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D1.all_genomes" sheetId="1" state="visible" r:id="rId2"/>
    <sheet name="SD2.terminase_in_Streptomyces_a" sheetId="2" state="visible" r:id="rId3"/>
    <sheet name="SD3.all_cofs" sheetId="3" state="visible" r:id="rId4"/>
    <sheet name="Sheet1" sheetId="4" state="visible" r:id="rId5"/>
  </sheets>
  <definedNames>
    <definedName function="false" hidden="false" localSheetId="2" name="all_cofs" vbProcedure="false">'SD3.all_cofs'!$A$1:$G$1078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GA</author>
  </authors>
  <commentList>
    <comment ref="T7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T1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W15" authorId="0">
      <text>
        <r>
          <rPr>
            <sz val="10"/>
            <rFont val="Arial"/>
            <family val="2"/>
            <charset val="1"/>
          </rPr>
          <t xml:space="preserve">INTERGENIC g78
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<sst xmlns="http://schemas.openxmlformats.org/spreadsheetml/2006/main" count="4432" uniqueCount="1939">
  <si>
    <t xml:space="preserve">Id</t>
  </si>
  <si>
    <t xml:space="preserve">Name</t>
  </si>
  <si>
    <t xml:space="preserve">Phylum</t>
  </si>
  <si>
    <t xml:space="preserve">Kingdom</t>
  </si>
  <si>
    <t xml:space="preserve">Streptomyces acidiscabies 84-104</t>
  </si>
  <si>
    <t xml:space="preserve">Actinobacteria</t>
  </si>
  <si>
    <t xml:space="preserve">Bacteria</t>
  </si>
  <si>
    <t xml:space="preserve">Streptomyces aidingensis</t>
  </si>
  <si>
    <t xml:space="preserve">Streptomyces albidoflavus</t>
  </si>
  <si>
    <t xml:space="preserve">Streptomyces albireticuli</t>
  </si>
  <si>
    <t xml:space="preserve">Streptomyces alboflavus</t>
  </si>
  <si>
    <t xml:space="preserve">Streptomyces albus</t>
  </si>
  <si>
    <t xml:space="preserve">Streptomyces albus subsp. albus</t>
  </si>
  <si>
    <t xml:space="preserve">Streptomyces alni</t>
  </si>
  <si>
    <t xml:space="preserve">Streptomyces atratus</t>
  </si>
  <si>
    <t xml:space="preserve">Streptomyces atroolivaceus</t>
  </si>
  <si>
    <t xml:space="preserve">Streptomyces aurantiacus</t>
  </si>
  <si>
    <t xml:space="preserve">Streptomyces auratus AGR0001</t>
  </si>
  <si>
    <t xml:space="preserve">Streptomyces autolyticus</t>
  </si>
  <si>
    <t xml:space="preserve">Streptomyces avermitilis MA-4680 = NBRC 14893</t>
  </si>
  <si>
    <t xml:space="preserve">Streptomyces azureus</t>
  </si>
  <si>
    <t xml:space="preserve">Streptomyces bingchenggensis BCW-1</t>
  </si>
  <si>
    <t xml:space="preserve">Streptomyces caatingaensis</t>
  </si>
  <si>
    <t xml:space="preserve">Streptomyces cacaoi subsp. cacaoi</t>
  </si>
  <si>
    <t xml:space="preserve">Streptomyces canus</t>
  </si>
  <si>
    <t xml:space="preserve">Streptomyces catenulae</t>
  </si>
  <si>
    <t xml:space="preserve">Streptomyces cattleya NRRL 8057 = DSM 46488</t>
  </si>
  <si>
    <t xml:space="preserve">Streptomyces clavuligerus</t>
  </si>
  <si>
    <t xml:space="preserve">Streptomyces coelicolor A3(2)</t>
  </si>
  <si>
    <t xml:space="preserve">Streptomyces collinus Tu 365</t>
  </si>
  <si>
    <t xml:space="preserve">Streptomyces davaonensis JCM 4913</t>
  </si>
  <si>
    <t xml:space="preserve">Streptomyces flavidovirens DSM 40150</t>
  </si>
  <si>
    <t xml:space="preserve">Streptomyces flavovariabilis</t>
  </si>
  <si>
    <t xml:space="preserve">Streptomyces fulvoviolaceus</t>
  </si>
  <si>
    <t xml:space="preserve">Streptomyces gilvigriseus</t>
  </si>
  <si>
    <t xml:space="preserve">Streptomyces glaucescens</t>
  </si>
  <si>
    <t xml:space="preserve">Streptomyces glauciniger</t>
  </si>
  <si>
    <t xml:space="preserve">Streptomyces griseoaurantiacus M045</t>
  </si>
  <si>
    <t xml:space="preserve">Streptomyces griseochromogenes</t>
  </si>
  <si>
    <t xml:space="preserve">Streptomyces griseofuscus</t>
  </si>
  <si>
    <t xml:space="preserve">Streptomyces griseoplanus</t>
  </si>
  <si>
    <t xml:space="preserve">Streptomyces griseoruber</t>
  </si>
  <si>
    <t xml:space="preserve">Streptomyces griseus subsp. griseus NBRC 13350</t>
  </si>
  <si>
    <t xml:space="preserve">Streptomyces guanduensis</t>
  </si>
  <si>
    <t xml:space="preserve">Streptomyces himastatinicus ATCC 53653</t>
  </si>
  <si>
    <t xml:space="preserve">Streptomyces hokutonensis</t>
  </si>
  <si>
    <t xml:space="preserve">Streptomyces indicus</t>
  </si>
  <si>
    <t xml:space="preserve">Streptomyces jeddahensis</t>
  </si>
  <si>
    <t xml:space="preserve">Streptomyces katrae</t>
  </si>
  <si>
    <t xml:space="preserve">Streptomyces kebangsaanensis</t>
  </si>
  <si>
    <t xml:space="preserve">Streptomyces leeuwenhoekii</t>
  </si>
  <si>
    <t xml:space="preserve">Streptomyces lincolnensis</t>
  </si>
  <si>
    <t xml:space="preserve">Streptomyces lydicus</t>
  </si>
  <si>
    <t xml:space="preserve">Streptomyces megasporus</t>
  </si>
  <si>
    <t xml:space="preserve">Streptomyces melanosporofaciens</t>
  </si>
  <si>
    <t xml:space="preserve">Streptomyces mobaraensis NBRC 13819 = DSM 40847</t>
  </si>
  <si>
    <t xml:space="preserve">Streptomyces monomycini</t>
  </si>
  <si>
    <t xml:space="preserve">Streptomyces nanshensis</t>
  </si>
  <si>
    <t xml:space="preserve">Streptomyces niveus</t>
  </si>
  <si>
    <t xml:space="preserve">Streptomyces nodosus</t>
  </si>
  <si>
    <t xml:space="preserve">Streptomyces noursei ATCC 11455</t>
  </si>
  <si>
    <t xml:space="preserve">Streptomyces oceani</t>
  </si>
  <si>
    <t xml:space="preserve">Streptomyces olivaceus</t>
  </si>
  <si>
    <t xml:space="preserve">Streptomyces olivochromogenes</t>
  </si>
  <si>
    <t xml:space="preserve">Streptomyces ossamyceticus</t>
  </si>
  <si>
    <t xml:space="preserve">Streptomyces pathocidini</t>
  </si>
  <si>
    <t xml:space="preserve">Streptomyces paucisporeus</t>
  </si>
  <si>
    <t xml:space="preserve">Streptomyces phaeochromogenes</t>
  </si>
  <si>
    <t xml:space="preserve">Streptomyces pluripotens</t>
  </si>
  <si>
    <t xml:space="preserve">Streptomyces prasinopilosus</t>
  </si>
  <si>
    <t xml:space="preserve">Streptomyces pristinaespiralis</t>
  </si>
  <si>
    <t xml:space="preserve">Streptomyces puniciscabiei</t>
  </si>
  <si>
    <t xml:space="preserve">Streptomyces purpureus KA281</t>
  </si>
  <si>
    <t xml:space="preserve">Streptomyces qinglanensis</t>
  </si>
  <si>
    <t xml:space="preserve">Streptomyces radiopugnans</t>
  </si>
  <si>
    <t xml:space="preserve">Streptomyces rimosus subsp. rimosus</t>
  </si>
  <si>
    <t xml:space="preserve">Streptomyces rochei</t>
  </si>
  <si>
    <t xml:space="preserve">Streptomyces roseoverticillatus</t>
  </si>
  <si>
    <t xml:space="preserve">Streptomyces rubidus</t>
  </si>
  <si>
    <t xml:space="preserve">Streptomyces scabiei 87.22</t>
  </si>
  <si>
    <t xml:space="preserve">Streptomyces scabrisporus DSM 41855</t>
  </si>
  <si>
    <t xml:space="preserve">Streptomyces scopuliridis RB72</t>
  </si>
  <si>
    <t xml:space="preserve">Streptomyces silaceus</t>
  </si>
  <si>
    <t xml:space="preserve">Streptomyces sp. C</t>
  </si>
  <si>
    <t xml:space="preserve">Streptomyces sparsogenes</t>
  </si>
  <si>
    <t xml:space="preserve">Streptomyces specialis</t>
  </si>
  <si>
    <t xml:space="preserve">Streptomyces sulphureus DSM 40104</t>
  </si>
  <si>
    <t xml:space="preserve">Streptomyces thermoautotrophicus</t>
  </si>
  <si>
    <t xml:space="preserve">Streptomyces thermolilacinus SPC6</t>
  </si>
  <si>
    <t xml:space="preserve">Streptomyces thermovulgaris</t>
  </si>
  <si>
    <t xml:space="preserve">Streptomyces tsukubensis</t>
  </si>
  <si>
    <t xml:space="preserve">Streptomyces tsukubensis NRRL18488</t>
  </si>
  <si>
    <t xml:space="preserve">Streptomyces turgidiscabies Car8</t>
  </si>
  <si>
    <t xml:space="preserve">Streptomyces uncialis</t>
  </si>
  <si>
    <t xml:space="preserve">Streptomyces varsoviensis</t>
  </si>
  <si>
    <t xml:space="preserve">Streptomyces venezuelae</t>
  </si>
  <si>
    <t xml:space="preserve">Streptomyces vietnamensis</t>
  </si>
  <si>
    <t xml:space="preserve">Streptomyces violens</t>
  </si>
  <si>
    <t xml:space="preserve">Streptomyces virginiae</t>
  </si>
  <si>
    <t xml:space="preserve">Streptomyces viridosporus ATCC 14672</t>
  </si>
  <si>
    <t xml:space="preserve">Streptomyces vitaminophilus DSM 41686</t>
  </si>
  <si>
    <t xml:space="preserve">Streptomyces wuyuanensis</t>
  </si>
  <si>
    <t xml:space="preserve">Streptomyces xiamenensis</t>
  </si>
  <si>
    <t xml:space="preserve">Streptomyces yerevanensis</t>
  </si>
  <si>
    <t xml:space="preserve">Streptomyces zinciresistens K42</t>
  </si>
  <si>
    <t xml:space="preserve">Streptomyces phage Aaronocolus</t>
  </si>
  <si>
    <t xml:space="preserve">Duplodnaviria</t>
  </si>
  <si>
    <t xml:space="preserve">Viruses</t>
  </si>
  <si>
    <t xml:space="preserve">Streptomyces phage AbbeyMikolon</t>
  </si>
  <si>
    <t xml:space="preserve">Streptomyces phage Abt2graduatex2</t>
  </si>
  <si>
    <t xml:space="preserve">Streptomyces phage Alderaan</t>
  </si>
  <si>
    <t xml:space="preserve">unclassified viruses</t>
  </si>
  <si>
    <t xml:space="preserve">Streptomyces phage Alsaber</t>
  </si>
  <si>
    <t xml:space="preserve">Streptomyces phage Alvy</t>
  </si>
  <si>
    <t xml:space="preserve">Streptomyces phage Amela</t>
  </si>
  <si>
    <t xml:space="preserve">Streptomyces phage Amethyst</t>
  </si>
  <si>
    <t xml:space="preserve">Streptomyces phage Animus</t>
  </si>
  <si>
    <t xml:space="preserve">Streptomyces phage Annadreamy</t>
  </si>
  <si>
    <t xml:space="preserve">Streptomyces phage Araceli</t>
  </si>
  <si>
    <t xml:space="preserve">Streptomyces phage Asten</t>
  </si>
  <si>
    <t xml:space="preserve">Streptomyces phage Attoomi</t>
  </si>
  <si>
    <t xml:space="preserve">Streptomyces phage Austintatious</t>
  </si>
  <si>
    <t xml:space="preserve">Streptomyces phage BabyGotBac</t>
  </si>
  <si>
    <t xml:space="preserve">Streptomyces phage BartholomewSD</t>
  </si>
  <si>
    <t xml:space="preserve">Streptomyces phage Battuta</t>
  </si>
  <si>
    <t xml:space="preserve">Streptomyces phage BayC</t>
  </si>
  <si>
    <t xml:space="preserve">Streptomyces phage BeardedLady</t>
  </si>
  <si>
    <t xml:space="preserve">Streptomyces phage Belfort</t>
  </si>
  <si>
    <t xml:space="preserve">Streptomyces phage Beuffert</t>
  </si>
  <si>
    <t xml:space="preserve">Streptomyces phage BillNye</t>
  </si>
  <si>
    <t xml:space="preserve">Streptomyces phage Bing</t>
  </si>
  <si>
    <t xml:space="preserve">Streptomyces phage Bioscum</t>
  </si>
  <si>
    <t xml:space="preserve">Streptomyces phage Birchlyn</t>
  </si>
  <si>
    <t xml:space="preserve">Streptomyces phage Blueeyedbeauty</t>
  </si>
  <si>
    <t xml:space="preserve">Streptomyces phage Bmoc</t>
  </si>
  <si>
    <t xml:space="preserve">Streptomyces phage BoomerJR</t>
  </si>
  <si>
    <t xml:space="preserve">Streptomyces phage Bordeaux</t>
  </si>
  <si>
    <t xml:space="preserve">Streptomyces phage Bovely</t>
  </si>
  <si>
    <t xml:space="preserve">Streptomyces phage Bowden</t>
  </si>
  <si>
    <t xml:space="preserve">Streptomyces phage Braelyn</t>
  </si>
  <si>
    <t xml:space="preserve">Streptomyces phage Brataylor</t>
  </si>
  <si>
    <t xml:space="preserve">Streptomyces phage BRock</t>
  </si>
  <si>
    <t xml:space="preserve">Streptomyces phage BryanRecycles</t>
  </si>
  <si>
    <t xml:space="preserve">Streptomyces phage Caelum</t>
  </si>
  <si>
    <t xml:space="preserve">Streptomyces phage Caliburn</t>
  </si>
  <si>
    <t xml:space="preserve">Streptomyces phage Celeste</t>
  </si>
  <si>
    <t xml:space="preserve">Streptomyces phage Celia</t>
  </si>
  <si>
    <t xml:space="preserve">Streptomyces phage CherryBlossom</t>
  </si>
  <si>
    <t xml:space="preserve">Streptomyces phage Chymera</t>
  </si>
  <si>
    <t xml:space="preserve">Streptomyces phage Circinus</t>
  </si>
  <si>
    <t xml:space="preserve">Streptomyces phage ClubPenguin</t>
  </si>
  <si>
    <t xml:space="preserve">Streptomyces phage Comrade</t>
  </si>
  <si>
    <t xml:space="preserve">Streptomyces phage Coruscant</t>
  </si>
  <si>
    <t xml:space="preserve">Streptomyces phage CricKo</t>
  </si>
  <si>
    <t xml:space="preserve">Streptomyces phage Crosby</t>
  </si>
  <si>
    <t xml:space="preserve">Streptomyces phage Cross</t>
  </si>
  <si>
    <t xml:space="preserve">Streptomyces phage Cumberbatch</t>
  </si>
  <si>
    <t xml:space="preserve">Streptomyces phage Danzina</t>
  </si>
  <si>
    <t xml:space="preserve">Streptomyces phage Darolandstone</t>
  </si>
  <si>
    <t xml:space="preserve">Streptomyces phage Dattran</t>
  </si>
  <si>
    <t xml:space="preserve">Streptomyces phage Daubenski</t>
  </si>
  <si>
    <t xml:space="preserve">Streptomyces phage Daudau</t>
  </si>
  <si>
    <t xml:space="preserve">Streptomyces phage Diane</t>
  </si>
  <si>
    <t xml:space="preserve">Streptomyces phage DrGrey</t>
  </si>
  <si>
    <t xml:space="preserve">Streptomyces phage Dryad</t>
  </si>
  <si>
    <t xml:space="preserve">Streptomyces phage Dubu</t>
  </si>
  <si>
    <t xml:space="preserve">Streptomyces phage Dwayne</t>
  </si>
  <si>
    <t xml:space="preserve">Streptomyces phage Eddasa</t>
  </si>
  <si>
    <t xml:space="preserve">Streptomyces phage EGole</t>
  </si>
  <si>
    <t xml:space="preserve">Streptomyces phage EhyElimayoE</t>
  </si>
  <si>
    <t xml:space="preserve">Streptomyces phage Eklok</t>
  </si>
  <si>
    <t xml:space="preserve">Streptomyces phage Endor1</t>
  </si>
  <si>
    <t xml:space="preserve">Streptomyces phage Endor2</t>
  </si>
  <si>
    <t xml:space="preserve">Streptomyces phage Esketit</t>
  </si>
  <si>
    <t xml:space="preserve">Streptomyces phage Esperer</t>
  </si>
  <si>
    <t xml:space="preserve">Streptomyces phage Euratis</t>
  </si>
  <si>
    <t xml:space="preserve">Streptomyces phage Evy</t>
  </si>
  <si>
    <t xml:space="preserve">Streptomyces phage Fabian</t>
  </si>
  <si>
    <t xml:space="preserve">Streptomyces phage Faust</t>
  </si>
  <si>
    <t xml:space="preserve">Streptomyces phage FidgetOrca</t>
  </si>
  <si>
    <t xml:space="preserve">Streptomyces phage FlowerPower</t>
  </si>
  <si>
    <t xml:space="preserve">Streptomyces phage Forthebois</t>
  </si>
  <si>
    <t xml:space="preserve">Varidnaviria</t>
  </si>
  <si>
    <t xml:space="preserve">Streptomyces phage FrodoSwaggins</t>
  </si>
  <si>
    <t xml:space="preserve">Streptomyces phage Galactica</t>
  </si>
  <si>
    <t xml:space="preserve">Streptomyces phage Genie2</t>
  </si>
  <si>
    <t xml:space="preserve">Streptomyces phage Geostin</t>
  </si>
  <si>
    <t xml:space="preserve">Streptomyces phage Gibson</t>
  </si>
  <si>
    <t xml:space="preserve">Streptomyces phage Gilgamesh</t>
  </si>
  <si>
    <t xml:space="preserve">Streptomyces phage Gilson</t>
  </si>
  <si>
    <t xml:space="preserve">Streptomyces phage GirlPower</t>
  </si>
  <si>
    <t xml:space="preserve">Streptomyces phage Goby</t>
  </si>
  <si>
    <t xml:space="preserve">Streptomyces phage Godpower</t>
  </si>
  <si>
    <t xml:space="preserve">Streptomyces phage Haizum</t>
  </si>
  <si>
    <t xml:space="preserve">Streptomyces phage Hank144</t>
  </si>
  <si>
    <t xml:space="preserve">Streptomyces phage HaugeAnator</t>
  </si>
  <si>
    <t xml:space="preserve">Streptomyces phage Heather</t>
  </si>
  <si>
    <t xml:space="preserve">Streptomyces phage Henoccus</t>
  </si>
  <si>
    <t xml:space="preserve">Streptomyces phage Hippo</t>
  </si>
  <si>
    <t xml:space="preserve">Streptomyces phage Hiyaa</t>
  </si>
  <si>
    <t xml:space="preserve">Streptomyces phage Hoshi</t>
  </si>
  <si>
    <t xml:space="preserve">Streptomyces phage HotFries</t>
  </si>
  <si>
    <t xml:space="preserve">Streptomyces phage Hydra</t>
  </si>
  <si>
    <t xml:space="preserve">Streptomyces phage Ibantik</t>
  </si>
  <si>
    <t xml:space="preserve">Streptomyces phage IceWarrior</t>
  </si>
  <si>
    <t xml:space="preserve">Streptomyces phage IchabodCrane</t>
  </si>
  <si>
    <t xml:space="preserve">Streptomyces phage Ididsumtinwong</t>
  </si>
  <si>
    <t xml:space="preserve">Streptomyces phage Ignacio</t>
  </si>
  <si>
    <t xml:space="preserve">Streptomyces phage Immanuel3</t>
  </si>
  <si>
    <t xml:space="preserve">Streptomyces phage Indigenous</t>
  </si>
  <si>
    <t xml:space="preserve">Streptomyces phage Indigo</t>
  </si>
  <si>
    <t xml:space="preserve">Streptomyces phage Intolerant</t>
  </si>
  <si>
    <t xml:space="preserve">Streptomyces phage Issmi</t>
  </si>
  <si>
    <t xml:space="preserve">Streptomyces phage Itza</t>
  </si>
  <si>
    <t xml:space="preserve">Streptomyces phage Izzy</t>
  </si>
  <si>
    <t xml:space="preserve">Streptomyces phage JackieB</t>
  </si>
  <si>
    <t xml:space="preserve">Streptomyces phage Janus</t>
  </si>
  <si>
    <t xml:space="preserve">Streptomyces phage Jash</t>
  </si>
  <si>
    <t xml:space="preserve">Streptomyces phage Jay2Jay</t>
  </si>
  <si>
    <t xml:space="preserve">Streptomyces phage Jaylociraptor</t>
  </si>
  <si>
    <t xml:space="preserve">Streptomyces phage Joe</t>
  </si>
  <si>
    <t xml:space="preserve">Streptomyces phage JustBecause</t>
  </si>
  <si>
    <t xml:space="preserve">Streptomyces phage JXY1</t>
  </si>
  <si>
    <t xml:space="preserve">Streptomyces phage Kardashian</t>
  </si>
  <si>
    <t xml:space="preserve">Streptomyces phage Karimac</t>
  </si>
  <si>
    <t xml:space="preserve">Streptomyces phage Keanu</t>
  </si>
  <si>
    <t xml:space="preserve">Streptomyces phage Kela</t>
  </si>
  <si>
    <t xml:space="preserve">Streptomyces phage Kradal</t>
  </si>
  <si>
    <t xml:space="preserve">Streptomyces phage Kromp</t>
  </si>
  <si>
    <t xml:space="preserve">Streptomyces phage Lannister</t>
  </si>
  <si>
    <t xml:space="preserve">Streptomyces phage LazerLemon</t>
  </si>
  <si>
    <t xml:space="preserve">Streptomyces phage Leviticus</t>
  </si>
  <si>
    <t xml:space="preserve">Streptomyces phage LibertyBell</t>
  </si>
  <si>
    <t xml:space="preserve">Streptomyces phage Lika</t>
  </si>
  <si>
    <t xml:space="preserve">Streptomyces phage Lilbooboo</t>
  </si>
  <si>
    <t xml:space="preserve">Streptomyces phage LilMartin</t>
  </si>
  <si>
    <t xml:space="preserve">Streptomyces phage Limpid</t>
  </si>
  <si>
    <t xml:space="preserve">Streptomyces phage Lorelei</t>
  </si>
  <si>
    <t xml:space="preserve">Streptomyces phage LukeCage</t>
  </si>
  <si>
    <t xml:space="preserve">Streptomyces phage Madamato</t>
  </si>
  <si>
    <t xml:space="preserve">Streptomyces phage Maih</t>
  </si>
  <si>
    <t xml:space="preserve">Streptomyces phage Maneekul</t>
  </si>
  <si>
    <t xml:space="preserve">Streptomyces phage Manuel</t>
  </si>
  <si>
    <t xml:space="preserve">Streptomyces phage Maya</t>
  </si>
  <si>
    <t xml:space="preserve">Streptomyces phage MeganTheeKilla</t>
  </si>
  <si>
    <t xml:space="preserve">Streptomyces phage Meibysrarus</t>
  </si>
  <si>
    <t xml:space="preserve">Streptomyces phage Microdon</t>
  </si>
  <si>
    <t xml:space="preserve">Streptomyces phage Mildred21</t>
  </si>
  <si>
    <t xml:space="preserve">Streptomyces phage MindFlayer</t>
  </si>
  <si>
    <t xml:space="preserve">Streptomyces phage Mischief19</t>
  </si>
  <si>
    <t xml:space="preserve">Streptomyces phage Moab</t>
  </si>
  <si>
    <t xml:space="preserve">Streptomyces phage Mojorita</t>
  </si>
  <si>
    <t xml:space="preserve">Streptomyces phage Moozy</t>
  </si>
  <si>
    <t xml:space="preserve">Streptomyces phage mu1/6</t>
  </si>
  <si>
    <t xml:space="preserve">Streptomyces phage MulchMansion</t>
  </si>
  <si>
    <t xml:space="preserve">Streptomyces phage Muntaha</t>
  </si>
  <si>
    <t xml:space="preserve">Streptomyces phage Nabi</t>
  </si>
  <si>
    <t xml:space="preserve">Streptomyces phage Namo</t>
  </si>
  <si>
    <t xml:space="preserve">Streptomyces phage Nanodon</t>
  </si>
  <si>
    <t xml:space="preserve">Streptomyces phage Nerdos</t>
  </si>
  <si>
    <t xml:space="preserve">Streptomyces phage Nesbitt</t>
  </si>
  <si>
    <t xml:space="preserve">Streptomyces phage Nishikigoi</t>
  </si>
  <si>
    <t xml:space="preserve">Streptomyces phage NootNoot</t>
  </si>
  <si>
    <t xml:space="preserve">Streptomyces phage Olicious</t>
  </si>
  <si>
    <t xml:space="preserve">Streptomyces phage Oliynyk</t>
  </si>
  <si>
    <t xml:space="preserve">Streptomyces phage OlympicHelado</t>
  </si>
  <si>
    <t xml:space="preserve">Streptomyces phage Omar</t>
  </si>
  <si>
    <t xml:space="preserve">Streptomyces phage Ozzie</t>
  </si>
  <si>
    <t xml:space="preserve">Streptomyces phage OzzyJ</t>
  </si>
  <si>
    <t xml:space="preserve">Streptomyces phage Paedore</t>
  </si>
  <si>
    <t xml:space="preserve">Streptomyces phage PapayaSalad</t>
  </si>
  <si>
    <t xml:space="preserve">Streptomyces phage Paradiddles</t>
  </si>
  <si>
    <t xml:space="preserve">Streptomyces phage Peebs</t>
  </si>
  <si>
    <t xml:space="preserve">Streptomyces phage Percastrophe</t>
  </si>
  <si>
    <t xml:space="preserve">Streptomyces phage PherryCruz</t>
  </si>
  <si>
    <t xml:space="preserve">Streptomyces phage Phettuccine</t>
  </si>
  <si>
    <t xml:space="preserve">Streptomyces phage phiCAM</t>
  </si>
  <si>
    <t xml:space="preserve">Streptomyces phage phiELB20</t>
  </si>
  <si>
    <t xml:space="preserve">Streptomyces phage phiHau3</t>
  </si>
  <si>
    <t xml:space="preserve">Streptomyces phage phiRKBJ001</t>
  </si>
  <si>
    <t xml:space="preserve">Streptomyces phage phiSAJS1</t>
  </si>
  <si>
    <t xml:space="preserve">Streptomyces phage phiSASD1</t>
  </si>
  <si>
    <t xml:space="preserve">Streptomyces phage PHTowN</t>
  </si>
  <si>
    <t xml:space="preserve">Streptomyces phage Picard</t>
  </si>
  <si>
    <t xml:space="preserve">Streptomyces phage Popy</t>
  </si>
  <si>
    <t xml:space="preserve">Streptomyces phage R4</t>
  </si>
  <si>
    <t xml:space="preserve">Streptomyces phage Rainydai</t>
  </si>
  <si>
    <t xml:space="preserve">Streptomyces phage Raleigh</t>
  </si>
  <si>
    <t xml:space="preserve">Streptomyces phage Rana</t>
  </si>
  <si>
    <t xml:space="preserve">Streptomyces phage RavenPuff</t>
  </si>
  <si>
    <t xml:space="preserve">Streptomyces phage RemusLoopin</t>
  </si>
  <si>
    <t xml:space="preserve">Streptomyces phage Rima</t>
  </si>
  <si>
    <t xml:space="preserve">Streptomyces phage Romero</t>
  </si>
  <si>
    <t xml:space="preserve">Streptomyces phage RosaAsantewaa</t>
  </si>
  <si>
    <t xml:space="preserve">Streptomyces phage Rowa</t>
  </si>
  <si>
    <t xml:space="preserve">Streptomyces phage Rusticus</t>
  </si>
  <si>
    <t xml:space="preserve">Streptomyces phage Saftant</t>
  </si>
  <si>
    <t xml:space="preserve">Streptomyces phage Salete</t>
  </si>
  <si>
    <t xml:space="preserve">Streptomyces phage Salutena</t>
  </si>
  <si>
    <t xml:space="preserve">Streptomyces phage Samisti12</t>
  </si>
  <si>
    <t xml:space="preserve">Streptomyces phage Satis</t>
  </si>
  <si>
    <t xml:space="preserve">Streptomyces phage Scap1</t>
  </si>
  <si>
    <t xml:space="preserve">Streptomyces phage Sebastisaurus</t>
  </si>
  <si>
    <t xml:space="preserve">Streptomyces phage SendItCS</t>
  </si>
  <si>
    <t xml:space="preserve">Streptomyces phage Sentinel</t>
  </si>
  <si>
    <t xml:space="preserve">Streptomyces phage SF1</t>
  </si>
  <si>
    <t xml:space="preserve">Streptomyces phage SF3</t>
  </si>
  <si>
    <t xml:space="preserve">Streptomyces phage Shady</t>
  </si>
  <si>
    <t xml:space="preserve">Streptomyces phage Shaeky</t>
  </si>
  <si>
    <t xml:space="preserve">Streptomyces phage ShakeNBake</t>
  </si>
  <si>
    <t xml:space="preserve">Streptomyces phage Shawty</t>
  </si>
  <si>
    <t xml:space="preserve">Streptomyces phage Sitrop</t>
  </si>
  <si>
    <t xml:space="preserve">Streptomyces phage Soshi</t>
  </si>
  <si>
    <t xml:space="preserve">Streptomyces phage SparkleGoddess</t>
  </si>
  <si>
    <t xml:space="preserve">Streptomyces phage Spectropatronm</t>
  </si>
  <si>
    <t xml:space="preserve">Streptomyces phage Spernnie</t>
  </si>
  <si>
    <t xml:space="preserve">Streptomyces phage SqueakyClean</t>
  </si>
  <si>
    <t xml:space="preserve">Streptomyces phage Starbow</t>
  </si>
  <si>
    <t xml:space="preserve">Streptomyces phage StarPlatinum</t>
  </si>
  <si>
    <t xml:space="preserve">Streptomyces phage Sujidade</t>
  </si>
  <si>
    <t xml:space="preserve">Streptomyces phage Sushi23</t>
  </si>
  <si>
    <t xml:space="preserve">Streptomyces phage SV1</t>
  </si>
  <si>
    <t xml:space="preserve">Streptomyces phage Sycamore</t>
  </si>
  <si>
    <t xml:space="preserve">Streptomyces phage Tefunt</t>
  </si>
  <si>
    <t xml:space="preserve">Streptomyces phage Teutsch</t>
  </si>
  <si>
    <t xml:space="preserve">Streptomyces phage Thestral</t>
  </si>
  <si>
    <t xml:space="preserve">Streptomyces phage Thiqqums</t>
  </si>
  <si>
    <t xml:space="preserve">Streptomyces phage TieDye</t>
  </si>
  <si>
    <t xml:space="preserve">Streptomyces phage TinaBelcher</t>
  </si>
  <si>
    <t xml:space="preserve">Streptomyces phage ToastyFinz</t>
  </si>
  <si>
    <t xml:space="preserve">Streptomyces phage Toma</t>
  </si>
  <si>
    <t xml:space="preserve">Streptomyces phage TomSawyer</t>
  </si>
  <si>
    <t xml:space="preserve">Streptomyces phage ToriToki</t>
  </si>
  <si>
    <t xml:space="preserve">Streptomyces phage TP1604</t>
  </si>
  <si>
    <t xml:space="preserve">Streptomyces phage Tribute</t>
  </si>
  <si>
    <t xml:space="preserve">Streptomyces phage TrvxScott</t>
  </si>
  <si>
    <t xml:space="preserve">Streptomyces phage TuanPN</t>
  </si>
  <si>
    <t xml:space="preserve">Streptomyces phage TurkishDelight</t>
  </si>
  <si>
    <t xml:space="preserve">Streptomyces phage UNTPL</t>
  </si>
  <si>
    <t xml:space="preserve">Streptomyces phage Urza</t>
  </si>
  <si>
    <t xml:space="preserve">Streptomyces phage Vash</t>
  </si>
  <si>
    <t xml:space="preserve">Streptomyces phage Verse</t>
  </si>
  <si>
    <t xml:space="preserve">Streptomyces phage Vondra</t>
  </si>
  <si>
    <t xml:space="preserve">Streptomyces phage VWB</t>
  </si>
  <si>
    <t xml:space="preserve">Streptomyces phage Wakanda</t>
  </si>
  <si>
    <t xml:space="preserve">Streptomyces phage Warpy</t>
  </si>
  <si>
    <t xml:space="preserve">Streptomyces phage Wentworth</t>
  </si>
  <si>
    <t xml:space="preserve">Streptomyces phage Werner</t>
  </si>
  <si>
    <t xml:space="preserve">Streptomyces phage Whatever</t>
  </si>
  <si>
    <t xml:space="preserve">Streptomyces phage WheeHeim</t>
  </si>
  <si>
    <t xml:space="preserve">Streptomyces phage Wipeout</t>
  </si>
  <si>
    <t xml:space="preserve">Streptomyces phage Wofford</t>
  </si>
  <si>
    <t xml:space="preserve">Streptomyces phage WRightOn</t>
  </si>
  <si>
    <t xml:space="preserve">Streptomyces phage Xkcd426</t>
  </si>
  <si>
    <t xml:space="preserve">Streptomyces phage Yaboi</t>
  </si>
  <si>
    <t xml:space="preserve">Streptomyces phage Yara</t>
  </si>
  <si>
    <t xml:space="preserve">Streptomyces phage Yasdnil</t>
  </si>
  <si>
    <t xml:space="preserve">Streptomyces phage YDN12</t>
  </si>
  <si>
    <t xml:space="preserve">Streptomyces phage Yosif</t>
  </si>
  <si>
    <t xml:space="preserve">Streptomyces phage Zeigle</t>
  </si>
  <si>
    <t xml:space="preserve">Streptomyces phage Zemlya</t>
  </si>
  <si>
    <t xml:space="preserve">Streptomyces phage ZL12</t>
  </si>
  <si>
    <t xml:space="preserve">Streptomyces phage ZooBear</t>
  </si>
  <si>
    <t xml:space="preserve">Streptomyces phage Zuko</t>
  </si>
  <si>
    <t xml:space="preserve">Streptomyces virus phiBT1</t>
  </si>
  <si>
    <t xml:space="preserve">Streptomyces virus phiC31</t>
  </si>
  <si>
    <t xml:space="preserve">Streptomyces virus TG1</t>
  </si>
  <si>
    <t xml:space="preserve">Organism</t>
  </si>
  <si>
    <t xml:space="preserve">strand</t>
  </si>
  <si>
    <t xml:space="preserve">g6</t>
  </si>
  <si>
    <t xml:space="preserve">g7</t>
  </si>
  <si>
    <t xml:space="preserve">g8</t>
  </si>
  <si>
    <t xml:space="preserve">Identity,%</t>
  </si>
  <si>
    <t xml:space="preserve">E-value</t>
  </si>
  <si>
    <t xml:space="preserve">alignment length</t>
  </si>
  <si>
    <t xml:space="preserve">TTA pos g67
Abs:rel:delta</t>
  </si>
  <si>
    <t xml:space="preserve">Link to NCBI</t>
  </si>
  <si>
    <t xml:space="preserve">g6_start — g7_start FNA</t>
  </si>
  <si>
    <t xml:space="preserve">TTA pos g78
Abs:rel:delta</t>
  </si>
  <si>
    <t xml:space="preserve">g7_start — g8_start FNA</t>
  </si>
  <si>
    <t xml:space="preserve">g6 FNA</t>
  </si>
  <si>
    <t xml:space="preserve">g7 FNA</t>
  </si>
  <si>
    <t xml:space="preserve">g8 FNA</t>
  </si>
  <si>
    <t xml:space="preserve">g6 FAA</t>
  </si>
  <si>
    <t xml:space="preserve">g7 FAA</t>
  </si>
  <si>
    <t xml:space="preserve">g8 FAA</t>
  </si>
  <si>
    <t xml:space="preserve">INTERGENIC g67 (for “+”strand)</t>
  </si>
  <si>
    <t xml:space="preserve">INTERGENIC g78 (for “+”strand)</t>
  </si>
  <si>
    <t xml:space="preserve">kingdom</t>
  </si>
  <si>
    <t xml:space="preserve">name</t>
  </si>
  <si>
    <t xml:space="preserve">acc_id</t>
  </si>
  <si>
    <t xml:space="preserve">start</t>
  </si>
  <si>
    <t xml:space="preserve">end</t>
  </si>
  <si>
    <t xml:space="preserve">Streptomyces_alboflavus</t>
  </si>
  <si>
    <t xml:space="preserve">NZ_CP021748.1</t>
  </si>
  <si>
    <t xml:space="preserve"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</si>
  <si>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 xml:space="preserve"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</si>
  <si>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 xml:space="preserve"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</si>
  <si>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 xml:space="preserve">HCSSLASTGVIPVQSGNLPAGVPKPTETLGYQIIRWCSTYIVQPDGDRAGEPWQFTPEQLRFVLWFYAINPNGTWKYSAATLRRAKGWG</t>
  </si>
  <si>
    <t xml:space="preserve">KTPLLAALAIVEFLGPCRFSHFDSFGLPVGKPVPLPVVQVGATALDQTEQTMDFIRGLLSESPAESVYGLDIGKTIVQFKSGKPGSIKPKATAGRTNEGNR</t>
  </si>
  <si>
    <t xml:space="preserve"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</si>
  <si>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 xml:space="preserve">X</t>
  </si>
  <si>
    <t xml:space="preserve">CGG</t>
  </si>
  <si>
    <t xml:space="preserve">Streptomyces_auratus_AGR0001</t>
  </si>
  <si>
    <t xml:space="preserve">NZ_JH725387.1</t>
  </si>
  <si>
    <t xml:space="preserve">GCCCCATCCCTTCAGGCGCCGGATCGTGCCTTGCCGGCGCACGAACACGCCAGCCTCGTTGATCTCGAACCAGCGGAGCACAATGCGGACTTGCTCCGGGGTGTACTTCCACGGCTGGCCGGCATCTGGGCCGTCCGGCTGAAGGAGGTAGCGCGAAGTCCATTCCAGGACTTCCCACCCCAGCGTGCG</t>
  </si>
  <si>
    <t xml:space="preserve"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</si>
  <si>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 xml:space="preserve"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</si>
  <si>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 xml:space="preserve">RTLGWEVLEWTSRYLLQPDGPDAGQPWKYTPEQVRIVLRWFEINEAGVFVRRQGTIRRLKGWG</t>
  </si>
  <si>
    <t xml:space="preserve">KDPFLASLALVEFCGPSRFGGWRSDGTPRAVPHQAPWVQVAAVSRDQTRNTMRLFGPMCSPELIEEHGLDLGKEIIYSARGGVIEAVTSSPRTLEGGRA</t>
  </si>
  <si>
    <t xml:space="preserve"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</si>
  <si>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 xml:space="preserve">Streptomyces_azureus</t>
  </si>
  <si>
    <t xml:space="preserve">NZ_DF968221.1</t>
  </si>
  <si>
    <t xml:space="preserve">GCCCCAGCCCTTCAGCCGCTGGATCACGCCATCCCGCCACAGGAACCGGTTCGTCACAGGATCCATCGCGTACCACCACAGCGTCAGCCGAGCCTGCTCGGCGGTATACCGCCAGGGCGCCCCGACGTAGTGCTGCAGGTACGTCGCCGTCCACGCCAGACAGTGCCAGCCCAGCGTGTACTCGGGCAGGATGAACCGCCCGTCCGGGCCACGCTTCCACGTCGGCCCGATTGTGAACGGCTCGACGACCTC</t>
  </si>
  <si>
    <t xml:space="preserve"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</si>
  <si>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 xml:space="preserve"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</si>
  <si>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 xml:space="preserve">EVVEPFTIGPTWKRGPDGRFILPEYTLGWHCLAWTATYLQHYVGAPWRYTAEQARLTLWWYAMDPVTNRFLWRDGVIQRLKGWG</t>
  </si>
  <si>
    <t xml:space="preserve">KDPLIATWSAFEFVGPCRFGQVADEGNEWGVPAGQPLGVQHPAAWVQIAAVSQDQTRNTMTLFPSILSKRAIEEYRIDLGKEIIYADKGRARIEAVTSSPRALEGGR</t>
  </si>
  <si>
    <t xml:space="preserve"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</si>
  <si>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 xml:space="preserve">Streptomyces_cacaoi_subsp_cacaoi</t>
  </si>
  <si>
    <t xml:space="preserve">NZ_MUBL01000014.1</t>
  </si>
  <si>
    <t xml:space="preserve">CCGAACCGCACCCTCGGCTGGGGCCTGTTGCGCTGGGCCGCGGAGAATTACCGGGCCGACTGGCGGTTCATCCCCTCCCAGGTGCGCACCATCCTCCGGTGGTACGAGATCGACGAGCACGGCCAGTTCATGTACAGGACCGGCGTCCTCCAGATGATGAAGGGCAAGGGC</t>
  </si>
  <si>
    <t xml:space="preserve"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</si>
  <si>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 xml:space="preserve"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</si>
  <si>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 xml:space="preserve">PNRTLGWGLLRWAAENYRADWRFIPSQVRTILRWYEIDEHGQFMYRTGVLQMMKGKG</t>
  </si>
  <si>
    <t xml:space="preserve">KSPVMASIAGMEFLGPVRFSHWDENGMPIGTHPSEPWVQLYAVNIEQTKNMVLPLHSLFTPQAIERYQIDPGQERYHARQADGTFCLLEAKTASFRSAEGAR</t>
  </si>
  <si>
    <t xml:space="preserve"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</si>
  <si>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 xml:space="preserve">CCATCGGCC</t>
  </si>
  <si>
    <t xml:space="preserve">Streptomyces_catenulae</t>
  </si>
  <si>
    <t xml:space="preserve">NZ_JODY01000031.1</t>
  </si>
  <si>
    <t xml:space="preserve">42402:5:1</t>
  </si>
  <si>
    <t xml:space="preserve"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</si>
  <si>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 xml:space="preserve"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</si>
  <si>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 xml:space="preserve"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</si>
  <si>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 xml:space="preserve"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</si>
  <si>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 xml:space="preserve">VSPIPALTAEEIDDLEPTFLGPTWQKGADGSWKLPERTLGWQIAGWAAEFLKAEDGGPWRFTSEQLRFVLWWYAVDEAGRFVYRKGVLQRLKGWG</t>
  </si>
  <si>
    <t xml:space="preserve">KDPLLAVISVVEFVGPSRFSHWGPDGQPVGVPHPQAWVQIAAVSRDQTRNTMTLMPSLLSDKLIETYGIKAGAELIRANGGRQRLEAVTSSFRALEGGR</t>
  </si>
  <si>
    <t xml:space="preserve"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</si>
  <si>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  <charset val="1"/>
      </rPr>
      <t xml:space="preserve">GCTA</t>
    </r>
    <r>
      <rPr>
        <b val="true"/>
        <sz val="10"/>
        <color rgb="FFC9211E"/>
        <rFont val="Arial"/>
        <family val="2"/>
        <charset val="1"/>
      </rPr>
      <t xml:space="preserve">TAA</t>
    </r>
  </si>
  <si>
    <t xml:space="preserve">GAC</t>
  </si>
  <si>
    <t xml:space="preserve">Streptomyces_glauciniger</t>
  </si>
  <si>
    <t xml:space="preserve">NZ_FZOF01000006.1</t>
  </si>
  <si>
    <t xml:space="preserve"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</si>
  <si>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 xml:space="preserve"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</si>
  <si>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 xml:space="preserve"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</si>
  <si>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 xml:space="preserve">MAATAALTLEEIEALEPEFHGPTWQKDAFGQWKLPARTLGWQIAGWCAEYLDGEGSTDEERVPWKFTREQLRFLLWWYAIDEDGEFVYRTGVLQRLKGWG</t>
  </si>
  <si>
    <t xml:space="preserve">KDPLLAVISLVEFVGPSRFSHWDENGEPVAKPHPQAWVQVTAVSQEQTTNTMGYLPVLMSERLIQTYGIKMGAELIRADRGRKRLQAVTSSYRAIEGKRT</t>
  </si>
  <si>
    <t xml:space="preserve"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</si>
  <si>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 xml:space="preserve">Streptomyces_indicus</t>
  </si>
  <si>
    <t xml:space="preserve">NZ_FNFF01000025.1</t>
  </si>
  <si>
    <t xml:space="preserve"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</si>
  <si>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 xml:space="preserve"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</si>
  <si>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 xml:space="preserve"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</si>
  <si>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 xml:space="preserve">SLAADEEVPAVVAPFTIGPTWKRGPDGRFLLPEYTLGWHALAWTSTYLQHYVGKPWQYTPEQARLTLWWYALDPVTNRFLWRDGVIQRLKGWG</t>
  </si>
  <si>
    <t xml:space="preserve">KDPLIATWSAFEFVGPCRFGEVADEGNEWGVPAGQPLGVQHPAAWVQIAAVSQDQTRNTMTLFPSILTKRAIEEYRIDLGKEIIYADKGRARIEAVTSSPRALEGGR</t>
  </si>
  <si>
    <t xml:space="preserve"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</si>
  <si>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 xml:space="preserve">Streptomyces_mobaraensis_NBRC_13819_DSM_40847</t>
  </si>
  <si>
    <t xml:space="preserve">NZ_AORZ01000002.1</t>
  </si>
  <si>
    <t xml:space="preserve">ACCTTTGGAAACCGGATGTGCGAACACCGCACGCTCGGTTGGGAAATCCTCCGCTGGACCCGCGAGAACTTCCGCGAGGACTGGGAGTACACGCCTTCTCAGGTGCGGACGATCCTTCGCTGGTACGAGGTCGATGACCGCGGGAAGTTCGTCTGGACCACAGGCTGTCTCCAGCTCGCGAAGGGCACCGGC</t>
  </si>
  <si>
    <t xml:space="preserve"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</si>
  <si>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 xml:space="preserve"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</si>
  <si>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 xml:space="preserve">TFGNRMCEHRTLGWEILRWTRENFREDWEYTPSQVRTILRWYEVDDRGKFVWTTGCLQLAKGTG</t>
  </si>
  <si>
    <t xml:space="preserve">KGPFFATLAAIEFLGPCRFSHFDDAGRAIGKHADEPWVQLYAVNIDQVKNVTLTLHSLFHPDAIERYSIDPGQERYHARHADGTFCLLEAKTASYRSAEGGR</t>
  </si>
  <si>
    <t xml:space="preserve"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</si>
  <si>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 xml:space="preserve">CCATCGGCT</t>
  </si>
  <si>
    <t xml:space="preserve">Streptomyces_noursei_ATCC_11455</t>
  </si>
  <si>
    <t xml:space="preserve">NZ_CP011533.1</t>
  </si>
  <si>
    <t xml:space="preserve">AGGACCCTGGGGTGGGACGTGCTCCGGTGGACCTCCCGCTACCTCCTTCAGCCGGACGGCCCTGACGCGGGCCAGCCGTGGCGCTTCACGGACGAACAGGTCCGAATAGCGCTCCGCTGGTTCGAGATCAACGACGCCGGGGAGTTCACCCGACGACAGGGCACCATTCGGCGCTTGAAGGGTTGGGGG</t>
  </si>
  <si>
    <t xml:space="preserve"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</si>
  <si>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 xml:space="preserve"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</si>
  <si>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 xml:space="preserve">RTLGWDVLRWTSRYLLQPDGPDAGQPWRFTDEQVRIALRWFEINDAGEFTRRQGTIRRLKGWG</t>
  </si>
  <si>
    <t xml:space="preserve">KDPFLAALAAVEFVGPCRFGGWRADGRPIAVPHPAPWVQVCAVSKDQTRNTMRLFPGMFSPECIAEFGIDLGKEIIYSRAGGVIEAVTSSPRALEGGRS</t>
  </si>
  <si>
    <t xml:space="preserve"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</si>
  <si>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 xml:space="preserve">Streptomyces_olivaceus</t>
  </si>
  <si>
    <t xml:space="preserve">NZ_JOFH01000001.1</t>
  </si>
  <si>
    <t xml:space="preserve">GCCCCAGCCCTTCAGCCGCTGGATCACGCCGTCCCGCCAAAGGAACCGGTTCGTCTCCGGGTCCATCGCGTACCACCACAAGGTCAGGCGAGCTTGCTCGGGCGTGTACTGCCAGGCCTTCCCGACGTAGTGCTGCAGGTATGTCTTGGTCCAGGCGAGGCACTGCCAGCCCAGCGTGTACTCGGGCAGGATGAACTTTCCATCTGGGCCGCGCTTCCACGTCGGGCCGAGCGTGAAGGGTTCGACGACGTC</t>
  </si>
  <si>
    <t xml:space="preserve"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</si>
  <si>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 xml:space="preserve"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</si>
  <si>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 xml:space="preserve">DVVEPFTLGPTWKRGPDGKFILPEYTLGWQCLAWTKTYLQHYVGKAWQYTPEQARLTLWWYAMDPETNRFLWRDGVIQRLKGWG</t>
  </si>
  <si>
    <t xml:space="preserve">KDPLIATWSAFEFVGPCRLAGVADEGNEWGVRAGQPLGTQHPAAWVQIAAVSQDQTRNTMTLFPSIFTKRALEEFRIDLGKEIIYADKGRARIEAVTSSPRALEGGR</t>
  </si>
  <si>
    <t xml:space="preserve"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</si>
  <si>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 xml:space="preserve">Streptomyces_qinglanensis</t>
  </si>
  <si>
    <t xml:space="preserve">NZ_FOGO01000007.1</t>
  </si>
  <si>
    <t xml:space="preserve">GCCATGACCCTTGAGGCGTTGGATCACGCCGTCCCGGTACTGGAACCGCAACGTCACCGGGTCCAGCGCGTACCACCACAGCGTCAGCCGGGCCTGCTCCGCCGTATACCGCCACGGCGCCCCGACATGGTGCTGGAGGTACGTAGCCGTCCACGCCAGCGCATGCCAGCCCAGCGTGAACTCCGGCAGCACGAACCGGCCGTCCCGGCCACGCCGCCAAGTCGGCCCGAGCGTGAACGGGGTGACGACCTC</t>
  </si>
  <si>
    <t xml:space="preserve"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</si>
  <si>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 xml:space="preserve"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</si>
  <si>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 xml:space="preserve">EVVTPFTLGPTWRRGRDGRFVLPEFTLGWHALAWTATYLQHHVGAPWRYTAEQARLTLWWYALDPVTLRFQYRDGVIQRLKGHG</t>
  </si>
  <si>
    <t xml:space="preserve">KDPLGASWSGFEFVGPCRPSGQVADEGDEWGIPPGQPIGMQHPAAWVQIAAVSQDQTRSTMTLFPGMFSKRAIEEYRIDLGKEIIYADKGRARVEAVTSSPRAMEGGR</t>
  </si>
  <si>
    <t xml:space="preserve"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</si>
  <si>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 xml:space="preserve">Streptomyces_sp_C</t>
  </si>
  <si>
    <t xml:space="preserve">ACEW01000274.1</t>
  </si>
  <si>
    <t xml:space="preserve">42443:6:1</t>
  </si>
  <si>
    <t xml:space="preserve"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</si>
  <si>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 xml:space="preserve"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</si>
  <si>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 xml:space="preserve"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</si>
  <si>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 xml:space="preserve"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</si>
  <si>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 xml:space="preserve">VSPISALTAEEIDALEPTFLGPTWLRNPDRSWKLPEHTLGWQIAGWAAEFLKAEDGGPWRFTREQLRFVLWWYAVDENGRFVYRKGVLQRLKGWG</t>
  </si>
  <si>
    <t xml:space="preserve">KDPLLAVVSLVEFVGPSRFSHWQDGQPVGVPHPQAWVQIAAVSRDQTRNTMTLMPSLMSDKLIETYGIKAGAELIRANGGRQRLEAVTSSFRALEGGR</t>
  </si>
  <si>
    <t xml:space="preserve"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</si>
  <si>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  <charset val="1"/>
      </rPr>
      <t xml:space="preserve">GCCGG</t>
    </r>
    <r>
      <rPr>
        <b val="true"/>
        <sz val="10"/>
        <color rgb="FFFF0000"/>
        <rFont val="Arial"/>
        <family val="2"/>
        <charset val="1"/>
      </rPr>
      <t xml:space="preserve">TAA</t>
    </r>
  </si>
  <si>
    <t xml:space="preserve">Streptomyces_uncialis</t>
  </si>
  <si>
    <t xml:space="preserve">NZ_LFBV01000001.1</t>
  </si>
  <si>
    <t xml:space="preserve">179698:4:62</t>
  </si>
  <si>
    <t xml:space="preserve"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</si>
  <si>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 xml:space="preserve">GCCCCAGCCCTTTGCGCGTCGCAGGGCGACCGTCCGGTAGACCCATTTGCCCTGGGCGTCGATCGCGTACATCCACAGAATGAAGCGAAGCTGCTCCTCCGTGAACGTCCACGGGTCGCCAGCGTGCTCACCGTCCGGCTGGACGATGTACCGCTGCGCCCAGCGGATGATCTGGTACCCCAGGGTGCGGGTGGG</t>
  </si>
  <si>
    <t xml:space="preserve"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</si>
  <si>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 xml:space="preserve"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</si>
  <si>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 xml:space="preserve">PTRTLGYQIIRWAQRYIVQPDGEHAGDPWTFTEEQLRFILWMYAIDAQGKWVYRTVALRRAKGWG</t>
  </si>
  <si>
    <t xml:space="preserve">KTPLLAALCIIEFIGPCRFSHFDDSGLPVGKRVALPLVQIAATSMDQTANTRDMVRGMLAESPAEGEYGIEIGKNLIQFKDGRPGRIEPVTSSSRGLEGAR</t>
  </si>
  <si>
    <t xml:space="preserve"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</si>
  <si>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  <charset val="1"/>
      </rPr>
      <t xml:space="preserve">TAT</t>
    </r>
    <r>
      <rPr>
        <b val="true"/>
        <sz val="10"/>
        <color rgb="FFFF0000"/>
        <rFont val="Arial"/>
        <family val="2"/>
        <charset val="1"/>
      </rPr>
      <t xml:space="preserve">TAA</t>
    </r>
    <r>
      <rPr>
        <sz val="10"/>
        <rFont val="Arial"/>
        <family val="2"/>
        <charset val="1"/>
      </rPr>
      <t xml:space="preserve">TCAACCGGGCCCCGGTGAAACGTTTCTGCAAACGGGTTCCCCGGGGCCGGCCAAAGGTGGG</t>
    </r>
  </si>
  <si>
    <t xml:space="preserve">NZ_LFBV01000009.1</t>
  </si>
  <si>
    <t xml:space="preserve"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</si>
  <si>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 xml:space="preserve"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</si>
  <si>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 xml:space="preserve"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</si>
  <si>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 xml:space="preserve">SVAEEEVPAVVEPFTLGPTWKRGPDGKFLLPEYTLGWQALAWTAEYLQHYAGRPWRYTPEQARLTLWWYAMDPVTNRFLWRDGVIQRLKGHG</t>
  </si>
  <si>
    <t xml:space="preserve">KDPLVATFSAFEFVGPCRFDQVADEGNEWGVPPGQPLGQQHPDAWVQIAAVSQDQTRNTMTLFPGMFTKRAIEEYRIDLGKEIIYADKGRARIEAVTSSPRALEGGR</t>
  </si>
  <si>
    <t xml:space="preserve"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</si>
  <si>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 xml:space="preserve">CCG</t>
  </si>
  <si>
    <t xml:space="preserve">Streptomyces_vitaminophilus_DSM_41686</t>
  </si>
  <si>
    <t xml:space="preserve">NZ_KB904689.1</t>
  </si>
  <si>
    <t xml:space="preserve"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</si>
  <si>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 xml:space="preserve"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</si>
  <si>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 xml:space="preserve"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</si>
  <si>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 xml:space="preserve">ISPEAEEKVPELVEPFTLGPTWRRGPDGRFLLPEYTLGWQCLAWASMYLQHYAGRPWLYTSEQARLTLWWYAMDPVTNRFLWRDGVIQRLKGWG</t>
  </si>
  <si>
    <t xml:space="preserve">KDPLIATWSAFEFVGPCRFGEVADEGNEWGVPAGQPMGVQHPAAWVQIAAVSQDQTRNTMTLFPSILTTRAIEEYRIDLGKEIIYADRGRARIEAVTSSPRALEGGR</t>
  </si>
  <si>
    <t xml:space="preserve"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</si>
  <si>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 xml:space="preserve">Phage</t>
  </si>
  <si>
    <t xml:space="preserve">Streptomyces_phage_Aaronocolus</t>
  </si>
  <si>
    <t xml:space="preserve">NC_042051.1</t>
  </si>
  <si>
    <t xml:space="preserve">TTGACTCCCCAAGCTGGCTTGACCCTCGAAGAGATCGAGGCTCTGGAGCCCACGTACATCGGACCCACCTGGAAGAAGGACGCCTTCGGCCAGTGGGTCCTCCCGAAGCACACGCTCGGCTGGCAGATCGCTGGCTGGTGCGCACAGTGGCTGAAGGCTGAAGACGGCGGCCCTTGGAAGTTCACCAAGGAGCAGCTTCGCTTCGTTCTCCACTGGTACGCCGTGGACGAGACCGGGCGGTTCATCAACCGCAAGGGCGTCCTCCAGCGCCTGAAGGGCTGGGGC</t>
  </si>
  <si>
    <t xml:space="preserve">AAGGACCCGCTC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</si>
  <si>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 xml:space="preserve"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C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</si>
  <si>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 xml:space="preserve">LTPQAGLTLEEIEALEPTYIGPTWKKDAFGQWVLPKHTLGWQIAGWCAQWLKAEDGGPWKFTKEQLRFVLHWYAVDETGRFINRKGVLQRLKGWG</t>
  </si>
  <si>
    <t xml:space="preserve">KDPLLAVLCLVELVGPSRFSHWDENGDPVGEPHPQAWVQVTAVNQSQTTNTMSLIPSLMSDAFKAHFDIKDGAVLIRANGGKQRLEAVTSSYRALEGKRT</t>
  </si>
  <si>
    <t xml:space="preserve">TFTLLNETHHWVSGNNGHKMYETIDGNATKKDSRYLAITNAYLPGEDSVAERMRESFEKILEGRALDVGFMYDSLEAHPKTPLSPEALKVVIPKIRGDAVWLRVESIIQSVLDTTIAPSRSRRMWLNQIVAEEDALYGPAEWDVLGNEKLILQPGDEIVLGFDGGKTHDATALVAIRVRDMAAFLLGLWEKPDGPQGDNWEVPRWEVDSEVHSAFKQFKVQAFYADVALWESYISEWSETYGDSLVVKSPVGRDAIGFDMRSSLKLVTMAHERLMRSIFDGKLAHDGDRSLRRHALNARRRTNNYGVSFGKESRESPRKIDAYAALMLAHEALYDLRARGKKQKVRTGRGYFL</t>
  </si>
  <si>
    <t xml:space="preserve">Streptomyces_phage_Alsaber</t>
  </si>
  <si>
    <t xml:space="preserve">NC_054677.1</t>
  </si>
  <si>
    <t xml:space="preserve">GTCATGACGACCGAGGAGATCGAAGCCCTCGAACCCGAGTTCCATGGCCCTACGTGGGCCAGGAACGATGACGGGTCCTGGGTCCTGCCCGAGCGCACGCTCGGCTGGCAGATCGCAGGCTGGTGCGCTGAGTACCTGAACGCCGAGAACGGTGGCCCCTGGAAGTTCACCAGGGAACAGCTCCGGTTCGTCCTGTGGTGGTACGCCATGGACGAGAACGGGCGGTTCATCTACCGCAAGGGTGTGCTTCAGCGCCTGAAGGGCTGGGGC</t>
  </si>
  <si>
    <t xml:space="preserve">AAGGACCCCCTCCTCGCGGTGATCTGCCTGGTCGAATTCGTCGGGCCGTCGCGCTTCTCCCACTTCGACGCCAACGGTGACCCCGTAGGTGTCCCGCACCCGCAAGCGTGGGTGCAGATCGCGGCTGTGTCTCGGGATCAGACCCGGAACACGATGACCCTGATGCCGTCGCTCATGTCGGACAAGCTCATCAACACCTACGGCATCAAGGCCGGTGCTGAGCTGATCCGCGCGAACGGTGGCCGTCAGCGGCTCGAAGCCGTGACCTCCAGCTTCCGTGCTCTTGAAGGTGGCCGGTCC</t>
  </si>
  <si>
    <t xml:space="preserve">ACCTTCGTCGTGCTGAACGAGACCCATCACTGGGTCCGAGGCAACAACGGCGACAAGATGTACGAGACGATCGACGGTAACGCGACGAAGAAGGACGCGCGCTACCTCGCGATCACCAACGCCTACCTGCCCGGCGAGGACTCTGTCGCCGAGCGGATGCGCGAAGCCTTCGAGAAGATCCGCGAAGGCCGCGCGATGGACATCGGCTTCCTGTACGACTCGATCGAGGCGCACCCGAAGACACCCCTCTCCCCCGAGGCGCTACGGATCGTCCTCCCCAAGATCCGGGGAGACGCGGTCTGGCTGAAGGTGGAGACCATCATCCAGTCGGTGCTCGACACCACGCTCTCTGCGAGCCGGTCTCGACGCATGTGGCTCAACCAGATCGTCGCTGAAGAAGACGCCCTCTACGGCCCTGCCGAGTGGGACGTCCTGCGCGACGAGGCGAAGGTGCTCCGTCCTGGCGACGAGATCACCCTCGGCTTCGACGGTGGCAAGACCGACGATGCGACCGCCCTGGTGGCGTTGCGCGTCAAGGACATGACTGCCTTCGTCCTCGGGATCTGGGAGAAGCCGGACGGCCAGGCTGGTGACGGGTGGATCGTGCCTCGCGCATCGGTCGACTCCGCTGTCCATGACGCCTTCCAGACCTTCACCGTCGTCGGCTTCTTCGCCGACGTCGCCCTGTGGGAGTCCTACATCTCCGAGTGGGACGACACGTACGGCGAGGGCCTGATGGTCAAGAGCCCGCTCGGCAAGGACTCGATCGGCTGGGACATGCGTGCTTCGCAGAAGACCTCGACCATGGCGCACGAGCGCCTGATGCGGTCCGTCTTCGACAAGAAGCTGAAGCACGACGGTGACCTGACCCTGCGTCGTCACGCGCTGAACGCGCGCCGGGCGACGAACAACTACGGCATCGGCTTCCGCAAGGAGAGCAAGGACTCCCCTCGCAAGGTCGACGCCTACGCAGCCCTCATGCTCGCGCACGAGGCGCTGGTCGAGCTCCGAGCTCGTGGCAAGAAGACCAAGAAGCGGACCGGTCGCGGGTACTTCCTG</t>
  </si>
  <si>
    <t xml:space="preserve">VMTTEEIEALEPEFHGPTWARNDDGSWVLPERTLGWQIAGWCAEYLNAENGGPWKFTREQLRFVLWWYAMDENGRFIYRKGVLQRLKGWG</t>
  </si>
  <si>
    <t xml:space="preserve">KDPLLAVICLVEFVGPSRFSHFDANGDPVGVPHPQAWVQIAAVSRDQTRNTMTLMPSLMSDKLINTYGIKAGAELIRANGGRQRLEAVTSSFRALEGGRS</t>
  </si>
  <si>
    <t xml:space="preserve">TFVVLNETHHWVRGNNGDKMYETIDGNATKKDARYLAITNAYLPGEDSVAERMREAFEKIREGRAMDIGFLYDSIEAHPKTPLSPEALRIVLPKIRGDAVWLKVETIIQSVLDTTLSASRSRRMWLNQIVAEEDALYGPAEWDVLRDEAKVLRPGDEITLGFDGGKTDDATALVALRVKDMTAFVLGIWEKPDGQAGDGWIVPRASVDSAVHDAFQTFTVVGFFADVALWESYISEWDDTYGEGLMVKSPLGKDSIGWDMRASQKTSTMAHERLMRSVFDKKLKHDGDLTLRRHALNARRATNNYGIGFRKESKDSPRKVDAYAALMLAHEALVELRARGKKTKKRTGRGYFL</t>
  </si>
  <si>
    <t xml:space="preserve">Streptomyces_phage_Alvy</t>
  </si>
  <si>
    <t xml:space="preserve">NC_054669.1</t>
  </si>
  <si>
    <t xml:space="preserve">GTGGCAGCTCAAGCCGTCCTCACCCCCGAGGAGATCGACCTCCTGGAGCCGTCCTTCATCGGCCCCACCTGGCAGAAGGACGCCTTCGGGCGTTGGGTCCTGCCGGACAAGACGCTCGGCTGGCAGATCGCCGGCTGGTGTTCGGAGTGGTTGCTCGCCGAGGACGGCGGGCCCTGGAAGTTCACCCGCGAACAGCTCCGGTTCGTCCTCCACTGGTACGCCGTTGACGAGAACGGCCGGTTCAAGCACCGCAAGGGCGTCCTCCAGCGGATGAAGGGCTGGGGC</t>
  </si>
  <si>
    <t xml:space="preserve">AAGGACCCCCTGCTCGCCGTGCTGTGTCTGGTCGAGCTGGTCGGGCCGTCGCGCTTCTCCCACTGGGACGAGGCCGGCGACCCTGTCGGCGCCCCTCACCCGCAGGCGTGGGTGCAGGTCACCGCGGTGAACCAGTCGCAGACCACGAACACCATGTCGCTCATCCCGTCGCTGATGTCGGACGCCTTCAAGGCGAAGTACGCCATCAAGGACGGCGCGGTCCTCATCCGCGCCAACGGCGGTAAGCAGCGGCTCGAAGCCGTGACGTCGTCGTACCGCGCCCTCGAAGGCAAGCGGACG</t>
  </si>
  <si>
    <t xml:space="preserve"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CAAGCCGGGGGACGAGATCGTCCTCGGGTTCGACGGCGGCAAGAGCTCGGACAGCACAGCCTTGGTGGCTCTCCGCGTGCGCGACATGCACGTGGTGCTGCTCAACATCTGGGAGCACCCGGAGGGCGAGGCCGCCAAGGACTGGACGGTCCCCCGGCACGAGGTCGACTCCGCGGTGCACGAGGCGTTCCGCCTCTTCAACGTGCGTGCGTTCTTCGCGGACGTCGCCCTGTGGGAGTCGTACATCGCCGACTGGTCGGAGACGTACGGCGACCAGCTCGGGGTGAAGTCCCCGGTCGGTAAGGACTCGATCGGCTGGGACATGCGTGGCTCACAGAAGACCGTGACGCTCGCGCACGAGCGGCTGATGCGGACCATCTTCGACAAGAAGCTGTCCCACGACGGCGACTTGACGCTGCGCCGGCATGTGCTCTCGGCTCGCCGGCGCACCAACAACTACGGCATCTCCTTCGGCAAGGAGAGCAAGGACTCACCGCGCAAGATCGACGCCTACGCGGCGCTGATGCTCGCGCATGAGGCTCTGTACGAGCTTCGCACCCGCGGCAAGAAGGTCCGGAAGCGGACTGGGCGCGGTTACTTCATG</t>
  </si>
  <si>
    <t xml:space="preserve">VAAQAVLTPEEIDLLEPSFIGPTWQKDAFGRWVLPDKTLGWQIAGWCSEWLLAEDGGPWKFTREQLRFVLHWYAVDENGRFKHRKGVLQRMKGWG</t>
  </si>
  <si>
    <t xml:space="preserve">KDPLLAVLCLVELVGPSRFSHWDEAGDPVGAPHPQAWVQVTAVNQSQTTNTMSLIPSLMSDAFKAKYAIKDGAVLIRANGGKQRLEAVTSSYRALEGKRT</t>
  </si>
  <si>
    <t xml:space="preserve">TFTLLNETHHWVQGNNGHKMYETIDGNATKKDSRYLAITNAYLPGEDSVAERMRESFDKIREGRMADIGFVYDSIEAHPKTPLTAESLRIVIPKIRGDAVWLNVESIIASVMDATIAPSRSRRMWLNQIVAEEDAIYGPAEWDPLLDEGKSLKPGDEIVLGFDGGKSSDSTALVALRVRDMHVVLLNIWEHPEGEAAKDWTVPRHEVDSAVHEAFRLFNVRAFFADVALWESYIADWSETYGDQLGVKSPVGKDSIGWDMRGSQKTVTLAHERLMRTIFDKKLSHDGDLTLRRHVLSARRRTNNYGISFGKESKDSPRKIDAYAALMLAHEALYELRTRGKKVRKRTGRGYFM</t>
  </si>
  <si>
    <t xml:space="preserve">Streptomyces_phage_Amela</t>
  </si>
  <si>
    <t xml:space="preserve">NC_028904.1</t>
  </si>
  <si>
    <t xml:space="preserve">GTCATGACGACCGAGGAGATCGAAGCCCTTGAACCGGAGTTCCACGGCCCTACGTGGATGCGGAACGAGGACGGCTCCTGGTTGCTCCCCGAGCGCACGCTCGGATGGCAGATCGCGGGCTGGTGCGCTGAGTACCTGAACGCCGAGAACGGCGGTCCCTGGCGGTTCACGAAGGAGCAGCTTCGCTTCGTCCTGTGGTGGTACGCCATGGACGAGACGGGCCGCTTCATCTACCGCAAGGGCGTACTTCAGCGCCTGAAGGGCTGGGGC</t>
  </si>
  <si>
    <t xml:space="preserve">AAGGACCCTCTCCTCGCGGTGATCTGCCTGGTCGAGTTCGTCGGGCCGTCGCGCTTCTCCCACTTCGACGCCAACGGTGACCCCGTAGGTGTCCCGCACCCGCAAGCGTGGGTGCAGATCGCGGCAGTGTCTCGGGATCAGACCCGGAACACGATGACCCTGATGCCGTCGCTCATGTCGGACAAGCTCATCAACACCTACGGCATCAAGGCCGGTGCTGAGCTGATCCGTGCGAACGGTGGTCGTCAGCGGCTCGAAGCCGTGACCTCCAGCTTCCGTGCTCTTGAAGGTGGCCGGTCC</t>
  </si>
  <si>
    <t xml:space="preserve">ACCTTCGTCGTGCTGAACGAGACCCACCACTGGGTCCGAGGCAACAACGGCGACAAGATGTACGAGACGATCGACGGTAACGCGACCAAGAAGGACGCGCGCTACCTCGCGATCACCAACGCCTACCTGCCCGGCGAGGACTCTGTCGCTGAGCGGATGCGCGAAGCCTTCGAGAAGATCCGCGAAGGCCGCGCGATGGACATCGGCTTCCTGTACGACTCGATTGAGGCGCACCCGAAGACACCCCTCTCCCCCGAGGCGCTACGCATCGTCCTCCCCAAGATCCGGGGAGACGCGATCTGGCTGAAGGTGGAGACCATCATCCAGTCGGTGCTCGACACCACGCTCTCCGCGAGCCGGTCTCGACGCATGTGGCTCAACCAGATCGTCGCCGAGGAAGACGCCCTCTACGGCCCTGCCGAGTGGGACGTCCTGCGGGACGAGCGCCTGACGCTGAAGCCTGGTGACGAGATCACCCTGGGCTTCGACGGTGGCAAGACCGACGACGCGACAGCCCTTGTGGCAGTGCGCGTCAAGGACATGGCCTCGTTCGTGCTCGGGATCTGGGAGAAGCCAGACGGCCAGGCTGGTGACGGGTGGATCGTGCCTCGCGCATCGGTCGACTCCGCAGTCCATGACGCCTTCGCCACCTTCACGGTGGTCGGCTTCTTCGCCGACGTCGCCCTCTGGGAGAGCTACATCTCCGAGTGGGACGACACGTACGGCGAGGGCCTGATGGTGAAGTCCCCGCTCGGCAAGGACTCGATCGGCTGGGACATGCGTGCGTCGCAGAAGACGTCGACCATGGCCCACGAACGCCTGATGCGCTCGGTCTTCGACAAGAAGCTGAAGCATGACGGTGACCTGACCCTGCGTCGCCACGCACTGAACGCGCGTCGAGCGACGAACAACTACGGCATCGGCTTCCGCAAGGAGAGCAAGGACTCCCCTCGCAAGGTCGACGCCTACGCAGCCCTGATGCTGGCGCATGAGGCGCTGGTCGAGCTCCGAGCTCGCGGCAAGAAGACCAAGAAGCGGACCGGTCGCGGGTACTTCCTG</t>
  </si>
  <si>
    <t xml:space="preserve">VMTTEEIEALEPEFHGPTWMRNEDGSWLLPERTLGWQIAGWCAEYLNAENGGPWRFTKEQLRFVLWWYAMDETGRFIYRKGVLQRLKGWG</t>
  </si>
  <si>
    <t xml:space="preserve">TFVVLNETHHWVRGNNGDKMYETIDGNATKKDARYLAITNAYLPGEDSVAERMREAFEKIREGRAMDIGFLYDSIEAHPKTPLSPEALRIVLPKIRGDAIWLKVETIIQSVLDTTLSASRSRRMWLNQIVAEEDALYGPAEWDVLRDERLTLKPGDEITLGFDGGKTDDATALVAVRVKDMASFVLGIWEKPDGQAGDGWIVPRASVDSAVHDAFATFTVVGFFADVALWESYISEWDDTYGEGLMVKSPLGKDSIGWDMRASQKTSTMAHERLMRSVFDKKLKHDGDLTLRRHALNARRATNNYGIGFRKESKDSPRKVDAYAALMLAHEALVELRARGKKTKKRTGRGYFL</t>
  </si>
  <si>
    <t xml:space="preserve">Streptomyces_phage_Amethyst</t>
  </si>
  <si>
    <t xml:space="preserve">NC_054664.1</t>
  </si>
  <si>
    <t xml:space="preserve">CTGACCCCGGAGGAGATCGACGCTCTTCCTCCGACGTTCCTCGGTCCCACCTGGCAGAAGGACAGCCTCGGTGCCTGGGTGCTGCCCAAGCGCACGCTGGGCTGGCAGATCGCCGGCTGGTGCGCGGAGTACCTGCAAGCTGAGGACGGCGGCCCCTGGAAGTTCACGCGCGAGCAGTTGAGGTTCGTCCTCCACTGGTACGCCGTGGACGAGAGGGGCCGGTTCGTCAACCGTAAGGGCGTCCTCCAGCGCATGAAGGGCTGGGGT</t>
  </si>
  <si>
    <t xml:space="preserve">AAGGACCCGCTCCTCGCGGTGCTCTGCCTCGTCGAGCTGGTCGGCCCGAGCCGCTTCGGTGGCTGGGACAAGGCCGGCGACCCCATCGGTGTTCCCCACCCTCGCGCGTGGGTTCAGGTCACCGCGGTGAACCAGTCGCAGACGACGAACACCATGGCCCTGATTCCGTCCCTGATGACCGACCACTTCAAGGCGAAGTACGGCATCAAGGACGGCGCGGTGCTCATCCGCGCGAACGGCGGCAAGTGCCGCCTGGAGGCTGTGACTTCCTCGTACCGTGCGCTCGAAGGTAAGCGGACG</t>
  </si>
  <si>
    <t xml:space="preserve">ACGTTCGTCCTGCTCAACGAGACGCACCACTGGGTGGCCGGCAACAACGGCCACAAGATGTACGAGACGATCGACGGTAACGCGACCAAGCAGGACAGCCGTTACCTCGCGATCACCAACGCTTACCTGCCTGGTGAGGACTCGGTCGCCGAGCGGATGCGCGAGGCGTTCAACAAGATCCTCGAAGGCCGGATGGCCGACATCGGCTTCATGTACGACTCGATCGAGGCGCACGCGAAGACCCCGCTGACGGCGGTCGCGCTGCGCATCGTCATTCCGAAGATCCGCGGTGACGCGGTCTGGCTGAACGTCGACTCGATCATCCAGTCCGTGATGGACGCGACGATCGCTCCGTCCCGCTCGCGGCGTATGTGGCTCAACCAGATCGTCGCCGAAGAGGATGCGATCTACGGGCCGGCCGAGTGGGATGCGCTGCTCGACGAGGGCAAGGTGCTCAAGCCGGGCGACGAGGTGGTCCTCGGGTTCGACGGCGGCAAGAGCTCGGATGCAACAGCGCTGATCGCGCTGCGTGTTCGGGACATGTGCGCCTTCGTGCTCGGCGTCTGGGAGAAGCCGGACGGCCCCCAGGGCGACGACTGGACGGTGCCTCGCGGCGAGGTCGACTCCGAAGTCCATGAGGCGTTCCGCCTCTTCGAGGTGCGGGCGTTCTTCGCGGACGTCGCGCTGTGGGAGTCGTACATCTCCGACTGGTCGGAGGCGTACGGCAGTCAGCTTGCTGTCTCTTCGCCGTCGGGCAAGGACGCGATCGGCTGGGACATGCGTGGTTCGCAGAAGACGGTGACCCTGGCGCACGAGCGCCTGATGCGGTCCATCTTCGACGCCAAGCTCGCCCACGATGGCGACCTCACGCTGCGCCGGCACGTGCTCAACGCGC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</si>
  <si>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LTPEEIDALPPTFLGPTWQKDSLGAWVLPKRTLGWQIAGWCAEYLQAEDGGPWKFTREQLRFVLHWYAVDERGRFVNRKGVLQRMKGWG</t>
  </si>
  <si>
    <t xml:space="preserve">KDPLLAVLCLVELVGPSRFGGWDKAGDPIGVPHPRAWVQVTAVNQSQTTNTMALIPSLMTDHFKAKYGIKDGAVLIRANGGKCRLEAVTSSYRALEGKRT</t>
  </si>
  <si>
    <t xml:space="preserve">TFVLLNETHHWVAGNNGHKMYETIDGNATKQDSRYLAITNAYLPGEDSVAERMREAFNKILEGRMADIGFMYDSIEAHAKTPLTAVALRIVIPKIRGDAVWLNVDSIIQSVMDATIAPSRSRRMWLNQIVAEEDAIYGPAEWDALLDEGKVLKPGDEVVLGFDGGKSSDATALIALRVRDMCAFVLGVWEKPDGPQGDDWTVPRGEVDSEVHEAFRLFEVRAFFADVALWESYISDWSEAYGSQLAVSSPSGKDAIGWDMRGSQKTVTLAHERLMRSIFDAKLAHDGDLTLRRHVLNARRRTNNYGISFGKESKDSPRKIDAYAALMLAHEALYELRARGKKVRKRTGRGYFM</t>
  </si>
  <si>
    <t xml:space="preserve">Streptomyces_phage_Animus</t>
  </si>
  <si>
    <t xml:space="preserve">MN234192.1</t>
  </si>
  <si>
    <t xml:space="preserve">GCCGTTCTCACCCCCGAGGAGATCGACCTCCTGGAGCCGACCTTCATCGGCCCCACCTGGCAGCGTGACGCCTTCGGGCGTTGGGTCCTGCCAGGCAAGACGCTCGGCTGGCAGATCGCCGGCTGGTGCTCGGAGTACCTGCAAGCCGAGGACGGCGGGCCCTGGAAGTTCACCAGGGAACAGCTCCGCTTCGTCCTGCACTGGTACGCCGTTGACGACAACGGCCGCTTCGTGCACCGCAAGGGCGTGCTCCAGCGCATGAAGGGCTGGGGC</t>
  </si>
  <si>
    <t xml:space="preserve">AAGGACCCGCTCCTCGCGGTCCTCTGCCTCGTCGAGCTGGTCGGGCCGTCGCGCTTCTCCCACTGGGACGAGGCCGGCGACCCCGTCGGCGTTCCGCACCCGCAGGCGTGGGTGCAGGTCACGGCTGTCAACCAGTCGCAGACCACCAACACCATGAGCTTGATCCCGTCCCTGATGTCGGACCACTTCAAGGCGAAGTACGGCATCAAGGACGGCGCGGTCCTCATCCGCGCCAACGGCGGGAAGCAGCGTCTCGAAGCAGTGACCTCGTCGTACCGCGCCCTCGAAGGC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</si>
  <si>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TTCGCGCGGCAAGAAGGTCCGGAAGCGTTCCGGGCGTGGCTACTTCCTC</t>
  </si>
  <si>
    <t xml:space="preserve">AVLTPEEIDLLEPTFIGPTWQRDAFGRWVLPGKTLGWQIAGWCSEYLQAEDGGPWKFTREQLRFVLHWYAVDDNGRFVHRKGVLQRMKGWG</t>
  </si>
  <si>
    <t xml:space="preserve">KDPLLAVLCLVELVGPSRFSHWDEAGDPVGVPHPQAWVQVTAVNQSQTTNTMSLIPSLMSDHFKAKYGIKDGAVLIRANGGKQRLEAVTSSYRALEGKRT</t>
  </si>
  <si>
    <t xml:space="preserve">TFTLLNETHHWVSGNNGHKMYETIDGNATKKDSRYLAITNAYLPGEDSVAERMRESFEKIREGRMAQIGFMYDSIEAHPKTPLTAESLRIVIPKIRGDAVWLNVDSIIASVMDATIAPSRSRRMWLNQIVAEEDAIYGPAEWDPLLDEGKSLKPGDEIVLGFDGGKSSDSTALVALRVRDMHVVLLNIWEHPEGEEAKNWQVPRHEVDSAVHEAFRLFEVQAFFADVALWESYIAEWSETYGEGLAVKSPVGKDAIGWDMRGSQKTVTLAHERLMRSVFDRKLSHDGDLTLRRHVLSARRRTNNYGISFGKESKDSPRKIDAYAALMLAHEALYELRSRGKKVRKRSGRGYFL</t>
  </si>
  <si>
    <t xml:space="preserve">Streptomyces_phage_Asten</t>
  </si>
  <si>
    <t xml:space="preserve">MK433276.1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</si>
  <si>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ACCGCCCGCAAGGGCGTGCTCCAGCGCCTGAAGGGATGGGGC</t>
  </si>
  <si>
    <t xml:space="preserve">AAGGACCCGCTCCTCGCGGTCCTCTGCCTGGTCGAGCTGGTTGGCCCCTCGCGCTTCTCCCACTGGGACGAGAACGGGGAGCCGATCGGCGAGCCTCACCCGCAGGCGTGGGTTCAGGTCACGGCTGTCAACCAGTCGCAGACCACGAACACCATGTCG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</si>
  <si>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TGCGATCGGCTTCGACATGCGTTCCTCGCTGAAGCTGGTGACCATGGCGCACGAGCGCCTGATGCGTTCCATCTTCGACGGCAAGCTCGCCCACGACGGCGACCGCTCGCTGCGTCGCCACGCGCTCAACGCGCGTCGGCGGACGAACAACTACGGCGTGTCCTTCGGCAAGGAGTCGAGGGAGTCGCCCCGCAAGGTCGACGCCTACGCGGCGCTGATGCTTGCGCACGAAGCCCTGTACGACCTCCGCGCTCGCGGGAAGAAGCAGAAGACCCGCACGGGTCGCGGCTACTTCATG</t>
  </si>
  <si>
    <t xml:space="preserve">LTPQAGLTLEEIEALEPEFHGPTWQKDAFGQWVLPKYTLGWQIAGWCAQWLRAEDGGPWKFTKEQLRFVLHWYAVDETGRFTARKGVLQRLKGWG</t>
  </si>
  <si>
    <t xml:space="preserve">KDPLLAVLCLVELVGPSRFSHWDENGEPIGEPHPQAWVQVTAVNQSQTTNTMSLIPSLMSDAFKAHFDIKDGAVLIRANGGRQRLEAVTSSYRALEGKRT</t>
  </si>
  <si>
    <t xml:space="preserve">TFTLLNETHHWVSGNNGHKMYETIDGNATKKD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</si>
  <si>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Streptomyces_phage_Attoomi</t>
  </si>
  <si>
    <t xml:space="preserve">NC_047905.1</t>
  </si>
  <si>
    <t xml:space="preserve">CGGACCCTGGGTTGGGACGTGCTGCTGTGGACCGCGCGTTACCTCCGCCAACCGGACGGCCCCGACGCGGGGAAGCCCTGGCGATTCACCCCGGAACAGGTCCGGATTGTCCTCCGCTGGTTCGAGATCAACGACGCGGGGGAGTTCACCCGACGCCAGGGCACCATCCGGCGTCTGAAGGGGTGGGGT</t>
  </si>
  <si>
    <t xml:space="preserve">AAGGACCCGTTCTTGGCGGCCATCGCGGCCGTGGAGTTCGTCGGCCCGTGCCGGTTCGGCGGATGGCGGGAGGACGGTACTCCCAAGGCCATCCCGCACCCGGCCCCCTGGGTCCAGGTGTGTGCGGTCAGCAAGGACCAGACCCGCAACACCATGCGCCTGTTCGGCCCGATGTTCTCGGACGAACTGGTGGCCCTCCACGGCATCGACGTGGGCAAAGAGATCATCTACGCCCGCAACGGGGCCGTGATTGAGGCTGTGACCAGCTCTCCGCGTGCCCTGGAGGGCGGCCGGTCC</t>
  </si>
  <si>
    <t xml:space="preserve">ACGTTCGTAATCATGAACGAGACCCACCACTGGATTGCAGCGAACGGCGGCCATGAAATGGCTATGACCATCGCGGGCAACGTCGGTAAGTCGCGTGGTGGTGGCGCGCGAACCATGGAGATCACCAACGCCCCGTTGCCGGGTGAGGACTCCGTGGCGGAACAGACCTGGCACGCCTGGTCCAAGTTCGCGGAGGGCAAGTCCCGGGACTCCGGGATGTATTACGACTCCGTGGAGGCCCCGCCCATCGACATGGGCGACCCGGACCAGCTCCGCGCGGGCATCATCGCGGCGCGTGGGGACGCGGATTGGCTGGACGTGGAGTGGATTCTCTCCACCATCTACTCCGGCCACATGCCGCGTTCGCGGTCCCAGCGGATGTTCCTCAATCAACTGGTGACGGCGGAAGACCAGTTGATCAGTCCGGCGGACTGGGATGCACTGGCAGTGACAGCCGGCCTCACGGATGGTGACGCCATCACGCTGGGGTTTGACGGTGGCTTGCGCGACGACGCCACGGCCCTGGTGGCCATGCGCGTGCGTGACCGCCTGATAGTCCCCCTGGGCGTCTGGGAGCGTCCCGACGGCCCGGCCGGTGACGGTTGGGAGGTTGACCGCCTGGCGGTGGACGGAGCGGTCCGCAACGCCCTGGAGCGGTACGACGTTCAGGCGTTTTTCGCGGACGTGGCTCTCTGGGAGAGCTACGTGGATGCGTGGTCGGAGGACTACCGGGACCGCCTGGTGGTGAAGGCCAGTCCCCAATCCGCGGTGGGTCGTGACATGCGTGGCGGCCTCCAGGAACTGACCCTGGCGAATGAGCGGCTGATGTCCGCCATTGAGAACGGCCAGGTGGCCCACATCGGCACGGACACCCCGCTGGGAAAGACGCTCCGGCGTCACGTGCTGAACGCCCGGCGGAGGCCCAACCGGTTCGGCCTGTCATTCGGCAAGGCCAACCGGGAGTCCGCCCACAAGATCGACGCCTATGCGGCCACGCTGCTGGCCGACTTGGCGCGTCACCGGCTCATTGAGTCCGGCAAGTCCAGGGCCCCGGAGCGGGCCGGTTCCGTGTATTTCTTC</t>
  </si>
  <si>
    <t xml:space="preserve">RTLGWDVLLWTARYLRQPDGPDAGKPWRFTPEQVRIVLRWFEINDAGEFTRRQGTIRRLKGWG</t>
  </si>
  <si>
    <t xml:space="preserve">KDPFLAAIAAVEFVGPCRFGGWREDGTPKAIPHPAPWVQVCAVSKDQTRNTMRLFGPMFSDELVALHGIDVGKEIIYARNGAVIEAVTSSPRALEGGRS</t>
  </si>
  <si>
    <t xml:space="preserve">TFVIMNETHHWIAANGGHEMAMTIAGNVGKSRGGGARTMEITNAPLPGEDSVAEQTWHAWSKFAEGKSRDSGMYYDSVEAPPIDMGDPDQLRAGIIAARGDADWLDVEWILSTIYSGHMPRSRSQRMFLNQLVTAEDQLISPADWDALAVTAGLTDGDAITLGFDGGLRDDATALVAMRVRDRLIVPLGVWERPDGPAGDGWEVDRLAVDGAVRNALERYDVQAFFADVALWESYVDAWSEDYRDRLVVKASPQSAVGRDMRGGLQELTLANERLMSAIENGQVAHIGTDTPLGKTLRRHVLNARRRPNRFGLSFGKANRESAHKIDAYAATLLADLARHRLIESGKSRAPERAGSVYFF</t>
  </si>
  <si>
    <t xml:space="preserve">Streptomyces_phage_BartholomewSD</t>
  </si>
  <si>
    <t xml:space="preserve">MK460245.1</t>
  </si>
  <si>
    <t xml:space="preserve">ACGTTCACCCTGCTCAACGAGACCCATCACTGGGTGCAGGGCAACAACGGCCACAAGATGTACGAGACGATCGACGGTAACGCGACCAAGAAGGACAGCCGTTACCTCGCGATCACGAACGCCTACCTGCCCGGCGAGGACTCTGTCGCCGAGCGGATGCGCGAGTCGTTCGACAAGATCCGTGAAGGCCGCATGGCCGACATCGGGTTCGTCTACGACTCGATCGAGGCCCACCCGAAGACCCCGCTGACGGCCGAGTCGCTGCGCATCGTCATCCCGAAGATCCGGGGCGACGCCGTGTGGCTGAACGTCGAGTCGATCATCGCGTCCGTCATGGACGCCACGATCGCTCCGTCCCGCTCGCGCCGTATGTGGCTGAACCAGATCGTGGCCGAAGAGGACGCGATCTACGGGCCGGCCGAGTGGGACCCGCTCCTCGACGAGGGCAAGTCGCTGAAGCCTGGGGACGAGATCGTCCTCGGGTTCGACGGCGGCAAGAGCTCGGACAGCACAGCCTTGGTGGCTCTCCGCGTGCGCGACATGCACGTGGTGCTGCTCAACATCTGGGAGCACCCGGAGGGCGAGGCCGCCAAGGACTGGACGGTCCCCCGGCACGAGGTCGACTCCGCGGTGCACGAGGCGTTCCGCCTCTTCAACGTGCGCGCGTTCTTCGCGGACGTCGCCCTGTGGGAGTCGTACATCGCCGACTGGTCGGAGACGTACGGCGACCAGCTCGGGGTGAAGTCTCCGGTCGGCAAGGACTCGATCGGCTGGGACATGCGTGGCTCGCAGAAGACCGTGACGCTCGCGCATGAGCGGCTGATGCGGACCATCTTCGACAAGAAGCTGTCCCACGACGGCGACTTGACGCTGCGCCGGCATGTGCTCTCGGCGCGCCGGCGCACCAACAACTACGGCATCTCCTTCGGTAAGGAGAGCAAGGACTCCCCGCGCAAGATCGACGCCTACGCGGCGCTGATGCTCGCGCATGAGGCTCTGTACGAGCTTCGCACCCGAGGCAAGAAGGTCCGCAAGCGGACCGGCCGCGGTTACTTCATG</t>
  </si>
  <si>
    <t xml:space="preserve">Streptomyces_phage_BeardedLady</t>
  </si>
  <si>
    <t xml:space="preserve">MF541403.1</t>
  </si>
  <si>
    <t xml:space="preserve">ACCTTCACCCTGCTGAACGAGACGCACCACTGGGTGTCCGGCAACAACGGGCACAAGATGTACGAGACGATCGACGGTAACGCGACCAAGAAGGACTCGCGCTACCTGGCCATCACCAACGCCTACCTGCCCGGCGAAGACTCTGTCGCTGAGCGGATGCGCGAGTCGTTCGAGAAGATCCTCGAAGGCCGTGCGCTCGATGTCGGCTTCATGTACGACAGCCTCGAAGCGCACCCGAAGACGCCGCTCTCCCCCGAGGCCCTGAAGGTCGTCATCCCGAAGATCCGGGGCGACGCCGTCTGGCTCCGCGTGGAGTCGATCATCCAGTCCGTTCTGGACACGACGATCGCGCCGTCGCGCTCGCGCCGCATGTGGCTCAACCAGATCGTCGCCGAGGAAGACGCCCTCTACGGCCCTGCCGAGTGGGATGTCCTCGGGAACGAGAAGCTGATCCTCCAGCCGGGCGACGAGATCGTCCTCGGCTTCGACGGTGGCAAGACGCACGACGCGACCGCGCTGGTCGCGATCCGCGTGCGTGACATGGCCGCCTTCCTGCTCGGCCTCTGGGAGAAGCCGGATGGCCCGCAGGGTGACAACTGGGAGGTTCCTCGCTGGGAGGTTGACTCCGAGGTGCACAGCGCCTTCAAGCAGTTCAAGGTGCAGGC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CACGGGCCGAGGCTACTTCCTG</t>
  </si>
  <si>
    <t xml:space="preserve">Streptomyces_phage_Bovely</t>
  </si>
  <si>
    <t xml:space="preserve">MK433270.1</t>
  </si>
  <si>
    <t xml:space="preserve">TTGACTCCCCAAGCTGGCTTGACCCTCGAAGAGATCGAGGCTCTGGAGCCCACGTACATCGGACCCACCTGGAAGAAGGACGCCTTCGGCCAGTGGGTCCTCCCGAAGCGCACGCTCGGCTGGCAGATCGCTGGCTGGTGCGCACAGTGGCTGAAGGCTGAAGACGGCGGCCCTTGGAAGTTCACCAAGGAGCAGCTTCGCTTCGTTCTCCACTGGTACGCCGTGGACGAGACCGGGCGGTTCATCAACCGCAAGGGCGTCCTCCAGCGCCTGAAGGGCTGGGGC</t>
  </si>
  <si>
    <t xml:space="preserve">LTPQAGLTLEEIEALEPTYIGPTWKKDAFGQWVLPKRTLGWQIAGWCAQWLKAEDGGPWKFTKEQLRFVLHWYAVDETGRFINRKGVLQRLKGWG</t>
  </si>
  <si>
    <t xml:space="preserve">Streptomyces_phage_Bowden</t>
  </si>
  <si>
    <t xml:space="preserve">MK392363.1</t>
  </si>
  <si>
    <t xml:space="preserve">GTGGCAGCTCAAGCCGTCCTCACCCCCGAGGAGATCGACCTCCTGGACCCGTCCTTCATCGGTCCCACCTGGCAGAAGGACGCCTTCGGGCGTTGGGTCCTGCCGGACAAGACGCTCGGCTGGCAGATCGCCGGCTGGTGCTCGGAGTGGCTGCTCGCCGAGGACGGCGGGCCCTGGAAGTTCACCCGCGAACAGCTCCGGTTCGTCCTCCACTGGTACGCCGTTGACGAGAACGGCCGGTTCAAGCACCGCAAGGGTGTCCTCCAGCGCATGAAGGGCTGGGGC</t>
  </si>
  <si>
    <t xml:space="preserve">AAGGACCCCTTGCTG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</si>
  <si>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 xml:space="preserve">ACGTTCACCCTGCTCAACGAGACCCATCACTGGGTGCAGGGCAACAACGGCCACAAGATGTACGAGACGATCGACGGTAACGCGACCAAGAAGGACAGTCGTTACCTCGCGATCACCAACGCCTACCTGCCCGGCGAGGACTCCGTCGCCGAGCGGATGCGCGAGTCGTTCGACAAGATCCGTGAAGGCCGCATGGCCGACATCGGCTTCGTCTACGACTCGATCGAGGCCCACCCGAAGACCCCGCTGACGGCGGAGTCGCTGCGCATCGTCATCCCGAAGATCCGGGGCGACGCCGTGTGGCTGAACGTCGAGTCGATCATCGCGTCCGTCATGGACGCCACGATCGCTCCGTCCCGTTCGCGCCGTATGTGGCTGAACCAGATCGTGGCCGAAGAGGACGCGATCTACGGGCCGGCCGAGTGGGACTCGATCCTCGACGAGGGCAAGTCGCTGAAGCCTGGGGACGAGATCGTCCTCGGGTTCGACGGCGGCAAGAGCTCGGACAGCACAGCCTTGGTGGCTCTCCGCGTGCGCGACATGCACGCGGTGCTCCTCAACATC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TGGTCGCGGTTACTTCATG</t>
  </si>
  <si>
    <t xml:space="preserve">VAAQAVLTPEEIDLLDPSFIGPTWQKDAFGRWVLPDKTLGWQIAGWCSEWLLAEDGGPWKFTREQLRFVLHWYAVDENGRFKHRKGVLQRMKGWG</t>
  </si>
  <si>
    <t xml:space="preserve">KDPLLAVLCLVELVGPSRFSHWDEAGDPVGVAHPQAWVQVTAVNQSQTTNTMSLIPSLMSDAFKAKYAIKDGAVLIRANGGKQRLEAVTSSYRALEGKRT</t>
  </si>
  <si>
    <t xml:space="preserve">TFTLLNETHHWVQGNNGHKMYETIDGNATKKDSRYLAITNAYLPGEDSVAERMRESFDKIREGRMADIGFVYDSIEAHPKTPLTAESLRIVIPKIRGDAVWLNVESIIASVMDATIAPSRSRRMWLNQIVAEEDAIYGPAEWDSILDEGKSLKPGDEIVLGFDGGKSSDSTALVALRVRDMHAVLLNIWEHPEGEAAKDWTVPRHEVDSAVHEAFRLFEVKAFFADVALWESYIADWSETYGDQLGVKSPVGKDSIGWDMRGSQKTVTLAHERLMRTIFDRKMSHDGDLTLRRHVLSARRRTNNYGISFGKESKDSPRKIDAYAALMLAHEALYELRTRGKKVRKRTGRGYFM</t>
  </si>
  <si>
    <t xml:space="preserve">Streptomyces_phage_Brataylor</t>
  </si>
  <si>
    <t xml:space="preserve">KX507345.1</t>
  </si>
  <si>
    <t xml:space="preserve">TTGACTCCCCAAGCTGGCTTGACCCTGGAAGAGATCGAGGCCCTGGAGCCCGACTTCCTCGGTCCCACCTGGCAGAAGGACGCCTTTGGGCAGTGGGTCCTTCCGAAGTACACGCTCGGCTGGCAGATCGCTGGCTGGTGCGCCCAGTGGCTCCGTGCTGAAGACGGCGGCCCCTGGAAGTTCACGAAGGAACAGCTTCGCTTCGTCCTCCACTGGTACGCCGTGGACTCGACGGGGCGCTTCACCGCCCGCAAGGGCGTGCTCCAGCGCCTGAAGGGCTGGGGC</t>
  </si>
  <si>
    <t xml:space="preserve">AAGGACCCGCTCCTTGCTGTCCTCTGTCTTGTCGAGCTGGTTGGCCCCTCGCGCTTCTCCCACTGGGACGAGAACGGGGAGCCGGTCGGCGAGCCTCACCCGCAGGCGTGGGTTCAGGTCACGGCCGTCAACCAGTCGCAGACCACGAACACCATGTCGCTCATCCCGTCCCTCATGTCGGACGCCTTCAAGGCGCACTTCGACATCAAGGACGGCGCGGTGCTCATCCGGGCCAAT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</si>
  <si>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TGCTCTGCGCATCGTCATC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CGGCGACCGCTCCCTGCGTCGCCACGCACTGAACGCACGTCGGCGAACGAACAACTACGGCGTCTCCTTCGGCAAGGAGTCCAGAGAGTCGCCTCGCAAGGTCGACGCCTACGCGGCGCTGATGCTTGCGCACGAAGCCCTGTACGACCTCCGCGCTCGTGGGAAGAAGCAGAAGGCCCGTTCGGGTCGCGGCTACTTCCTG</t>
  </si>
  <si>
    <t xml:space="preserve">LTPQAGLTLEEIEALEPDFLGPTWQKDAFGQWVLPKYTLGWQIAGWCAQWLRAEDGGPWKFTKEQLRFVLHWYAVDSTGRFTARKGVLQRLKGWG</t>
  </si>
  <si>
    <t xml:space="preserve">KDPLLAVLCLVELVGPSRFSHWDENGEPVGEPHPQAWVQVTAVNQSQTTNTMSLIPSLMSDAFKAHFDIKDGAVLIRANGGKQRLEAVTSSYRALEGKRT</t>
  </si>
  <si>
    <t xml:space="preserve">TFTLLNETHHWVSGNNGHKMYETIDGNATKKDSRYLAITNAYLPGEDSVAERMRESYMKIAEGRAMDVGFLYDSVEAHAKTPLTPDALRIVIPKIRGDAIWLNVDSIIQSVLDTTIAPSRSRRMWLNQIVAEEDALYGPAEWDVLRNEALTLQPGDEIVLGFDGGKTHDATALVAIRVRDMAAFLLGLWEKPDGPQGENWEVPRWEVDSEVHSAFKQFKVQAFYADVALWESYISEWSETYGDGLAVKSPVGRDAIGFDMRSSLKLVTMAHERLMRTIFDKKLAHDGDRSLRRHALNARRRTNNYGVSFGKESRESPRKVDAYAALMLAHEALYDLRARGKKQKARSGRGYFL</t>
  </si>
  <si>
    <t xml:space="preserve">Streptomyces_phage_BryanRecycles</t>
  </si>
  <si>
    <t xml:space="preserve">MF541404.1</t>
  </si>
  <si>
    <t xml:space="preserve">TTGACTCCCCAAGCTGGCTTGACCCTCGATGAGATCGAGGCTCTGGAGCCCACGTACATCGGACCCACCTGGAAGAAGGATGCCTTCGGCCAGTGGGTCCTACCGCAGCACACGCTCGGCTGGCAGATCGCTGGCTGGTGCGCGCAGTGGCTGAAGGCTGAAGACGGCGGCCCCTGGAAGTTCACCAGGGAGCAGCTTCGCTTCGTCCTCCACTGGTACGCCGTGGACGAGACCGGGCGGTTCATCAACCGCAAGGGCGTCCTCCAGCGCCTGAAGGGCTGGGGC</t>
  </si>
  <si>
    <t xml:space="preserve">AAGGACCCGCTCCTCGCGGTGCTCTGCCTGGTCGAGCTGGTCGGCCCATCGCGCTTCTCCCACTGGGACGAGAACGGTGACCCGGTCGGCGAGCCTCACCCGCAAGCGTGGGTTCAGGTCACAGCCGTCAACCAGTCGCAGACCACGAACACCATGTCGCTCATCCCGTCCCTCATGTCGGACGCCTTCAAGGCGCACTTCGACATCAAGGACGGCGCGGTGCTCATCCGCGCCAACGGCGGCAAGCAGCGCCTCGAAGCAGTGACCTCGTCGTACCGCGCCCTCGAAGGGAAGCGGACG</t>
  </si>
  <si>
    <t xml:space="preserve"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CGTGGAGTCGATCATCCAGTCCGTACTGGACACGACGATCGCGCCATCGCGCTCTCGCCGGATGTGGCTCAACCAGATCGTCGCCGAGGAAGACGCCCTCTACGGCCCTGCCGAGTGGGATGTCCTCGGGAACGAGAAGCTGACCCTCCAGCCGGGCGACGAGATCGTCCTCGGCTTCGACGGTGGCAAGACGCACGACGCGACCGCGCTGGTCGCGATCCGCGTGCGTGACATGGCCGCCTTCCTGCTTGGCCTCTGGGAGAAGCCAGACGGCCCGCAGGGCGACAACTGGGAGGTCCCTCGCTGGGAGGTCGACTCCGAGGTGCACAGCGCCTTCAAGCAGTTCAACGTCCAGGTGTTCTACGCCGACGTTGCGCTGTGGGAGTCCTACATCTCCGAGTGGTCCGAGACCTACGGGGACAGCCTGGTGGTGAAGTCGCCGGTCGGTCGCGATGCGATCGGCTTCGACATGCGCTCCTCGCTGAAGCTGGTGACCATGGCGCATGAGCGTCTGATGCGGTCCATCTTCGACGGCAAGCTCGCCCACGACGGCGACCGCTCGCTTCGTCGGCACGCGCTGAACGCGCGTCGCCGCACCAACAACTACGGCGTGTCCTTCGGCAAGGAGTCGAGGGAGTCGCCCCGCAAGATCGACGCCTACGCGGCGCTGATGCTTGCGCACGAAGCCCTCTACGACCTCCGCGCTCGGGGGAAGAAGCAGAAGGTCCGAACGGGCCGAGGCTACTTCCTG</t>
  </si>
  <si>
    <t xml:space="preserve">LTPQAGLTLDEIEALEPTYIGPTWKKDAFGQWVLPQHTLGWQIAGWCAQWLKAEDGGPWKFTREQLRFVLHWYAVDETGRFINRKGVLQRLKGWG</t>
  </si>
  <si>
    <t xml:space="preserve">TFTLLNETHHWVSGNNGHKMYETIDGNATKKDSRYLAITNAYLPGEDSVAERMRESFEKILEGRALDVGFMYDSLEAHPKTPLTPEALKVVIPKIRGDAVWLRVESIIQSVLDTTIAPSRSRRMWLNQIVAEEDALYGPAEWDVLGNEKLTLQPGDEIVLGFDGGKTHDATALVAIRVRDMAAFLLGLWEKPDGPQGDNWEVPRWEVDSEVHSAFKQFNVQVFYADVALWESYISEWSETYGDSLVVKSPVGRDAIGFDMRSSLKLVTMAHERLMRSIFDGKLAHDGDRSLRRHALNARRRTNNYGVSFGKESRESPRKIDAYAALMLAHEALYDLRARGKKQKVRTGRGYFL</t>
  </si>
  <si>
    <t xml:space="preserve">Streptomyces_phage_Caelum</t>
  </si>
  <si>
    <t xml:space="preserve">NC_054666.1</t>
  </si>
  <si>
    <t xml:space="preserve">GCTGAGCTCACAGCCGAAGAGATCGAGCAGCTCCCCCCGACGTTCCTCGGCCCGACGTGGCAGAGGGACAGCATGGGTGCCTGGGTGCTGCCCAAGCGCACGCTCGGCTGGCAGATCGCCGGCTGGGCTGCTGAGTACCTGCAAGCAGAGAACGGCGGCCCCTGGAAGTTCACCAGGGAGCAGCTCCGGTTCGTCCTCCACTGGTACGCCGTGGATGAGAACGGCCGGTTCGTCAACCGCAAGGGTGTCCTTCAGCGCATGAAGGGCTGGGGT</t>
  </si>
  <si>
    <t xml:space="preserve">AAGGACCCGCTCCTCGCGGTGCTCTGCATGGTCGAGCTCGTTGGGCCGTCGCGCTTCTCCCACTGGGATGAGGCCGGCGAGCCGGTAGGTATCCCTCACCCGCGTGCGTGGGTGCAGGTGACCGCGGTGAACCAGTCGCAGACGACGAATACGATGGCGCTGATCCCGTCGCTCATGACCGACCACTTCAAGGCGAAGTACGGGGTCAAGGACGGCGCGGTCCTCATCCGCGCGATGGGCGGCAAGGCCCGCCTGGAGGCAGTGACTTCCTCGTACCGTGCGCTCGAAGGTAAGCGAACG</t>
  </si>
  <si>
    <t xml:space="preserve">ACCTTCACCCTGCTCAACGAGACCCATCACTGGGTGAGCGGGAACAACGGCCACAAGATGTACGAGACGATCGACGGTAACGCGACCAAGCAGGACAGCCGTTACCTGGCGATCACCAACGCTTACCTGCCCGGCGAGGACTCTGTCGCCGAGCGGATGCGCGAGTCGTTCAACAAGATCCTCGAAGGCCGCATGGCGGACATCGGGTTCATGTACGACTCGATCGAGGCGCACCCCAAGACCCCGCTGACGGCGCTGGCCCTGCGGATCGTCATCCCGAAGATCCGCGGTGACGCGGTCTGGCTGAACGTCGACTCGATCATCCAGTCGGTGATGGACGCGACCATCGCGCCCTCGCGCTCGCGCCGTATGTGGCTCAACCAGATCGTGGCCGAAGAGGATGCGATCTACGGGCCGGCCGAGTGGGACGGCCTGGTCGACGACTCCAAGACGCTGAAGCCTGGCGACGAGATCGTCCTCGGGTTCGACGGTGGCAAGAGCTCGGACGCAACAGCGCTGATCGCGCTGCGCGTTCGGGACATGTGCGCCTTCGTGCTCGGCGTCTGGGAGAAGCCGGACGGCCCGCAGGGCGAGGACTGGACAGTGCCTCGTTCCGCGGTCGACTCCGAGGTGCACGAGGCGTTCCGCCTCTTCGACGTACGGGCGTTCTTCGCCGACGTCGCCCTGTGGGAGTCGTACATCGCTGACTGGTCGGAGACCTACGGCGCCGGCCTCGCGGTGTCCTCCCCTTCGGGCAAGGACGCGATCGGCTGGGACATGCGTGGTTCGCAGAAGACGGTGACGCTGGCGCACGAGCGCCTGATGCGGAGCATCTTCGACGCGAAGCTCGCGCACGACGGTGACCTGACTCTCCGCCGCCACGTTCTCAACGCCCGGCGCCGGACGAACAACTACGGCATCTCCTTCGGTAAGGAGTCCAAGGACTCCCCCCGCAAGATCGACGCCTACGCCGCTTTGATGCTGGCGCACGAGGCGCTGTACGAACTCCGCGCTCGCGGCAAGAAGGTCCGCAAGCGGACCGGGCGTGGCTACTTCATG</t>
  </si>
  <si>
    <t xml:space="preserve">AELTAEEIEQLPPTFLGPTWQRDSMGAWVLPKRTLGWQIAGWAAEYLQAENGGPWKFTREQLRFVLHWYAVDENGRFVNRKGVLQRMKGWG</t>
  </si>
  <si>
    <t xml:space="preserve">KDPLLAVLCMVELVGPSRFSHWDEAGEPVGIPHPRAWVQVTAVNQSQTTNTMALIPSLMTDHFKAKYGVKDGAVLIRAMGGKARLEAVTSSYRALEGKRT</t>
  </si>
  <si>
    <t xml:space="preserve">TFTLLNETHHWVSGNNGHKMYETIDGNATKQDSRYLAITNAYLPGEDSVAERMRESFNKILEGRMADIGFMYDSIEAHPKTPLTALALRIVIPKIRGDAVWLNVDSIIQSVMDATIAPSRSRRMWLNQIVAEEDAIYGPAEWDGLVDDSKTLKPGDEIVLGFDGGKSSDATALIALRVRDMCAFVLGVWEKPDGPQGEDWTVPRSAVDSEVHEAFRLFDVRAFFADVALWESYIADWSETYGAGLAVSSPSGKDAIGWDMRGSQKTVTLAHERLMRSIFDAKLAHDGDLTLRRHVLNARRRTNNYGISFGKESKDSPRKIDAYAALMLAHEALYELRARGKKVRKRTGRGYFM</t>
  </si>
  <si>
    <t xml:space="preserve">Streptomyces_phage_Caliburn</t>
  </si>
  <si>
    <t xml:space="preserve">NC_028892.1</t>
  </si>
  <si>
    <t xml:space="preserve">TTGACTCCCCAAGCTGGCTTGACCCTCGAAGAGATCGAGGCTCTAGAGCCCACGTACATCGGACCCACCTGGAAGAAGGACGCCTTCGGCCAGTGGGTCCTCCCGAAGCACACGCTCGGCTGGCAGATCGCTGGCTGGTGCGCACAGTGGCTGAAGGCTGAAGACGGCGGCCCTTGGAAGTTCACCAAGGAGCAGCTTCGCTTCGTTCTCCACTGGTACGCCGTGGACGAGACCGGGCGGTTCATCAACCGCAAGGGCGTCCTCCAGCGCCTGAAGGGCTGGGGC</t>
  </si>
  <si>
    <t xml:space="preserve">Streptomyces_phage_Celeste</t>
  </si>
  <si>
    <t xml:space="preserve">MF541405.1</t>
  </si>
  <si>
    <t xml:space="preserve">TTGACTCCCCAAGCTGGCTTGACCCTGGAAGAGATCGAGGCCCTGGAGCCCGACTTCCTCGGTCCTACCTGGCAGAAGGACGCCTTCGGGCAGTGGGTCCTTCCGAAGTACACGCTCGGCTGGCAGATCGCTGGCTGGTGCGCCCAGTGGCTCCGTGCTGAAGACGGCGGCCCCTGGAAGTTCACGAAGGAACAGCTTCGCTTCGTCCTCCACTGGTACGCCGTGGACTCGACGGGGCGCTTCACCGCCCGCAAGGGCGTGCTCCAGCGCCTGAAGGGCTGGGGC</t>
  </si>
  <si>
    <t xml:space="preserve">AAGGACCCGCTCCTCGCTGTCCTCTGTCTTGTCGAGCTGGTTGGACCCTCGCGCTTCTCCCACTGGGACGAGAACGGGGAGCCGGTCGGCGAGCCTCACCCGCAAGCGTGGGTTCAGGTCACGGCCGTCAACCAGTCGCAGACCACGAACACGATGTCGCTCATCCCGTCCCTCATGTCGGACGCCTTCAAGGCGCACTTCGACATCAAGGACGGCGCGGTGCTCATCCGGGCCAAC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</si>
  <si>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A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</si>
  <si>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 xml:space="preserve">Streptomyces_phage_Celia</t>
  </si>
  <si>
    <t xml:space="preserve">NC_054655.1</t>
  </si>
  <si>
    <t xml:space="preserve">GTGACCCCACAGGCCGGGCTCACCCCCGAGGAGATCGACGCGCTGGAACCGGAGTTCCACGGCCCGACGTGGCTGCGGAACGACGACGGCTCGTGGCTCCTCCCGAAGCACACCCTCGGCTGGCAGATCGCCGGGTGGTGTGCCGAGTACCTGAACGGAGAGGGCAGCACCGACGAGAAGCCGGTGCCCTGGAAGTTCACCCGCGAGCAACTGCGATTCGTGCTCTGGTGGTACGCCGTCGACGAGAACGGCGAGTTCATCTACCGGACCGGCGTCCTGCAACGGCTGAAGGGCTGGGGC</t>
  </si>
  <si>
    <t xml:space="preserve">AAGGACCCGCTCCTCGCGGTCATCTCGCTCGTCGAGTTCGTCGGGCCGTCGCGGTTCTCCCACTGGGGGCCGGACGGTGAGCCCGTCGCGGTGCCCTGCAAGAACGCGTGGGTCCAGGTCACGGCCGTCAGCCAGGAGCAGACGACCAACACCATGGGCTACCTGCCCGTTCTCATCTCCGAGAAGCTGATCTCGACCTACGGGATCAAGATGGGCGCCGAGCTCATCCGCGCCGACCGGGGCCGCAAGCGGCTCCAGGCGGTGACGAGCTCGTACCGCGCGATCGAGGGCAAGCGCACC</t>
  </si>
  <si>
    <t xml:space="preserve">ACCTTCACCCTGCTGAACGAGACCCACCACTGGGTGTTCGGCAACGGCGGCCACAAGATGTACGAGACCATCGACGGTAACGCCACGAAGATGGACGCGCGCTACCTGGCCATCACCAACGCGTACATGCCCGGCGAGGACTCTGTCGCCGAGCGGATGCGCGAGGCGTACGAGAAGGTGCGCGAGGGCCGGGCGGCCGACGTCGGAGCCCTGTACGACTCGATCGAGGCCCACCCGAAGACCCCGCTGACGCCCGAGGCGCTGCGCATCGTGATCCCGAAGATCCGAGGCGACGCCATCTGGCTGAAGGTGGAGTCGATCATCAAGTCCGTCATGAACCTCACGATCTCGGCTTCGAGGTCGAGGCGCATGTACCTCAACCAGATCGTCGCCGAGGAAGACGCCCTCTACGGCCCGGCCGAGTGGGACGTGATCCGTGACGACGACCTGACCCTGCACCCTGGCGACGAGATCACGCTCGGGTTCGACGGTGGCAAGACCGACGACGCGACCGCCCTGGTGGCGCTCCGCATCTCGGACATGGCCGCCTTCGTCCTCGGCGTGTGGGAGAAGCCGGACGGACCGCAGGGGGACGGCTGGACCGTT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CCGCACCAACAACTACGGCATCTCCTTCGGTAAGGAGTCCAAGGACTCCCCCAAGAAGGTCGACGCCTACGCCGCCCTCCTGCTCGCGCACGAGGCCCTGATCGAGCTGCGCGCTCGCGGGAAGAAGGTCCGGAAGCGGACCGGGCGCGGCTACTTCCTC</t>
  </si>
  <si>
    <t xml:space="preserve">VTPQAGLTPEEIDALEPEFHGPTWLRNDDGSWLLPKHTLGWQIAGWCAEYLNGEGSTDEKPVPWKFTREQLRFVLWWYAVDENGEFIYRTGVLQRLKGWG</t>
  </si>
  <si>
    <t xml:space="preserve">KDPLLAVISLVEFVGPSRFSHWGPDGEPVAVPCKNAWVQVTAVSQEQTTNTMGYLPVLISEKLISTYGIKMGAELIRADRGRKRLQAVTSSYRAIEGKRT</t>
  </si>
  <si>
    <t xml:space="preserve">TFTLLNETHHWVFGNGGHKMYETIDGNATKMDARYLAITNAYMPGEDSVAERMREAYEKVREGRAADVGALYDSIEAHPKTPLTPEALRIVIPKIRGDAIWLKVESIIKSVMNLTISASRSRRMYLNQIVAEEDALYGPAEWDVIRDDDLTLHPGDEITLGFDGGKTDDATALVALRISDMAAFVLGVWEKPDGPQGDGWTVPRAVVDSAVHDAYRTFTVMGHFADVALWESYISEWDDAYGEGLAVKSPLGKDAIGWDMRASQKTSTLAHERLMRSVFDKKLKHDGDLTLRRHALNARRRTNNYGISFGKESKDSPKKVDAYAALLLAHEALIELRARGKKVRKRTGRGYFL</t>
  </si>
  <si>
    <t xml:space="preserve">Streptomyces_phage_Danzina</t>
  </si>
  <si>
    <t xml:space="preserve">NC_041860.1</t>
  </si>
  <si>
    <t xml:space="preserve">TTGACTCCCCAAGCTGGCTTGACCCTGGAAGAGATCGAGGCCCTGGAGCCCGACTTCCTCGGTCCCACATGGCAGAAGGACGCCTTCGGGCAATGGGTCCTTCCGAAGCACACGCTCGGCTGGCAGATCGCTGGCTGGTGCGCCCAGTGGCTCCGCGCTGAAGACGGCGGCCCCTGGAAGTTCACGAAGGAACAGCTTCGCTTCGTCCTCCACTGGTACGCCGTGGACGAGACGGGGCGCTTCACCGCCCGCAAGGGCGTGCTCCAGCGCCTGAAGGGCTGGGGC</t>
  </si>
  <si>
    <t xml:space="preserve">AAGGACCCGCTTCTCGCGGTCCTCTGCCTGGTCGAGCTGGTTGGCCCCTCGCGCTTCTCCCACTGGGACGAGAACGGGGAGCCGGTCGGCGAGCCTCACCCGCAGGCGTGGGTTCAGGTCACGGCCGTCAACCAGTCGCAGACCACGAACACCATGTCGCTCATCCCGTCCCTCATGTCGGACGCCTTCAAGGCGCACTTCGACATCAAGGACGGCGCGGTGCTCATCCGGGCCAGT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</si>
  <si>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TGCCCTGCGCATCGTCATCCCGAAGATCCGGGGTGACGCCATCTGGCTGAACGTCGACTCGATCATCCAGTCCGTTCTGGACACGACGATCGCGCCGTCGCGCTCACGCCGGATGTGGCTCAACCAGATCGTCGCCGAGGAAGACGCCCTCTACGGCCCTGCCGAGTGGGACGTTCTCCGGAACGAGGCA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CGAGCGCCTGATGCGGACCATCTTCGACAAGAAGCTCGCCCACGATGGCGACCGCTCCCTGCGTCGCCACGCGCTCAACGCGCGTCGGCGGACGAACAACTACGGCGTCTCCTTCGGCAAGGAGTCCAGAGAGTCGCCTCGCAAGGTCGACGCCTACGCGGCGCTGATGCTTGCGCACGAAGCCCTGTACGACCTCCGAGCGCGAGGGAAGAAGCAGAAGGCCCGTTCGGGTCGCGGCTACTTCCTG</t>
  </si>
  <si>
    <t xml:space="preserve">LTPQAGLTLEEIEALEPDFLGPTWQKDAFGQWVLPKHTLGWQIAGWCAQWLRAEDGGPWKFTKEQLRFVLHWYAVDETGRFTARKGVLQRLKGWG</t>
  </si>
  <si>
    <t xml:space="preserve">KDPLLAVLCLVELVGPSRFSHWDENGEPVGEPHPQAWVQVTAVNQSQTTNTMSLIPSLMSDAFKAHFDIKDGAVLIRASGGKQRLEAVTSSYRALEGKRT</t>
  </si>
  <si>
    <t xml:space="preserve">Streptomyces_phage_Dattran</t>
  </si>
  <si>
    <t xml:space="preserve">MF541406.1</t>
  </si>
  <si>
    <t xml:space="preserve">TTGACTCCGCAAGCAGGCTTGACCCTCGAAGAGATCGAGGCTCTGGAGCCCGAGTTCCATGGTCCCACCTGGCAGAAGGACGCCTTCGGTCAGTGGGTCCTCCCGAAGCACACGCTCGGCTGGCAGATCGCTGGCTGGTGCGCCCAGTGGCTCCGTGCTGAAGACGGCGGCCCCTGGAAGTTCACCAAGGAGCAGCTTCGCTTCGTCCTCCACTGGTACGCCGTGGACGAGACGGGTCGGTTCACCGCCCGCAAGGGCGTGCTTCAGCGCCTGAAGGGCTGGGGC</t>
  </si>
  <si>
    <t xml:space="preserve">AAGGACCCGCTCCTCGCGGTCCTCTGCCTGGTCGAGCTGGTCGGACCCTCGCGCTTCTCCCACTGGGACGAGAACGGGGAGCCGGTCGGCGAGCCTCACCCGCAGGCGTGGGTTCAGGTCACGGCTGTCAACCAGTCGCAGACCACGAACACCATGTCGCTCATCCCGTCCCTCATGTCGGACGCCTTCAAGGCGCACTTCGACATCAAGGACGGCGCGGTCCTCATCCGTGCCAACGGTGGCAAGCAGCGCCTCGAAGCG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</si>
  <si>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ACCTGATGCTCTCCGCATCGTCATCCCGAAGATCCGGGGTGACGCCGTCTGGCTGAACGTCGACTCGATCATCCAGTCCGTTCTGGACACCACGATCGCGCCGTCGCGTTCACGCCGGATGTGGCTCAACCAGATCGTCGCCGAGGAAGACGCCCTCTACGGTCCTGCCGAGTGGGACGTGCTCCGCAACGAGCGACTGACCCTTCAGCCGGGCGACGAGATCGTCCTCGGCTTCGACGGTGGCAAGACCCACGACGCGACCGCCCTTGTGGCGATCCGCGTCCGGGACATGGCCGCCTTCCTGCTGGGTCTGTGGGAGAAGCCGGACGGACCCCAGGGTGAGAACTGGGAGGTCCCGCGCTGGGAGGTCGACTCCGAGGTGCACAGCGCCTTCAAGCAGTTCAAGGTCCAGGCGTTCTACGCCGACGTGGCCCTGTGGGAGTCGTACATCTCCGAGTGGTCCGAGACCTACGGTGACGGCCTGGCGGTCAAGTCGCCGGTCGGTCGCGATGCGATCGGCTTCGACATGCGTTCCTCGCTGAAGCTCGTGACGATGGCGCACGAGCGCCTGATGCGGACCATCTTCGACAAGAAGCTCGCCCACGACGGCGACCGATCGCTGCGTCGCCACGCGCTGAACGCACGTCGGCGAACGAACAACTACGGCGTCTCCTTCGGCAAGGAGTCCAGAGAGTCGCCTCGCAAGGTCGACGCCTACGCGGCGCTGATGCTTGCGCACGAAGCCCTGTACGACCTCCGCGCTCGTGGGAAGAAGCAGAAGGCCCGCTCGGGTCGCGGCTACTTCCTG</t>
  </si>
  <si>
    <t xml:space="preserve">LTPQAGLTLEEIEALEPEFHGPTWQKDAFGQWVLPKHTLGWQIAGWCAQWLRAEDGGPWKFTKEQLRFVLHWYAVDETGRFTARKGVLQRLKGWG</t>
  </si>
  <si>
    <t xml:space="preserve">TFTLLNETHHWVSGNNGHKMYETIDGNATKKDSRYLAITNAYLPGEDSVAERMRESYMKIAEGRAMDVGFLYDSVEAHAKTPLTPDALRIVIPKIRGDAVWLNVDSIIQSVLDTTIAPSRSRRMWLNQIVAEEDALYGPAEWDVLRNERLTLQPGDEIVLGFDGGKTHDATALVAIRVRDMAAFLLGLWEKPDGPQGENWEVPRWEVDSEVHSAFKQFKVQAFYADVALWESYISEWSETYGDGLAVKSPVGRDAIGFDMRSSLKLVTMAHERLMRTIFDKKLAHDGDRSLRRHALNARRRTNNYGVSFGKESRESPRKVDAYAALMLAHEALYDLRARGKKQKARSGRGYFL</t>
  </si>
  <si>
    <t xml:space="preserve">Streptomyces_phage_Daudau</t>
  </si>
  <si>
    <t xml:space="preserve">NC_054668.1</t>
  </si>
  <si>
    <t xml:space="preserve">GCTGTCCTCACCCCGGAGGAGATCGACCTCCTGGACCCGACGTTCATCGGGCCCACCTGGCAGAAGGACGCCTTCGGGCGTTGGGTCCTGCCGGGCAAGACGCTCGGCTGGCAGATCGCCGGCTGGGCGGCTGAGTACCTGCTCTCCGAGGATGGCGGGCCCTGGAAGTTCACGAAGGAACAGCTTCGGTTCGTCCTTCACTGGTACGCCGTTGACGAGAACGGCAGGTTCACCCACCGCAAGGGCGTCCTCCAGCGCATGAAGGGCTGGGGC</t>
  </si>
  <si>
    <t xml:space="preserve">AAGGACCCCTTGCTCGCGGTGCTCTGCCTCGTCGAGCTGGTCGGCCCGAGCCGCTTCTCCCACTGGGACGAGGCCGGCGAGCCGGTCGGCGTACCGCACCCGCAGGCGTGGGTGCAGGTCACGGCTGTCAACCAGTCGCAGACCACGAACACCATGAGCTTGATCCCGTCGCTGATGTCGGACCACTTCAAGGTCAAGTACGGCATCAAGGACGGCGCGGTCCTCATCCGCGCCAATGGCGGGAAGCAGCGTCTCGAAGCCGTGACCTCGTCGTACCGCGCCCTGGAGGGTAAGCGGACG</t>
  </si>
  <si>
    <t xml:space="preserve">ACGTTCACCCTGCTCAACGAGACGCACCACTGGGTGTCCGGCAACAACGGGCACAAGATGTACGAGACGATCGACGGTAACGCGACCAAGAAGGACTCGCGGTACCTGGCGATCACCAACGCGTACTTGCCTGGCGAGGACTCGGTCGCTGAGCGCATGCGCGAGTCGTGGGAGAAGATCCGCGAAGGCCGCATGGCCGAGATCGGCTTCATGTACGACTCGATCGAGGCGCACCCCGAGACCCCGCTGACGGCGGAGTCACTGCGCATCGTCATCCCGAAGATCCGGGGTGACGCGGTCTGGCTCAACGTCGAGTCCATCATCGCGTCCGTCATGGACGCCACGATCGCCCCGTCCCGCTCGCGCCGGATGTGGCTGAACCAGGTCGTGGCCGAAGAGGACGCGATCTACGGGCCGGCCGAGTGGGACCCGCTGCTCGACGAGGGCAAGAGCCTGAAGCCGGGCGACGAGATCGTCCTCGGGTTCGACGGCGGTAAGACCTCCGACTCGACCGCGCTGGTCGCGATCCGCGTCCGGGACATGTTCGTCGTCCTGCTCAACATCTGGGAGCACCCGGAGGGCGAGCAGGCCAAGGACTGGACGGTCCCCCGGCATGAGGTCGACTCGGCCGTGCATGAGGCGTTCCGCCTCTTCGAGGTGAAGGCGTTCTTCGCGGACGTCGCGCTGTGGGAGTCGTACATCGCCGACTGGTCGGAGACGTACGGCGACACGCTCGCGGTCTCCTCGCCGGTCGGCAAGGACTCGATCGGCTGGGACATGCGTGGCTCGCAGAAGACGGTGACGCTCGCGCATGAGCGCCTGATGCGCACGATCTTCGACAAGAAGCTGAGCCACGACGGCGACCTGACGCTCCGGCGCCATGTGCTCTCGGCTCGCCGACGCACGAACAACTACGGCATCTCCTTCGGCAAGGAGAGCAAGGACTCCCCGCGCAAGATCGACGCCTACGCGGCGCTGATGCTCGCGCACGAAGCCCTGTACGAGCTGCGCACGCGCGGCAAGAAGGTCCGGAAGCGAACTGGTCGCGGCTACTTCATG</t>
  </si>
  <si>
    <t xml:space="preserve">AVLTPEEIDLLDPTFIGPTWQKDAFGRWVLPGKTLGWQIAGWAAEYLLSEDGGPWKFTKEQLRFVLHWYAVDENGRFTHRKGVLQRMKGWG</t>
  </si>
  <si>
    <t xml:space="preserve">KDPLLAVLCLVELVGPSRFSHWDEAGEPVGVPHPQAWVQVTAVNQSQTTNTMSLIPSLMSDHFKVKYGIKDGAVLIRANGGKQRLEAVTSSYRALEGKRT</t>
  </si>
  <si>
    <t xml:space="preserve">TFTLLNETHHWVSGNNGHKMYETIDGNATKKDSRYLAITNAYLPGEDSVAERMRESWEKIREGRMAEIGFMYDSIEAHPETPLTAESLRIVIPKIRGDAVWLNVESIIASVMDATIAPSRSRRMWLNQVVAEEDAIYGPAEWDPLLDEGKSLKPGDEIVLGFDGGKTSDSTALVAIRVRDMFVVLLNIWEHPEGEQAKDWTVPRHEVDSAVHEAFRLFEVKAFFADVALWESYIADWSETYGDTLAVSSPVGKDSIGWDMRGSQKTVTLAHERLMRTIFDKKLSHDGDLTLRRHVLSARRRTNNYGISFGKESKDSPRKIDAYAALMLAHEALYELRTRGKKVRKRTGRGYFM</t>
  </si>
  <si>
    <t xml:space="preserve">Streptomyces_phage_Diane</t>
  </si>
  <si>
    <t xml:space="preserve">NC_054663.1</t>
  </si>
  <si>
    <t xml:space="preserve">CTGACCCCGGAGGAGATCGACGCTCTCCCTCCGACGTTCCTCGGCCCCACCTGGCAGAAGGACAGCCTCGGCGCCTGGGTGCTCCCCAAGCGCACGCTGGGCTGGCAGATCGCCGGCTGGTGCGCGGAGTACCTGCAAGCTGAGGACGGCGGCCCCTGGAAGTTCACGCGCGAGCAGTTGAGGTTCGTCCTCCACTGGTACGCCGTGGACGAGAACGGCCGCTTCATCAACCGCAAGGGCGTCCTCCAGCGCATGAAGGGCTGGGGC</t>
  </si>
  <si>
    <t xml:space="preserve">AAGGACCCGCTTCTCGCGGTGCTCTGCCTCGTCGAGCTGGTCGGCCCGAGCCGCTTCGGTGGCTGGGACAAGGCCGGCGACCCGATCGGCGTTCCCCACCCTCGCGCGTGGGTTCAGGTCACCGCGGTGAACCAGTCGCAGACGACGAACACCATGGCCCTGATCCCGTCCCTGATGACCGACCACTTCAAGGCGAAGTACGGCATCAAGGACGGCGCGGTGCTCATCCGCGCGAACGGCGGCAAGTGCCGCCTGGAGGCTGTGACTTCCTCGTACCGTGCGCTCGAAGGCAAGCGAACG</t>
  </si>
  <si>
    <t xml:space="preserve">ACCTTCGTCCTGCTCAACGAGACCCACCACTGGGTGAGCGGGAACAACGGCCACAAGATGTACGAGACGATCGACGGTAACGCGACCAAGCAGGACAGCCGCTACCTCGCGATCACCAACGCTTACCTGCCTGGTGAGGACTCGGTCGCCGAGCGGATGCGCGAGGCGTTCAACAAGATCCTCGAAGGCCGGATGGCCGACATCGGCTTCATGTACGACTCGATCGAGGCGCACCCGAAGACCCCGCTGACGGCGGTCGCGCTGCGCATCGTCATTCCGAAGATCCGCGGTGACGCGGTCTGGCTGAACGTCGACTCGATCATCCAGTCGGTGATGGACGCGACGATCGCTCCGTCCCGGTCGCGGCGTATGTGGCTCAACCAGATCGTCGCCGAAGAGGATGCGATCTACGGGCCGGCCGAGTGGGATGCCCTGCTCGACGAGTCCAAGACGCTGAAGCCGGGCGACGAGATCGTCCTCGGGTTCGACGGCGGCAAGAGCTCGGACGCAACAGCGCTCATCGCGCTGCGCGTTCGGGACATGTGCGCCTTCGTGCTCGGCGTCTGGGAGAAGCCGGACGGCCCCCAGGGCGACGACTGGACGGTGCCTCGCAGCGAGGTCGACTCCGAAGTCCACGAGGCGTTCCGCCTCTTCGACGTGCGCGCGATGTTCGCGGACGTCGCGCTGTGGGAGTCGTACATCGCCGACTGGTCGGAGACGTACGGCAGTCAGCTCGCCATCTCCTCGCCGTCGGGCAAGGACGCGATCGGCTGGGACATGCGTGGTTCGCAGAAGACGGTGACCCTGGCGCACGAGCGGCTGATGCGGTCCATCTTCGACGCGAAGCTCGCCCACGATGGCGACCTCACGCTGCGCCGCCACGTCCTGAACGCCA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</si>
  <si>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LTPEEIDALPPTFLGPTWQKDSLGAWVLPKRTLGWQIAGWCAEYLQAEDGGPWKFTREQLRFVLHWYAVDENGRFINRKGVLQRMKGWG</t>
  </si>
  <si>
    <t xml:space="preserve">TFVLLNETHHWVSGNNGHKMYETIDGNATKQDSRYLAITNAYLPGEDSVAERMREAFNKILEGRMADIGFMYDSIEAHPKTPLTAVALRIVIPKIRGDAVWLNVDSIIQSVMDATIAPSRSRRMWLNQIVAEEDAIYGPAEWDALLDESKTLKPGDEIVLGFDGGKSSDATALIALRVRDMCAFVLGVWEKPDGPQGDDWTVPRSEVDSEVHEAFRLFDVRAMFADVALWESYIADWSETYGSQLAISSPSGKDAIGWDMRGSQKTVTLAHERLMRSIFDAKLAHDGDLTLRRHVLNARRRTNNYGISFGKESKDSPRKIDAYAALMLAHEALYELRARGKKVRKRTGRGYFM</t>
  </si>
  <si>
    <t xml:space="preserve">Streptomyces_phage_Dwayne</t>
  </si>
  <si>
    <t xml:space="preserve">MW365953.1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</si>
  <si>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TCCGCCCGCAAGGGCGTGCTCCAGCGCCTGAAGGGATGGGGC</t>
  </si>
  <si>
    <t xml:space="preserve">AAGGACCCGCTCCTCGCGGTCCTCTGCCTGGTCGAGCTGGTTGGCCCCTCGCGCTTCTCCCACTGGGACGAGAACGGGGAGCCGGTCGGCGAGCCTCACCCGCAGGCGTGGGTTCAGGTCACGGCTGTCAACCAGTCGCAGACCACGAACACCATGTCG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</si>
  <si>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G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CGAGGTGCACAGCGCCTTCAAGCAGTTCAAGGTCCAGGCGTTCTACGCCGACGTTGCGCTGTGGGAGTCGTACATCTCT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</si>
  <si>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LTPQAGLTLEEIEALEPEFHGPTWQKDAFGQWVLPKYTLGWQIAGWCAQWLRAEDGGPWKFTKEQLRFVLHWYAVDETGRFSARKGVLQRLKGWG</t>
  </si>
  <si>
    <t xml:space="preserve">KDPLLAVLCLVELVGPSRFSHWDENGEPVGEPHPQAWVQVTAVNQSQTTNTMSLIPSLMSDAFKAHFDIKDGAVLIRANGGRQRLEAVTSSYRALEGKRT</t>
  </si>
  <si>
    <t xml:space="preserve">TFTLLNETHHWVSGNNGHKMYETIDGNATKKDSRYLAITNAYLPGEDSVAERMRESYMKIAEGRAMDVGFLYDSVEAHAKTPLTPG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</si>
  <si>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Streptomyces_phage_Eddasa</t>
  </si>
  <si>
    <t xml:space="preserve">MH171096.1</t>
  </si>
  <si>
    <t xml:space="preserve">TTGACTCCCCAAGCTGGCTTGACCCTCGATGAGATCGAGGCTCTGGAGCCTACGTACATCGGACCCACCTGGAAGAAGGACGCCTTCGGCCAGTGGGTCCTCCCGCAGCACACGCTCGGCTGGCAGATCGCTGGCTGGTGCGCGCAGTGGCTGAAGGCTGAAGACGGCGGCCCCTGGAAGTTCACCAGGGAGCAGCTTCGCTTCGTTCTCCACTGGTACGCCGTGGACGAGACCGGACGGTTCATCAACCGCAAGGGCGTCCTCCAGCGCCTGAAGGGCTGGGGC</t>
  </si>
  <si>
    <t xml:space="preserve">AAGGACCCGCTCCTCGCGGTGCTCTGCCTGGTCGAGCTGGTCGGCCCATCGCGCTTCTCCCACTGGGACGAGAACGGTGATCCGGTCGGCGAACCTCACCCGCAAGCGTGGGTCCAGGTCACGGCCGTCAACCAGTCGCAGACCACGAACACCATGTCGCTCATCCCGTCCCTCATGTCGGACGCCTTCAAGGCGCACTTCGACATCAAGGACGGCGCGGTGCTCATCCGCGCCAACGGCGGCAAGCAGCGCCTCGAAGCAGTGACCTCGTCGTACCGCGCCCTCGAAGGGAAGCGGACG</t>
  </si>
  <si>
    <t xml:space="preserve">ACCTTCACCCTGCTGAACGAGACGCACCACTGGGTGTCCGGCAACAACGGGCACAAGATGTACGAGACGATCGACGGTAACGCGACCAAGAAGGACTCGCGCTACCTGGCGATCACCAACGCCTACCTGCCCGGCGAAGACTCCGTGGCAGAGCGGATGCGCGAGTCGTTCGAGAAGATCCTCGAAGGCCGTGCGCTCGATGTCGGCTTCATGTACGACAGCCTCGAAGCGCACCCGAAGACGCCGCTCACACCCGAGGCCCTGAAGGTCGTCATCCCGAAGATCCGGGGCGACGCCGTCTGGCTCCGTGTGGAGTCGATCATCCAGTCCGTACTGGACACGACGATCGCACCGTCGCGTTCTCGCCGGATGTGGCTCAACCAGATCGTCGCCGAGGAAGACGCCCTCTACGGCCCTGCCGAGTGGGATGTCCTCGGGAACGAGAAGCTGACCCTCCAGCCGGGCGACGAGATCGTCCTCGGCTTCGACGGTGGCAAGACGCACGACGCGACCGCGCTGGTCGCGATCCGCGTGCGTGACATGGCCGCCTTCCTGCTCGGCCTCTGGGAGAAGCCAGACGGCCCGCAGGGCGACAACTGGGAGGTCCCTCGCTGGGAGGTCGACTCCGAGGTGCACAGCGCCTTCAAGCAGTTCAACGTCCAGGTGTTCTACGCCGACGTTGCGCTGTGGGAGTCCTACATCTCCGAGTGGTCCGAGACCTACGGGGACAGCCTGGTGGTGAAGTCGCCGGTCGGTCGCGACGCGATCGGCTTCGACATGCGCTCCTCGCTGAAGCTGGTGACCATGGCGCATGAGCGCCTGATGCGGTCCATCTTCGACGGCAAGCTCGCCCACGACGGCGACCGCTCGCTTCGTCGGCACGCGCTGAACGCGCGTCGCCGCACCAACAACTACGGCGTGTCCTTCGGCAAGGAGTCGAGGGAGTCGCCCCGCAAGATCGACGCCTACGCGGCGCTGATGCTTGCGCACGAAGCCCTCTACGACCTCCGCGCTCGGGGGAAGAAGCAGAAGGTCCGTACGGGCCGAGGCTACTTCCTG</t>
  </si>
  <si>
    <t xml:space="preserve">Streptomyces_phage_Endor1</t>
  </si>
  <si>
    <t xml:space="preserve">NC_054672.1</t>
  </si>
  <si>
    <t xml:space="preserve">GTCATGACGACCGAGGAGATCGAGGCCCTGGAGCCGACGTTCCTGGGTCCGACCTGGCTCACCAACGACGACGGCTCCTGGAGGCTCCCCGAGAAGACGCTCGGCTGGCAGATCGCCGGTTGGTGCGCCGAGTTCCTGAAGGCCGAGAACGGTGGCCCCTGGAAGTTCACCCGTGAACAGCTCAGGTTCGTCCTGTGGTGGTACGCGGTGGACGAGACCGGCCGCTTCATCTACCGCAAGGGCGTGCTTCAGCGCCTGAAGGGCTGGGGC</t>
  </si>
  <si>
    <t xml:space="preserve">AAGGACCCCCTCCTCGCGGTGATGTGCCTGGTCGAGTTCGTCGGGCCGTCGCGCTTCTCCCACTGGGACGCGAACGGTGACCCTGTCGGTGTCCCGCACCCGCAGGCTTGGGTTCAGATCGCCGCTGTGTCGCGCGATCAGACCCGCAACACGATGACCCTGATGCCGTCGCTCATGTCGGATCACTTCATCAACACGTACGGCATCAAGGCCGGTGCTGAGCTCATCCGTGCGAACGGTGGCAGGCAGCGCCTCGAAGCCGTGACATCGAGCTTCCGTGCACTTGAAGGTGGCCGGTCC</t>
  </si>
  <si>
    <t xml:space="preserve">ACCTTCGTCGTCCTCAACGAGACCCATCACTGGGTCAAGGGGAACAACGGCGACAAGATGTACGAGACGATCGACGGTAACGCGACCAAGAAGGACTCGCGCTACCTGGCGATCACCAACGCCTACCTGCCCGGCGAGGACTCTGTCGCTGAGCGGATGCGCGAGGCGTTCGAGAAGATCCGCGAGGGCCGTGCCCTCGACATCGGCTTCCTGTACGACTCGATCGAGGCACACCCGAAGACACCCCTCTCCCCTGACGCCCTGCGCATCGTGCTCCCCAAGATCCGGGGAGACGCGATCTGGCTGAAGGTGGAGACCATCATCCAGTCCGTCCTCGACACGACGCTCTCTGCGTCGCGCTCTCGACGGATGTGGCTCAACCAGATCGTGGCTGAGGAAGACGCCCTCTACGGCCCTGCCGAGTGGGATGTCCTCCGCGACGAGTCGAAGACTCTGCGTCCTGGAGACGAGATCGTCCTCGGCTTCGACGGTGGCAAGACGGACGACGCGACTGCCCTGGTGGCACTGCGGATCTCCGACATGTGTGCCTTCGTCCTCGGGATCTGGGAGAAGCCTGATGGCCCGCAGGGTGACGGGTGGATCGTGCCTCGCGCATCGGTCGACTCGGCGGTCCATGATGCCTTCGGCACCTTCGCGGTGCAGGGCTTCTTCGCTGACGTCGCCCTCTGGGAGAGCTACATCTCCGAGTGGGACGACACGTACGGCGAGGGCCTGGCGGTCAAGAGCCCGCTCGGCAAGGACAGCATCGGCTGGGACATGCGAGCCTCCCTGAAGACCAGCACGATGGCGCATGAGCGCCTGATGCGCTCGGTCTTCGACAAGAAGCTCACCCATGACGGTGACCTGACCCTGCGTCGTCACGCGCTGAACGCGCGCCGGGCGACGAACAACTACGGCGTGAGCTTCCGCAAGGAGTCGAAGGACTCCCCGCGCAAGGTCGACGCCTACGCAGCCCTGCTCCTCGCGCATGAGGCGCTGATGGAGCTGCGAGCTCGCGGCAAGAAGATCAAGAAGCGGACCGGTCGCGGGTACTTCCTG</t>
  </si>
  <si>
    <t xml:space="preserve">VMTTEEIEALEPTFLGPTWLTNDDGSWRLPEKTLGWQIAGWCAEFLKAENGGPWKFTREQLRFVLWWYAVDETGRFIYRKGVLQRLKGWG</t>
  </si>
  <si>
    <t xml:space="preserve">KDPLLAVMCLVEFVGPSRFSHWDANGDPVGVPHPQAWVQIAAVSRDQTRNTMTLMPSLMSDHFINTYGIKAGAELIRANGGRQRLEAVTSSFRALEGGRS</t>
  </si>
  <si>
    <t xml:space="preserve">TFVVLNETHHWVKGNNGDKMYETIDGNATKKDSRYLAITNAYLPGEDSVAERMREAFEKIREGRALDIGFLYDSIEAHPKTPLSPDALRIVLPKIRGDAIWLKVETIIQSVLDTTLSASRSRRMWLNQIVAEEDALYGPAEWDVLRDESKTLRPGDEIVLGFDGGKTDDATALVALRISDMCAFVLGIWEKPDGPQGDGWIVPRASVDSAVHDAFGTFAVQGFFADVALWESYISEWDDTYGEGLAVKSPLGKDSIGWDMRASLKTSTMAHERLMRSVFDKKLTHDGDLTLRRHALNARRATNNYGVSFRKESKDSPRKVDAYAALLLAHEALMELRARGKKIKKRTGRGYFL</t>
  </si>
  <si>
    <t xml:space="preserve">Streptomyces_phage_Endor2</t>
  </si>
  <si>
    <t xml:space="preserve">NC_054673.1</t>
  </si>
  <si>
    <t xml:space="preserve">GTCATGACGACCGAGGAGATCGAAGCCCTCGAACCCGAGTTCCACGGACCTACGTGGATGAGGAACGAGGACGGCTCCTGGTTGCTCCCCGAGCGCACGCTCGGATGGCAGATCGCGGGATGGTGCGCTGAGTACCTGAACGCCGAGAACGGTGGCCCCTGGCGCTTCACGAAGGAACAGCTCCGCTTCGTCCTGTGGTGGTACGCCATGGACGAGACGGGCCGCTTCGTGTACCGCAAGGGCGTACTCCAGCGCCTGAAGGGCTGGGGC</t>
  </si>
  <si>
    <t xml:space="preserve">AAGGACCCCCTCCTCGCGGTGATCTGCCTGGTCGAGTTCGTTGGGCCGTCGCGCTTCTCCCACTGGGATGCCGATGGCAACCCTGTCGGCGTGCCTCACCCGCAGGCGTGGGTGCAGATCGCTGCCGTGTCTCGGGATCAGACCCGGAACACGATGACTCTGATGCCGTCGCTCATGTCGGACAAGCTCATCAACACCTACGGCATCAAGGCCGGTGCTGAGCTGATCCGAGCGAACGGCGGACGTCAACGGCTCGAAGCCGTGACCTCCAGCTTCCGTGCTCTTGAAGGTGGCCGGTCC</t>
  </si>
  <si>
    <t xml:space="preserve">ACCTTCGTCGTCCTCAACGAGACCCATCACTGGGTCCGAGGGAACAACGGCGACAAGATGTACGAGACGATCGACGGTAACGCGACCAAGAAGGACGCGCGCTACCTGGCGATCACCAACGCCTACCTGCCCGGCGAAGACTCTGTCGCTGAGCGGATGCGGGAAGCCTTCGAGAAGATCCGCGAGGGTCGAGCTCTCGACATCGGCTTCCTGTACGACTCGATCGAGGCCCACCCGAAGACGCCCCTCTCACCCGAGGCGCTACGGATCGTCCTCCCCAAGATCCGGGGAGACGCGATCTGGCTGAAGGTGGAGACCATCATCCAGTCGGTGCTCGACACCACGCTCTCTGCGAGCCGGTCTCGACGCATGTGGCTCAACCAGATCGTCGCCGAGGAAGACGCCCTCTACGGTCCTGCCGAGTGGGACGTCCTGCGGGACGAACGCCTGACGCTGAAGCCTGGTGACGAGATCACCCTGGGCTTCGACGGTGGCAAGACCGACGACGCGACCGCCCTTGTGGCAGTGCGCGTCAAGGACATGGCCTCCTTCGTCCTCGGGATCTGGGAGAAGCCGGACGGCCAAGCTGGCGACGGGTGGATCGTGCCTCGCGCATCGGTCGACTCCGCTGTCCACGACGCCTTCAACACCTTCACGGTGGTCGGCTTCTTCGCCGACGTCGCCCTCTGGGAGTCCTACATCTCCGAGTGGGATGACGCCTACGGCGAGAGCCTGTCGGTCAAGTCCCCCCTCGGGAAGGACTCGATCGGCTGGGACATGCGAGCTTCCCAGAAGACCTCGACCATGGCGCACGAACGCCTCATGCGGTCGGTCTTCGACAAGAAGCTGAAGCACGACGGTGACCTGACCCTGCGTCGCCACGCGCTCAACGCGCGACGCGCGACGAACAACTACGGCATCGGCTTCCGCAAGGAGAGCAAGGACTCTCCTCGCAAGGTCGACGCCTACGCAGCCCTGATGCTGGCGCATGAGGCGCTGGTCGAGCTCCGAGCTCGGGGCAAGAAGACCAAGAAGCGGACCGGTCGCGGGTACTTCCTG</t>
  </si>
  <si>
    <t xml:space="preserve">VMTTEEIEALEPEFHGPTWMRNEDGSWLLPERTLGWQIAGWCAEYLNAENGGPWRFTKEQLRFVLWWYAMDETGRFVYRKGVLQRLKGWG</t>
  </si>
  <si>
    <t xml:space="preserve">KDPLLAVICLVEFVGPSRFSHWDADGNPVGVPHPQAWVQIAAVSRDQTRNTMTLMPSLMSDKLINTYGIKAGAELIRANGGRQRLEAVTSSFRALEGGRS</t>
  </si>
  <si>
    <t xml:space="preserve">TFVVLNETHHWVRGNNGDKMYETIDGNATKKDARYLAITNAYLPGEDSVAERMREAFEKIREGRALDIGFLYDSIEAHPKTPLSPEALRIVLPKIRGDAIWLKVETIIQSVLDTTLSASRSRRMWLNQIVAEEDALYGPAEWDVLRDERLTLKPGDEITLGFDGGKTDDATALVAVRVKDMASFVLGIWEKPDGQAGDGWIVPRASVDSAVHDAFNTFTVVGFFADVALWESYISEWDDAYGESLSVKSPLGKDSIGWDMRASQKTSTMAHERLMRSVFDKKLKHDGDLTLRRHALNARRATNNYGIGFRKESKDSPRKVDAYAALMLAHEALVELRARGKKTKKRTGRGYFL</t>
  </si>
  <si>
    <t xml:space="preserve">Streptomyces_phage_Esperer</t>
  </si>
  <si>
    <t xml:space="preserve">MF541407.1</t>
  </si>
  <si>
    <t xml:space="preserve">Streptomyces_phage_Goby</t>
  </si>
  <si>
    <t xml:space="preserve">NC_054680.1</t>
  </si>
  <si>
    <t xml:space="preserve">Streptomyces_phage_Godpower</t>
  </si>
  <si>
    <t xml:space="preserve">KX507344.1</t>
  </si>
  <si>
    <t xml:space="preserve">TTGACTCCCCAAGCTGGCTTGACCCTGGAAGAGATCGAGGCCCTGGAGCCCGAGTTCCACGGTCCCACCTGGCGGAAGGACGCCTTCGGGCAGTGGGTCCTTCCGAAGTACACGCTCGGCTGGCAGATCGCTGGCTGGTGCGCCCAATGGCTCCGCGCTGAAGACGGCGGCCCCTGGAAGTTCACGAAGGAACAGCTTCGCTTCGTCCTCCACTGGTACGCCGTGGACGAGACGGGGCGCTTCATCGCCCGCAAGGGCGTGCTCCAGCGCCTGAAGGGCTGGGGC</t>
  </si>
  <si>
    <t xml:space="preserve">AAGGACCCGCTTCTCGCGGTCCTCTGCCTGGTCGAGCTGGTCGGACCCTCGCGCTTCTCCCACTGGGACGAGAACGGGGAACCGGTCGGCGAGCCTCACCCGCAGGCGTGGGTTCAGGTCACGGCTGTCAACCAGTCGCAGACCACGAACACCATGTCGCTCATCCCGTCGCTCATGTCGGACGCCTTCAAGGCACACTTCGACATCAAGGACGGCGCGGTCCTCATCCGGGCCAACGGTGGCAAGCAGCGCCTCGAAGCGGTGACCTCGTCGTACCGAGCCCTGGAGGGCAAGCGGACG</t>
  </si>
  <si>
    <t xml:space="preserve">ACGTTCACCCTGCTCAACGAGACGCATCACTGGGTGTCCGGTAACAACGGCCACAAGATGTACGAGACGATCGACGGTAACGCGACCAAGAAGGACTCGCGCTACCTGGCGATCACGAACGCCTACCTGCCCGGCGAAGACTCTGTCGCCGAGCGGATGCGCGAGTCGTACATGAAGATCGCCGAAGGCCGCGCGATGGACGTGGGCTTCCTCTACGACTCCGTCGAGGCACACGCCAAGACGCCTCTGACCCCTGACGCACTG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TCGCTGAACGCGCGTCGGCGGACGAACAACTACGGCGTCTCCTTCGGCAAGGAGTCTAGAGAGTCGCCTCGCAAGGTCGACGCCTACGCGGCGCTGATGCTTGCGCACGAAGCCCTGTACGACCTCCGCGCTCGTGGGAAGAAGCAGAAGGCCCGCTCGGGTCGCGGCTACTTCCTG</t>
  </si>
  <si>
    <t xml:space="preserve">LTPQAGLTLEEIEALEPEFHGPTWRKDAFGQWVLPKYTLGWQIAGWCAQWLRAEDGGPWKFTKEQLRFVLHWYAVDETGRFIARKGVLQRLKGWG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</si>
  <si>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SLNARRRTNNYGVSFGKESRESPRKVDAYAALMLAHEALYDLRARGKKQKARSGRGYFL</t>
  </si>
  <si>
    <t xml:space="preserve">Streptomyces_phage_Haizum</t>
  </si>
  <si>
    <t xml:space="preserve">MH590601.1</t>
  </si>
  <si>
    <t xml:space="preserve">CTGACCCCGGAGGAGATCGACGCTCTTCCTCCGACGTTCCTCGGCCCCACCTGGCAGAAGGACAGCCTCGGCGCCTGGGTACTCCCCAAGCGCACGTTGGGCTGGCAGATCGCCGGCTGGTGTGCGGAGTACCTGCAAGCTGAGGACGGCGGCCCCTGGAAGTTCACGCGCGAGCAGTTGAGGTTCGTCCTCCACTGGTACGCCGTGGACGAGAGCGGGCGGTTCGTCAACCGCAAGGGCGTCCTCCAGCGCATGAAGGGCTGGGGT</t>
  </si>
  <si>
    <t xml:space="preserve">AAGGACCCGCTGCTCGCGGTGCTCTGCCTCGTCGAGCTGGTGGGCCCGAGCCGCTTCGGTGGCTGGGACAAGGCCGGCGACCCGATCGGTGTCCCCCACCCTCGTGCGTGGGTTCAGGTCACCGCGGTGAACCAGTCGCAGACGACGAACACCATGGCCCTGATCCCGTCCCTGATGACCGACCACTTCAAGGCGAAGTACGGCATCAAGGACGGCGCGGTGCTGATCCGCGCGAACGGCGGCAAGTGCCGCCTGGAGGCTGTGACTTCCTCGTACCGTGCGCTCGAAGGCAAGCGAACG</t>
  </si>
  <si>
    <t xml:space="preserve"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TTGGCGCATGAGGCGCTGTACGAACTCCGCGCCCGCGGCAAGAAGGTCCGGAAGCGGACTGGGCGCGGCTACTTCATG</t>
  </si>
  <si>
    <t xml:space="preserve">LTPEEIDALPPTFLGPTWQKDSLGAWVLPKRTLGWQIAGWCAEYLQAEDGGPWKFTREQLRFVLHWYAVDESGRFVNRKGVLQRMKGWG</t>
  </si>
  <si>
    <t xml:space="preserve">TFVLLNETHHWVSGNNGHKMYETIDGNATKQDSRYLAITNAYLPGEDSVAERMREAFNKILEGRMADIGFMYDSIEAHAKTPLTAVALRIVIPKIRGDAVWLNVDSIIQSVMDATIAPSRSRRMWLNQIVAEEDAIYGPAEWDALLDESKVLKPGDEIVLGFDGGKSSDATALIALRVRDMCAFVLGVWEKPDGPQGDDWTVPRSEVDSEVHEAFRLFDVRAFFADVALWESYIADWSETYGSQLAVSSPSGKDAIGWDMRGSQKTVTLAHERLMRSIFDAKLAHDGDLTLRRHVLNARRRTNNYGISFGKESKDSPRKIDAYAALMLAHEALYELRARGKKVRKRTGRGYFM</t>
  </si>
  <si>
    <t xml:space="preserve">Streptomyces_phage_Hank144</t>
  </si>
  <si>
    <t xml:space="preserve">NC_054661.1</t>
  </si>
  <si>
    <t xml:space="preserve">GCAGTCCTCACCCCCGAAGAGATCGACCTCCTGGAGCCCACGTTCATCGGGCCCACCTGGAAGAAGGACGCCTTCGGGCGCTGGGTCCTCCCCTCCAAGACGCTCGGCTGGCAGATCGCCGGCTGGTGCTCGGAGTGGTTGAGGGCCGAGGATGGCGGGCCCTGGAAGTTCACGAAGGAACAGCTCCGGTTCGTCCTCCACTGGTACGCCGTTGACGACAACGGGCGGTTCATCAACCGCAAGGGCGTCCTCCAGCGCATGAAGGGCTGGGGC</t>
  </si>
  <si>
    <t xml:space="preserve">AAGGACCCCTTGCTCGCGGTGCTCTGCCTCGTCGAGCTTGTCGGGCCGTCGCGCTTCTCCCGCTGGGACGAGGCCGGCGAGCCGGTAGGCGTGGCCCACCCTCGCGCGTGGGTCCAGGTCACAGCCGTCAACCAGTCGCAGACCACGAACACGATGGCGCTCATCCCGTCCCTCATGTCGGACGCCTTCAAGGCGAAGTACGACATCAAGGACGGCGCGGTGCTCATCCGCGCGAACGGCGGCAAGGCCCGCCTCGAAGCCGTGACCTCGTCGTACCGCTCCCTTGAAGGTAAGCGGACG</t>
  </si>
  <si>
    <t xml:space="preserve">ACGTTCACCCTGCTCAACGAGACCCATCACTGGGTGAGCGGGAACAACGGCCACAAGATGTACGAGACGATCGACGGTAACGCGACCAAGCAGGACTCGCGGTACCTGGCGATCACGAACGCCTACCTGCCCGGCGAGGACTCAGTCGCCGAGCGGATGCGTGAGTCCTTCGAGAAGATCCGCGAGGGGCGCGCGGTCGACGTCGGCTTCATGTACGACTCGATCGAGGCGCACCCGGAGACTCCGCTCACGCCCGAGGCCCTGATCATCGTCATCCCGAAGATCCGGGGCGACGCGGCCTGGCTCATCCCCGGCACGATCATCCAGTCCATCCTCGACACGACCATCTCGGCCTCGCGCTCCAGGCGCATGTGGCTGAACCAGGTCGTCGCGGAAGAGGACGCGATCTACGGGCCGGCCGAGTGGGATCCCCTGCTCGACGACACCAAGAGCCTGAAGCCCGGCGACGAGATCGTCCTCGGCTTCGACGGCGGCAAGAGCTCGGACTCAACGGCCCTGGTGGCCATCAGGGTCCGGGACATGTTCGTCGTCCTGCTCAACATCTGGGAGCACCCAGAGGGCGAGGAGGGCAAGCACTGGACGGTACCTCGCGGTGAGGTCGACAGTGCGGTGCATGAGGCGTTCCGCATGTTCGACGTCAAGGCGTTCTTCGCCGACGTCGCCCTGTGGGAGTCCTACATCTCCGACTGGTCCGAGACCTACGGCGAGACGCTGGCCGTGAAGTCGCCGACCGGCAAGGACGCGATCGGCTGGGACATGCGTGGCTCGCAGAAGGCCGTGACGATGGCGCATGAGCGCCTGATGCGCACCGTCTTCGACAAGAAGATCGCGCACGACGGGGACCTGACGCTTCGGCGCCACGTCCTCTCTGCTCGCCGCCGTACGAACAACTACGGCATCTCGTTCGGCAAGGAGTCGAAGGACTCGCCGCGCAAGATCGACGCCTACGCCGCCCTGATGCTGGCGCATGAGGCGCTGTACGAACTCCGAGTTCGCGGCAAGAAGGTCCGGAAGCGGACCGGTCGCGGCTACTTCATG</t>
  </si>
  <si>
    <t xml:space="preserve">AVLTPEEIDLLEPTFIGPTWKKDAFGRWVLPSKTLGWQIAGWCSEWLRAEDGGPWKFTKEQLRFVLHWYAVDDNGRFINRKGVLQRMKGWG</t>
  </si>
  <si>
    <t xml:space="preserve">KDPLLAVLCLVELVGPSRFSRWDEAGEPVGVAHPRAWVQVTAVNQSQTTNTMALIPSLMSDAFKAKYDIKDGAVLIRANGGKARLEAVTSSYRSLEGKRT</t>
  </si>
  <si>
    <t xml:space="preserve">TFTLLNETHHWVSGNNGHKMYETIDGNATKQDSRYLAITNAYLPGEDSVAERMRESFEKIREGRAVDVGFMYDSIEAHPETPLTPEALIIVIPKIRGDAAWLIPGTIIQSILDTTISASRSRRMWLNQVVAEEDAIYGPAEWDPLLDDTKSLKPGDEIVLGFDGGKSSDSTALVAIRVRDMFVVLLNIWEHPEGEEGKHWTVPRGEVDSAVHEAFRMFDVKAFFADVALWESYISDWSETYGETLAVKSPTGKDAIGWDMRGSQKAVTMAHERLMRTVFDKKIAHDGDLTLRRHVLSARRRTNNYGISFGKESKDSPRKIDAYAALMLAHEALYELRVRGKKVRKRTGRGYFM</t>
  </si>
  <si>
    <t xml:space="preserve">Streptomyces_phage_Hippo</t>
  </si>
  <si>
    <t xml:space="preserve">MW365951.1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</si>
  <si>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GTCACGCCGGATGTGGCTCAACCAGATCGTCGCCGAGGAAGACGCCCTCTACGGCCCAGCCGAA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</si>
  <si>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Streptomyces_phage_Hydra</t>
  </si>
  <si>
    <t xml:space="preserve">NC_042052.1</t>
  </si>
  <si>
    <t xml:space="preserve">AAGGACCCGCTTCTCGCGGTGCTCTGCCTGGTCGAGCTGGTCGGCCCATCGCGCTTCTCCCACTGGGACGAGAACGGTGACCCGGTCGGCGAACCTCACCCGCAAGCGTGGGTCCAGGTCACGGCCGTCAACCAGTCGCAGACCACGAACACCATGTCGCTCATCCCGTCCCTCATGTCGGACGCCTTCAAGGCGCACTTCGACATCAAGGACGGCGCGGTCCTCATCCGGGCCAACGGCGGCAAGCAGCGCCTCGAAGCAGTGACCTCGTCGTACCGCGCCCTCGAAGGGAAGCGGACG</t>
  </si>
  <si>
    <t xml:space="preserve">Streptomyces_phage_Ibantik</t>
  </si>
  <si>
    <t xml:space="preserve">MH155870.1</t>
  </si>
  <si>
    <t xml:space="preserve">CCCAAGCGCACACTGGCTTGGGAGCTTCTTTCTTGGGCACAACGTTACATTGTCCAGCCTGATGGTGAACGGGCCGGCGAACCCTGGAGGTTCACGCCGGAACAGATACGCTTTCTTGCCCACTGGTTTGCAGTGGATGAAAGAGGTAGATGGCGTTACTCCACAGGCTCCTTGCGTCGTAGCAAAGGCTGGGGT</t>
  </si>
  <si>
    <t xml:space="preserve">AAGAGC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</t>
  </si>
  <si>
    <t xml:space="preserve">ACCTTTGTTTGCCTTGACGAATCCCATCACCTCGTTCCCAATAACCAGGGTGTCTACGTGTACGAGGTCTTGGACCGAAATGTACGCAAGACGGCTGGTGCCGGCTCCCGGCTCATGGAAAGCACGAACGCTTTCTCTCCCAACGAGAACAGCGTTGCCCAGGGAACCTATGAAGCCTTCTTGGCTGGGACCTCCGGTCTTCTGTACGACTGCGTAGAAGCGTCTAACCCTGAGATCGACCTCAAGGACACAGAGGCTCTCCGTGAGGCTGTCATAGAGGCTTACGCCGACTCCTATTGGGTCAACGTTGACAGCATCATCGAAGCTATCCAGGACCCACGTACTCCCAAGAACGTAGCTCACCGGTTCTACCTGAACCAGATTGCTGAGTCCGCGGATACTTGGATGGCGAAGGACGAGTGGGAAGCGGTCCTCTCTGAGGACGACCCCATTAAGCCTGGTGACCAGATAGCCATCGGCTTTGACGGATCAATCCGCAATGACGCCACAGGACTTGTTGGCTGCCGGCTCAGGGATGGAAAGCTCTTCGTCCTAGACGTATGGGAGAAGCCCGAGAACGCTCGGGATGACTGGGAAGTAGACACCCTCGCGGTTGAAGCCGCGGTCTACAAGGCATTCAAGGACTACCAGGTCGAGTGGTTCTACGGAGATCCTCCGTACTTCCAAGAGGCCATGGGCCGATGGGCAATCCAGTTTGCTACTCGGGACACCGAGTACGTCTTTGAGTTCTGGACCAACAAGCCCACTCGAATGGTTCAGGCAACGGAGCGTTTCCGCTCCGCAGTAATGACTAAGGAACTCTGCCACGACGGAGACGAGCGATTGACTCGTCACGTCCTCAATGCCGTGACACGTGAAGTCATGGTTGGTGGAGAAGTCGGAATTCTCATTCAGAAGGATAGCCCCAGGTCTAAGCGTCGTATCGACTTGGCCGTGGCTAGCATCTTGGCTCTTGAAGCCAGAGCTGACGCTATAGCAGACGGACGCATGAAGCGCCGAAGG</t>
  </si>
  <si>
    <t xml:space="preserve">PKRTLAWELLSWAQRYIVQPDGERAGEPWRFTPEQIRFLAHWFAVDERGRWRYSTGSLRRSKGWG</t>
  </si>
  <si>
    <t xml:space="preserve">KSPLLAALCIIEFIGPCRFSHWARQGESCATCSIEGNGPRHVGNELHPIGKRVPLPLVNLAATSIDQTKNVYDAIRGMLAESPAEREFDLDIGKTMVQFKSGKPGKIEPVTASSRGLEGAR</t>
  </si>
  <si>
    <t xml:space="preserve">TFVCLDESHHLVPNNQGVYVYEVLDRNVRKTAGAGSRLMESTNAFSPNENSVAQGTYEAFLAGTSGLLYDCVEASNPEIDLKDTEALREAVIEAYADSYWVNVDSIIEAIQDPRTPKNVAHRFYLNQIAESADTWMAKDEWEAVLSEDDPIKPGDQIAIGFDGSIRNDATGLVGCRLRDGKLFVLDVWEKPENARDDWEVDTLAVEAAVYKAFKDYQVEWFYGDPPYFQEAMGRWAIQFATRDTEYVFEFWTNKPTRMVQATERFRSAVMTKELCHDGDERLTRHVLNAVTREVMVGGEVGILIQKDSPRSKRRIDLAVASILALEARADAIADGRMKRRR</t>
  </si>
  <si>
    <t xml:space="preserve">CAG</t>
  </si>
  <si>
    <t xml:space="preserve">Streptomyces_phage_Indigo</t>
  </si>
  <si>
    <t xml:space="preserve">MK433271.1</t>
  </si>
  <si>
    <t xml:space="preserve">Streptomyces_phage_Issmi</t>
  </si>
  <si>
    <t xml:space="preserve">NC_054667.1</t>
  </si>
  <si>
    <t xml:space="preserve">GCCGTCCTCACCCCCGAGGAGATCGACCTCCTGGAGCCGACGTTCATCGGCCCCACCTGGCAGAAGGACGCCTTCGGGCGTTGGGTCCTGCCGGGCAAGACGCTCGGCTGGCAGATCGCCGGCTGGTGCTCGGAGTGGCTGCGGTCCGAGGACGGCGGGCCCTGGAAGTTCACCAAGGAACAGCTCCGCTTCGTCCTCCACTGGTACGCCGTTGACGACAACGGCCGCTTCCTGAACCGCAAGGGCGTGCTCCAGCGCATGAAGGGCTGGGGC</t>
  </si>
  <si>
    <t xml:space="preserve">AAGGACCCCCTGCTCGCCGTGCTCTGCCTCGTCGAGCTGGTTGGACCGTCGCGCTTCTCCCACTGGGACGAGGCCGGCGAGCCGGTAGGCATCCCGCACCCGCGGGCATGGGTTCAGGTCACCGCGGTGAACCAGTCGCAGACGACGAACACCATGGCGCTCATCCCGTCCCTGATGTCGGACGCCTTCAAGGCGAAGTACGGCATCAAGGACGGCGCGGTCCTCATCCGTGCGAACGGTGGCAAGGCCCGGCTCGAAGCCGTGACGTCGTCGTACCGCGCCCTCGAAGGCAAGCGGACG</t>
  </si>
  <si>
    <t xml:space="preserve">ACGTTCACCCTGCTCAACGAGACGCATCACTGGGTGTCCGGCAACAACGGGCACAAGATGTACGAGACGATCGACGGTAACGCCACCAAGCAGGACAGCCGTTACCTGGCGATCACCAACGCCTTCCTCCCCGGCGAGGACAGTGTCGCCGAGCGGATGCGCGAGTCCTTCGAGAAGATCCGCGAGGGGCGCGCGGTCGACGTCGGCTTCTGTTACGACTCGATCGAGGCGCACCCTGAGACTCCGCTGACGGCGGAGGCCCTGCACATCGTCATCCCGAAGATCCGCGGTGACGCGGTCTGGCTGGTGCCGGCCACGATCATCCAGTCCATCCTGGACACGACCATCTCTGCCTCGCGCTCTCGGCGCATGTGGCTGAACCAGGTCGTGGCCGAGGAGGACGCGATCTACGGGCCGGCCGAGTGGGACCCGCTGCTCGATGATGGCAAGTCCCTGAAGCCGGGCGACGAGATCGTCCTCGGGTTCGACGGCGGCAAGAGCTCGGACTCGACCGCCCTGGTGGCGATGAGGGTTCGGGACATGCACGTCGTGCTGCTGAACATCTGGGAGCACCCGGAGGGTGAGGCGGCCAAGGACTGGACGGTCCCGCGCGGCGAGGTCGACTCGGCCGTGCACGAGGCGTTCCGCATGTTCGACGTGAAGGCGTTCTTCGCTGACGTCGCGCTGTGGGAGTCGTACATCGCCGACTGGTCGGAGACGTACGGCGAGCGCCTGGGCGTGAAGTCGCCGACCGGCAAGGACGCGATCGGCTGGGACATGCGTGGTTCGCAGAAGACGGTGACGCTCGCGCACGAGCGCCTGATGCGCTCGATCTTCGACAAGAAGGTCTCCCACGACGGGGACCTGACGCTGCGCCGGCATGTGCTCTCAGCTCGCCGGCGCACCAACAACTACGGCATCTCCTTCGGCAAGGAGTCGAAGGACTCGCCGCGCAAGATCGACGCCTACGCGGCGCTGATGCTGGCGCACGAGGCGCTGTACGAGCTGCGTACGCGCGGCAAGAAGGTCCGGAAGCGTTCCGGGCGCGGCTACTTCCTG</t>
  </si>
  <si>
    <t xml:space="preserve">AVLTPEEIDLLEPTFIGPTWQKDAFGRWVLPGKTLGWQIAGWCSEWLRSEDGGPWKFTKEQLRFVLHWYAVDDNGRFLNRKGVLQRMKGWG</t>
  </si>
  <si>
    <t xml:space="preserve">KDPLLAVLCLVELVGPSRFSHWDEAGEPVGIPHPRAWVQVTAVNQSQTTNTMALIPSLMSDAFKAKYGIKDGAVLIRANGGKARLEAVTSSYRALEGKRT</t>
  </si>
  <si>
    <t xml:space="preserve">TFTLLNETHHWVSGNNGHKMYETIDGNATKQDSRYLAITNAFLPGEDSVAERMRESFEKIREGRAVDVGFCYDSIEAHPETPLTAEALHIVIPKIRGDAVWLVPATIIQSILDTTISASRSRRMWLNQVVAEEDAIYGPAEWDPLLDDGKSLKPGDEIVLGFDGGKSSDSTALVAMRVRDMHVVLLNIWEHPEGEAAKDWTVPRGEVDSAVHEAFRMFDVKAFFADVALWESYIADWSETYGERLGVKSPTGKDAIGWDMRGSQKTVTLAHERLMRSIFDKKVSHDGDLTLRRHVLSARRRTNNYGISFGKESKDSPRKIDAYAALMLAHEALYELRTRGKKVRKRSGRGYFL</t>
  </si>
  <si>
    <t xml:space="preserve">Streptomyces_phage_Itza</t>
  </si>
  <si>
    <t xml:space="preserve">MT310862.1</t>
  </si>
  <si>
    <t xml:space="preserve">GTGACCCCACAGGCCGGGCTCACCCCCGAGGAGATCGACGCGCTGGTACCGGAGTTCCACGGCCCGACGTGGCTGCGGAACGACGACGGCTCGTGGCTCCTCCCGAAGCACACCCTCGGCTGGCAGATCGCCGGGTGGTGTGCCGAGTACCTGAACGGAGAGGGCAGCACCGACGAGAAGCCGGTGCCCTGGAAGTTCACCCGCGAGCAACTGCGCTTCGTGCTCTGGTGGTACGCCGTCGACGAGAACGGCGAGTTCATCTACCGGACCGGCGTCCTGCAACGGCTGAAGGGCTGGGGC</t>
  </si>
  <si>
    <t xml:space="preserve">AAGGACCCGCTCCTCGCGGTCATCTCCCTCGTCGAGTTCGTCGGGCCGTCGCGGTTCTCCCACTGGGGACCGGACGGCGAGCCCGTCGCGGTGCCCTGCAAGAACGCGTGGGTCCAGGTCACGGCCGTCAGCCAGGAGCAGACGACCAACACCATGGGCTACCTGCCCGTTCTCATCTCCGAGAAGCTGATCTCGACCTACGGGATCAAGATGGGCGCCGAGCTCATCCGCGCCGACCGGGGCCGCAAGCGGCTCCAAGCGGTGACGAGCTCGTACCGCGCGATCGAGGGCAAGCGCACC</t>
  </si>
  <si>
    <t xml:space="preserve"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G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</si>
  <si>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 xml:space="preserve">VTPQAGLTPEEIDALVPEFHGPTWLRNDDGSWLLPKHTLGWQIAGWCAEYLNGEGSTDEKPVPWKFTREQLRFVLWWYAVDENGEFIYRTGVLQRLKGWG</t>
  </si>
  <si>
    <t xml:space="preserve">TFTLLNETHHWVFGNGGHKMYETIDGNATKMDARYLAITNAYMPGEDSVAERMREAYEKVREGRAADVGALYDSIEAHPKTPLTPEALRIVIPKIRGDAVWLKVESIIKSVMNLTISASRSRRMYLNQIVAEEDALYGPAEWDVLRDDDLTLHPGDEITLGFDGGKTDDATALVALRVSDMAAFVLGVWEKPDGPQGDGWTVPRAVVDSAVHDAYRTFTVMGHFADVALWESYISEWDDAYGEGLAVKSPLGKDAIGWDMRASQKTSTLAHERLMRSVFDKKLKHDGDLTLRRHALNARRRTNNYGISFGKESKDSPKKVDAYAALLLAHEALIELRARGKKVRKRTGRGYFL</t>
  </si>
  <si>
    <t xml:space="preserve">Streptomyces_phage_Izzy</t>
  </si>
  <si>
    <t xml:space="preserve">NC_028976.1</t>
  </si>
  <si>
    <t xml:space="preserve">Streptomyces_phage_Janus</t>
  </si>
  <si>
    <t xml:space="preserve">NC_054660.1</t>
  </si>
  <si>
    <t xml:space="preserve">GCCGTTCTCACCCCCGAGGAGATCGACCTCCTGGAGCCGACCTTCATCGGCCCCACCTGGCAGCGTGACGCCTTCGGGCGTTGGGTCCTGCCCGGCAAGACGCTCGGCTGGCAGATCGCCGGCTGGTGCTCGGAGTACCTACAGGCCGAGGACGGCGGGCCCTGGAAGTTCACCAGGGAACAGCTCCGCTTCGTCCTGCACTGGTACGCCGTTGACGACAACGGCCGCTTCGTGCACCGCAAGGGCGTGCTCCAGCGCATGAAGGGCTGGGGC</t>
  </si>
  <si>
    <t xml:space="preserve">AAGGACCCGCTCCTCGCGGTCCTCTGCCTCGTCGAGCTGGTCGGGCCGTCGCGCTTCTCCCACTGGGACGAGGCCGGCGAGCCTGTCGGCGTTCCGCACCCGCAGGCGTGGGTGCAGGTCACGGCTGTCAATCAGTCGCAGACCACCAACACCATGAGCTTGATCCCGTCCCTGATGTCGGACCACTTCAAGGCGAAGTACGGCATCAAGGACGGCGCGGTCCTCATCCGCGCCAACGGCGGGAAGCAGCGTCTCGAAGCAGTGACCTCGTCGTATCGCGCCCTCGAAGGT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</si>
  <si>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TGCCACGATCGCTCCGTCGCGTTCGCGCCGGATGTGGCTGAACCAGATCGTCGCCGAAGAGGATGCGATCTACGGGCCGGCCGAGTGGGACCCGCTGCTCGACGAGGGCAAGAGCCTGAAGCCGGGCGATGAGATCGTCCTCGGGTTCGACGGCGGTAAGAGCTCCGACTCGACTGCGCTGGTCGCGCTTCGCGTGCGGGACATGCACGTCGTACTGCTCAACATCTGGGAGCACCCGGAGGGCGAGGAGGCGAAGAACTGGCAGGTGCCTCGGCATGAGGTCGACTCGGCCGTTCATGAGGCGTTCCGGCTCTTCGAGGTGCAGGCGTTCTTCGCGGACGTCGCGCTGTGGGAGTCGTACATCGCCGAGTGGTCGGAGACCTACGGTGAGGGCCTGGCGGTGAAGTCGCCGGTCGGCAAGGACGCGATCGGCTGGGACATGCGTGGTTCGCAGAAGACGGTGACGCTGGCGCATGAGCGCCTGATGCGCTCGGTCTTCGACAGGAAGCTGAGCCACGACGGAGACCTGACGCTTCGGCGCCACGTCCTCTCGGCTCGCCGACGCACCAACAACTACGGCATCTCCTTCGGCAAGGAGAGCAAGGACAGCCCCCGCAAGATCGACGCCTACGCGGCGTTGATGCTCGCGCATGAGGCGCTGTACGAGCTGCGCTCGCGCGGCAAGAAGGTCCGGAAGCGTTCCGGGCGTGGCTACTTCCTC</t>
  </si>
  <si>
    <t xml:space="preserve">KDPLLAVLCLVELVGPSRFSHWDEAGEPVGVPHPQAWVQVTAVNQSQTTNTMSLIPSLMSDHFKAKYGIKDGAVLIRANGGKQRLEAVTSSYRALEGKRT</t>
  </si>
  <si>
    <t xml:space="preserve">Streptomyces_phage_Jash</t>
  </si>
  <si>
    <t xml:space="preserve">MF541408.1</t>
  </si>
  <si>
    <t xml:space="preserve">Streptomyces_phage_Joe</t>
  </si>
  <si>
    <t xml:space="preserve">NC_054674.1</t>
  </si>
  <si>
    <t xml:space="preserve">GTCATGACGACCGAGGAGATCGAGGCCCTGGAGCCCACCTTCCTCGGACCGACCTGGCTCATGAACGACGATGGGAGCTGGAAGCTCCCCGAGAAGACCCTTGGCTGGCAGATCGCCGGTTGGTGCGCCGAGTTCTTGAAGGCTGAGAACGGTGGCCCCTGGAAGTTCACCCGTGAACAGCTCAGGTTCGTCCTGTGGTGGTACGCGGTGGACGAGACCGGTCGGTTCATCTACCGCAAGGGAGTCCTCCAGCGCCTGAAGGGCTGGGGC</t>
  </si>
  <si>
    <t xml:space="preserve">AAGGACCCGCTTCTCGCTGTCATGTGCCTGGTCGAGTTCGTCGGGCCGTCGCGCTTCTCGCACTGGGACGCGAACGGTGACCCGGTCGGAGTCGCCCACCCCCAAGCCTGGGTTCAGATCGCCGCTGTGTCGCGCGATCAGACTCGTAACACCATGACGCTGATGCCGTCGCTGATGTCGGACCACTTCATCAAGACGTTCGGCATCAAGGCAGGTGCTGAGCTCATCCGTGCGAACGGTGGACGTCAGCGCCTCGAAGCCGTCACATCCAGCTTCCGTGCTCTTGAAGGTGGCCGGTCC</t>
  </si>
  <si>
    <t xml:space="preserve">ACCTTCGTCGTGCTGAACGAGACCCATCACTGGGTCCGAGGCAACAACGGCGACAAGATGTACGAGACGATCGACGGTAACGCGACCAAGAAGGACGCGCGCTACCTGGCGATCACCAACGCCTACCTGCCCGGCGAAGACTCTGTCGCTGAGCGGATGCGTGAGGCGTTCGAGAAGATCCGCGAGGGCCGCGCCCTCGACATCGGCTTCCTGTACGACTCGATCGAGGCGCACGCCAAGACCCCCCTCTCCCCCGAGGCCCTTCGCATCGTCCTCCCCAAGATCCGGGGAGACGCGATCTGGCTGAAGGTGGAGACGATCATCCAGTCCGTCCTGGACACGACGCTCTCTGCGTCGCGCTCTCGACGGATGTGGCTCAACCAGATCGTGGCTGAGGAAGACGCCCTCTACGGCCCTGCCGAGTGGGACATCCTCCGCGACGAGACGAAGGTGCTCCGTCCTGGTGACGAGATCACCCTCGGCTTCGACGGTGGCAAGACCGACGACGCGACCGCCCTGGTGGCGCTTCGAGTCTCGGACATGACTGCCTTCGTCCTCGGAATCTGGGAGAAGCCGGACGGTCCGCAGGGTGACGGGTGGATCGTGCCTCGCGCTGCCGTCGACTCGGCAGTGCACGACGCCTTCGGCACCTTCTCGGTGCAGGGCTTCTTCGCCGACGTGGCGCTCTGGGAGTCGTACATCTCCGAGTGGGACAACCACTACGGGGAGCAGCTTGCTGTGCGGTCCCCGCTCGGCAAGGACTCCATCGGCTGGGACATGCGTGCCTCGCTGAAGACGTCCACGATGGCGCACGAACGCCTGATGCGCTCGGTCTTCGACAAGAAGATCAAGCACGATGGTGACCTCACGCTGCGACGCCACGCGCTGAACGCGCGCCGGGCGACGAACAACTACGGCATCAGCTTCCGCAAGGAGTCGAAGGACTCCCCTCGGAAGGTCGACGCCTACGCGGCCCTGCTCCTCGCCCATGAGGCGGTCATGGAGCTGCGAGCTCGCGGCAAGAAGACCAAGAAGCGGACCGGTCGCGGGTACTTCCTG</t>
  </si>
  <si>
    <t xml:space="preserve">VMTTEEIEALEPTFLGPTWLMNDDGSWKLPEKTLGWQIAGWCAEFLKAENGGPWKFTREQLRFVLWWYAVDETGRFIYRKGVLQRLKGWG</t>
  </si>
  <si>
    <t xml:space="preserve">KDPLLAVMCLVEFVGPSRFSHWDANGDPVGVAHPQAWVQIAAVSRDQTRNTMTLMPSLMSDHFIKTFGIKAGAELIRANGGRQRLEAVTSSFRALEGGRS</t>
  </si>
  <si>
    <t xml:space="preserve">TFVVLNETHHWVRGNNGDKMYETIDGNATKKDARYLAITNAYLPGEDSVAERMREAFEKIREGRALDIGFLYDSIEAHAKTPLSPEALRIVLPKIRGDAIWLKVETIIQSVLDTTLSASRSRRMWLNQIVAEEDALYGPAEWDILRDETKVLRPGDEITLGFDGGKTDDATALVALRVSDMTAFVLGIWEKPDGPQGDGWIVPRAAVDSAVHDAFGTFSVQGFFADVALWESYISEWDNHYGEQLAVRSPLGKDSIGWDMRASLKTSTMAHERLMRSVFDKKIKHDGDLTLRRHALNARRATNNYGISFRKESKDSPRKVDAYAALLLAHEAVMELRARGKKTKKRTGRGYFL</t>
  </si>
  <si>
    <t xml:space="preserve">Streptomyces_phage_Lannister</t>
  </si>
  <si>
    <t xml:space="preserve">NC_028827.1</t>
  </si>
  <si>
    <t xml:space="preserve">ATGACTCCGCAAGCAGGACTCACCCTCGAAGAGATCGAGGCCCTGGAGCCCACCTACATCGGCCCCACCTGGCAGAAGGACGCCTTCGGTCAGTGGGTCCTCCCGAAGCACACGCTCGGCTGGCAGATCGCTGGCTGGTGCGCTCAGTGGCTGAAGGCCGAAGACGGCGGCCCTTGGAAGTTCACCAAGGAGCAGCTTCGCTTCGTCCTCCACTGGTACGCCGTGGACAAGAACGGGCGGTTCATCAACCGCAAGGGCGTCCTCCAGCGGCTGAAGGGCTGGGGC</t>
  </si>
  <si>
    <t xml:space="preserve">AAGGACCCGCTCCTCGCCGTGCTCTGCCTGGTCGAGCTGGTCGGTCCCTCGCGCTTCGCGCACTGGGACGAGAACGGTGACCCGGTCGGCGAACCTCACCCGCAAGCGTGGGTCCAGGTCACGGCCGTCAACCAGTCGCAGACCACGAACACGATGTCGCTGATCCCGTCCCTCATGTCGGACGCCTTCAAGGCGCACTTCGACATCAAGGACGGCGCGGTGCTCATCCGTGCCAACGGTGGCAAGCAGCGGCTCGAAGCCGTGACCAGCTCGTACCGCGCCCTGGAGGGCAAGCGGACG</t>
  </si>
  <si>
    <t xml:space="preserve">ACGTTCACCCTGCTCAACGAGACGCACCACTGGGTGTCCGGCAACAACGGCCACAAGATGTACGAGACGATCGACGGTAACGCGACGAAGAAGGACGCGCGCTACCTGGCGATCACCAACGCCTACCTGCCCGGCGAAGACTCTGTCGCCGAGCGGATGCGAGAGTCGTTCGAGAAGATCCTCGAAGGACGCGCGCTCGATGTCGGCTTCATGTACGACAGCCTCGAAGCGCACCCGAAGACGCCGCTCACGCCCGAGGCGCTGGAGGTAGTCATCCCCCAGATCCGGGGTGACGCCGTCTGGCTCCGGGTCGAGTCGATCATCCAGTCCGTTCTGGACACGACGATCGCGCCGTCGCGCTCTCGCCGGATGTGGCTCAACCAGATCGTCGCTGAGGAAGACGCCCTCTACGGCCCTGCCGAGTGGGACGTGCTCCGCAACGAGAAGCTGACCCTCCAGCCGGGCGACGAGATCGTCCTCGGCTTCGACGGTGGCAAGACGCACGACGCGACCGCCCTGGTCGCGATCCGGGTCAGGGACATGGCCGCCTTCCTGCTCGGCCTCTGGGAGAAGCCAGACGGGCCGAACGGTGACAACTGGGAGGTCCCTCGCTGGGAGGTCGACTCCGAGGTGCACAGCGCCTTCAAGCAGTTCAAGGTCCAGGCGTTCTACGCCGACGTTGCGCTGTGGGAGTCGTACATCTCCGAGTGGTCCGAGACCTACGGAGACGGCCTCGCGGTGAAGTCGCCGGTCGGTCGCGATGCGATCGGCTTCGACATGCGTTCCTCGCTGAAGCTGGTGACCATGGCGCATGAGCGCCTGATGCGATCCGTCTTCGACGGCAAGCTCGCCCACGATGGCGACCGCTCGCTTCGTCGCCACGCGCTGAACGCGCGTCGGCGGACCAACAACTACGGCGTGTCCTTCGGCAAGGAGTCGAGGGAGTCGCCTCGCAAGGTCGACGCCTACGCGGCGCTGATGCTTGCGCACGAAGCCCTGTACGACCTCCGCGCTCGCGGCAAGAAGCAGAAGACCCGCACGGGTCGCGGGTACTTCCTG</t>
  </si>
  <si>
    <t xml:space="preserve">MTPQAGLTLEEIEALEPTYIGPTWQKDAFGQWVLPKHTLGWQIAGWCAQWLKAEDGGPWKFTKEQLRFVLHWYAVDKNGRFINRKGVLQRLKGWG</t>
  </si>
  <si>
    <t xml:space="preserve">KDPLLAVLCLVELVGPSRFAHWDENGDPVGEPHPQAWVQVTAVNQSQTTNTMSLIPSLMSDAFKAHFDIKDGAVLIRANGGKQRLEAVTSSYRALEGKRT</t>
  </si>
  <si>
    <t xml:space="preserve">TFTLLNETHHWVSGNNGHKMYETIDGNATKKDARYLAITNAYLPGEDSVAERMRESFEKILEGRALDVGFMYDSLEAHPKTPLTPEALEVVIPQIRGDAVWLRVESIIQSVLDTTIAPSRSRRMWLNQIVAEEDALYGPAEWDVLRNEKLTLQPGDEIVLGFDGGKTHDATALVAIRVRDMAAFLLGLWEKPDGPNGDNWEVPRWEVDSEVHSAFKQFKVQAFYADVALWESYISEWSETYGDGLAVKSPVGRDAIGFDMRSSLKLVTMAHERLMRSVFDGKLAHDGDRSLRRHALNARRRTNNYGVSFGKESRESPRKVDAYAALMLAHEALYDLRARGKKQKTRTGRGYFL</t>
  </si>
  <si>
    <t xml:space="preserve">Streptomyces_phage_Leviticus</t>
  </si>
  <si>
    <t xml:space="preserve">MN096375.1</t>
  </si>
  <si>
    <t xml:space="preserve">Streptomyces_phage_Lika</t>
  </si>
  <si>
    <t xml:space="preserve">NC_021298.1</t>
  </si>
  <si>
    <t xml:space="preserve">TTGACTCCCCAAGCTGGCTTGACCCTGGAAGAGATCGAGGCCCTGGAGCCCGAGTTCCACGGTCCCACCTGGCGGAAGGACGCCTTCGGGCAGTGGGTCCTTCCGAAGTACACGCTCGGCTGGCAGATCGCTGGCTGGTGCGCCCAGTGGCTCCGCGCTGAAGACGGCGGCCCCTGGAAGTTCACGAAGGAACAGCTTCGCTTCGTCCTCCACTGGTACGCCGTGGACGAGACGGGGCGCTTCATCGCCCGCAAGGGCGTGCTCCAGCGCCTGAAGGGCTGGGGC</t>
  </si>
  <si>
    <t xml:space="preserve">AAGGACCCGCTTCTCGCGGTCCTCTGCCTGGTCGAGCTGGTCGGACCCTCGCGCTTCTCCCACTGGGACGAGAACGGGGAGCCGGTCGGCGAGCCTCACCCGCAGGCGTGGGTTCAGGTCACGGCTGTCAACCAGTCGCAGACCACGAACACCATGTCGCTCATCCCGTCGCTCATGTCGGACGCCTTCAAGGCACACTTCGACATCAAGGACGGCGCGGTCCTCATCCGGGCCAACGGTGGCAAGCAGCGCCTCGAAGCGGTGACCTCGTCGTACCGAGCCCTGGAGGGCAAGCGGACG</t>
  </si>
  <si>
    <t xml:space="preserve">ACGTTCACCCTGCTCAACGAGACGCACCACTGGGTGTCCGGTAACAACGGCCACAAGATGTACGAGACGATCGACGGTAACGCGACCAAGAAGGACTCGCGCTACCTGGCGATCACGAACGCCTACCTGCCCGGCGAAGACTCTGTCGCCGAGCGGATGCGCGAGTCGTACATGAAGATCGCCGAAGGCCGCGCGATGGACGTGGGCTTCCTCTACGACTCCGTCGAGGCGCACGCCAAGACGCCTCTGACCCCTGACGCACTTCGCATCGTCATCCCGAAGATCCGGGGTGACGCCATCTGGCTGAACGTCGACTCGATCATCCAGTCCGTCCTGGACACGACGATCGCGCCGTCGCGCTCACGCCGGATGTGGCTCAACCAGATCGTCGCCGAGGAAGACGCCCTCTACGGCCCTGCC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GCTGAACGCACGTCGGCGAACGAACAACTACGGCGTCTCCTTCGGCAAGGAGTCCAGAGAGTCGCCTCGCAAGGTCGACGCCTACGCGGCGCTGATGCTTGCGCACGAAGCCCTGTACGACCTCCGCGCTCGTGGGAAGAAGCAGAAGACCCGCTCGGGTCGCGGCTACTTCCT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</si>
  <si>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TRSGRGYFL</t>
  </si>
  <si>
    <t xml:space="preserve">Streptomyces_phage_Lorelei</t>
  </si>
  <si>
    <t xml:space="preserve">NC_054681.1</t>
  </si>
  <si>
    <t xml:space="preserve">TTGACTCCCCAAGCTGGCTTGACCCT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</si>
  <si>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 xml:space="preserve">AAGGACCCGCTCCTCGCGGTCCTCTGTCTTGTCGAGCTGGTTGGCCCCTCGCGCTTCTCCCACTGGGACGAGAACGGGGAGCCGGTCGGCGAGCCTCACCCGCAGGCGTGGGTTCAGGTCACGGCTGTCAACCAGTCGCAGACCACGAACACCATGTCGCTCATCCCGTCCCTCATGTCGGACGCCTTCAAGGCGCACTTCGACATCAAGGACGGCGCGGTGCTCATCCGCGCCAACGGCGGCAAGCAGCGGCTCGAAGCCGTGACCTCGTCGTACCGAGCCCTCGAAGGCAAGCGGACG</t>
  </si>
  <si>
    <t xml:space="preserve">ACGTTCACCCTGCTCAACGAGACCCATCACTGGGTGAGCGGGAACAACGGCCACAAGATGTACGAGACGATCGACGGTAACGCGACCAAGAAGGACTCGCGCTACCTGGCGATCACGAACGCCTACCTGCCCGGCGAAGACTCTGTCGCTGAGCGGATGCGCGAGTCGTACATGAAGATCGCTGAAGGCCGCGCGATGGACGTGGGCTTCCTCTACGACTCCGTCGAGGCCCACGCCAAGACGCCCCTCACGCCCGATGCCCTGCGCATCGTCATCCCGAAGATCCGGGGTGACGCCATCTGGCTGAACGTCGACTCGATCATCCAGTCCGTTCTGGACACGACGATCGCGCCGTCGCGCTCACGCCGGATGTGGCTCAACCAGATCGTCGCCGAGGAAGACGCCCTCTACGGCCCCGCCGAGTGGGACGTTCTCCGGAACGATGCACTGACCCTCCAGCCGGGCGACGAGATCGTTCTCGGCTTCGACGGTGGCAAGACCCACGACGCGACCGCCCTTGTGGCGATCCGCGTCCGGGACATGGCTGCCTTCCTGCTGGGTCTCTGGGAGAAGCCGGACGGACCCCAGGGCGAGAACTGGGAGGTCCCTCGCTGGGAGGTTGACTCCGAGGTGCACAGCGCCTTCAAGCAGTTCAAGGTCCAGGCGTTCTACGCCGACGTTGCGCTGTGGGAGTCGTACATCTCCGAGTGGTCGGAGACCTACGGTGACAGCCTGGCGGTGAAGTCGCCGGTCGGTCGCGATGCGATCGGCTTCGACATGCGCTCCTCGCTGAAGCTCGTGACCATGGCGCACGAGCGCCTGATGCGGACCATCTTCGACAAGAAGCTCGCCCACGACGGCGACCGCTCGCTGCGTCGCCACGCGCTCAACGCGCGTCGGCGGACGAACAACTACGGCGTCTCCTTCGGCAAGGAGTCCAGAGAGTCGCCTCGCAAGGTCGACGCCTACGCGGCGCTGATGCTTGCGCACGAAGCCCTGTACGACCTCCGCGCTCGCGGGAAGAAGCAGAAGGCCCGCACGGGTCGCGGCTACTTCATG</t>
  </si>
  <si>
    <t xml:space="preserve">LTPQAGLTLEEIEALEPDFLGPTWQKDAFGQWVLPKHTLGWQIAGWCAQWLRAEDGGPWKFTKEQLRFVLHWYAVDSTGRFTARKGVLQRLKGWG</t>
  </si>
  <si>
    <t xml:space="preserve">TFTLLNETHHWVSGNNGHKMYETIDGNATKKDSRYLAITNAYLPGEDSVAERMRESYMKIAEGRAMDVGFLYDSVEAHAKTPLTPDALRIVIPKIRGDAIWLNVDSIIQSVLDTTIAPSRSRRMWLNQIVAEEDALYGPAEWDVLRNDALTLQPGDEIVLGFDGGKTHDATALVAIRVRDMAAFLLGLWEKPDGPQGENWEVPRWEVDSEVHSAFKQFKVQAFYADVALWESYISEWSETYGDSLAVKSPVGRDAIGFDMRSSLKLVTMAHERLMRTIFDKKLAHDGDRSLRRHALNARRRTNNYGVSFGKESRESPRKVDAYAALMLAHEALYDLRARGKKQKARTGRGYFM</t>
  </si>
  <si>
    <t xml:space="preserve">Streptomyces_phage_Maneekul</t>
  </si>
  <si>
    <t xml:space="preserve">MH171095.1</t>
  </si>
  <si>
    <t xml:space="preserve">TTGACTCCCCAAGCTGGCTTGACCCTGGAAGAGATCGAGGCCCTGGAGCCCGACTTCCACGGTCCCACCTGGCAGAAGGACGCCTTCGGGCAATGGGTCCTTCCGAAGTACACGCTCGGCTGGCAGATCGCTGGCTGGTGCGCCCAGTGGCTCCGCGCTGAAGACGGCGGCCCTTGGAAGTTCACCAAGGAGCAGCTTCGCTTCGTACTCCACTGGTACGCAGTGGATTCCACCGGCCGCTTCACCAACCGCAAGGGCGTGCTACAGCGCCTGAAGGGCTGGGGC</t>
  </si>
  <si>
    <t xml:space="preserve">AAGGACCCGCTCCTCGCGGTCCTCTGCCTGGTCGAGCTGGTTGGCCCCTCGCGCTTCTCCCACTGGGACGAGAACGGGGAGCCGGTCGGCGAGCCCCACCCGCAGGCGTGGGTTCAGGTCACGGCTGTCAACCAGTCGCAGACCACGAACACCATGTCGCTCATCCCGTCCCTCATGTCGGACGCGTTCAAGGCGCACTTCGACATCAAGGACGGCGCGGTCCTCATCCGCGCGAACGGTGGCCGTCAGCGGCTCGAAGCCGTGACCTCGTCGTACCGAGCCCTCGAAGGCAAGCGGACG</t>
  </si>
  <si>
    <t xml:space="preserve">ACGTTCACCCTGCTCAACGAGACCCATCACTGGGTGAGCGGGAACAACGGCCACAAGATGTACGAGACGATCGACGGTAACGCGACCAAGAAGGACTCGCGCTACCTGGCGATCACGAACGCCTACCTGCCCGGCGAAGACTCTGTCGCCGAGCGGATGCGCGAGTCGTACATGAAGATCGCCGAAGGCCGCGCGATGGATGTGGGCTTCCTCTACGACTCCGTCGAGGCGCACGCCAAGACGCCCCTCACGCCCGATGCTCTCCGCATCGTCATCCCGAAGATCCGGGGTGACGCCGTCTGGCTGAACGTCGACTCGATCATCCAGTCCGTCCTGGACACGACGATCGCGCCGTCGCGCTCACGCCGGATGTGGCTCAACCAGATCGTCGCCGAGGAAGACGCCCTCTACGGCCCCGCCGAGTGGGACGTGCTTCGCAACGAGGCGCTGACCCTCCAGCCGGGCGACGAGATCGTCCTCGGCTTCGACGGTGGCAAGACCCACGACGCGACCGCCCTTGTGGCGATCCGCGTCCGGGACATGGCCGCCTTCCTGCTGGGTCTCTGGGAGAAGCCCGATGGACCCCAGGGCGAGAACTGGGAGGTCCCTCGCTGGGAGGTCGACTCCGAGGTGCACAGCGCCTTCAAGCAGTTCAAGGTCCAGGCGTTCTACGCCGACGTTGCGCTGTGGGAGTCGTACATCTCCGAGTGGGCTGAGACCTACGGCGAACAGCTCGCGGTGAGGTCCCCGGTCGGTCGCGACGCGATCGGCTACGACATGCGGTCCTCGCTGAAGCTCGTGACCATGGCGCACGAGCGCCTGATGCGAAGCATCTTCGACGGCAAGCTCGCCCACGACGGCGACCGCTCGCTGCGTCGCCACGCGCTGAACGCGCGTCGGCGGACGAACAACTACGGCGTCTCCTTCGGCAAGGAGTCCAGAGAGTCGCCTCGCAAGATCGACGCCTACGCGGCGCTGATGCTTGCGCACGAAGCCCTGTACGACCTCCGCGCTCGCGGGAAGAAGCAGAGGACCCGCACGGGTCGCGGCTACTTCATG</t>
  </si>
  <si>
    <t xml:space="preserve">LTPQAGLTLEEIEALEPDFHGPTWQKDAFGQWVLPKYTLGWQIAGWCAQWLRAEDGGPWKFTKEQLRFVLHWYAVDSTGRFTNRKGVLQRLKGWG</t>
  </si>
  <si>
    <t xml:space="preserve">TFTLLNETHHWVSGNNGHKMYETIDGNATKKDSRYLAITNAYLPGEDSVAERMRESYMKIAEGRAMDVGFLYDSVEAHAKTPLTPDALRIVIPKIRGDAVWLNVDSIIQSVLDTTIAPSRSRRMWLNQIVAEEDALYGPAEWDVLRNEALTLQPGDEIVLGFDGGKTHDATALVAIRVRDMAAFLLGLWEKPDGPQGENWEVPRWEVDSEVHSAFKQFKVQAFYADVALWESYISEWAETYGEQLAVRSPVGRDAIGYDMRSSLKLVTMAHERLMRSIFDGKLAHDGDRSLRRHALNARRRTNNYGVSFGKESRESPRKIDAYAALMLAHEALYDLRARGKKQRTRTGRGYFM</t>
  </si>
  <si>
    <t xml:space="preserve">Streptomyces_phage_Nabi</t>
  </si>
  <si>
    <t xml:space="preserve">MH171094.1</t>
  </si>
  <si>
    <t xml:space="preserve">Streptomyces_phage_Nanodon</t>
  </si>
  <si>
    <t xml:space="preserve">NC_031078.1</t>
  </si>
  <si>
    <t xml:space="preserve">TTGACTCCCCAAGCTGGCTTGACCCTCGAAGAGATCGAGGCTCTGGAGCCCACGTACATCGGCCCCACCTGGCAGAAGGACGCCTTCGGTCAGTGGGTCCTCCCGAAGCACACGCTCGGCTGGCAGATCGCTGGCTGGTGCGCGCAGTGGCTGAGGGCTGAAGACGGCGGCCCCTGGAAGTTCACCAGGGAGCAGCTTCGCTTCGTCCTCCACTGGTACGCCGTGGACAAGAACGGGCGCTTCACGAACCGCAAGGGCGTCCTGCAACGCCTGAAGGGCTGGGGC</t>
  </si>
  <si>
    <t xml:space="preserve">AAGGACCCGCTCCTCGCGGTGCTCTGCCTGGTCGAGCTGGTCGGCCCCTCTCGCTTCTCTCACTGGGACGAGAACGGTGACCCGGTCGGCGAGCCTCACCCGCAGGCGTGGGTCCAGGTCACGGCCGTCAACCAGTCGCAGACCACGAACACCATGTCGCTGATCCCGTCCCTCATGTCGGACGCCTTCAAGGCGCACTTCGACATCAAGGACGGCGCGGTGCTCATCCGCGCCAACGGTGGCAAGCAGCGCCTCGAAGCCGTGACCAGCTCGTACCGCGCCCTCGAAGGGAAGCGGACG</t>
  </si>
  <si>
    <t xml:space="preserve">ACGTTCACCCTGCTCAACGAGACCCATCACTGGGTGAGCGGGAACAACGGCCACAAGATGTACGAGACGATCGACGGTAACGCGACCAAGAAGGACGCGCGCTACCTCGCGATCACCAACGCCTACCTGCCCGGCGAGGACTCTGTCGCCGAGCGGATGCGAGAGTCGTTCGAGAAGATCCTCGAAGGCCGCGCGCTCGATGTCGGCTTCATGTACGACTCGCTCGAAGCGCACCCGAAGACACCGCTCACGCCCGAGGCGCTGGAGGTCGTCATCCCCCAGATCCGGGGTGACGCCGTCTGGCTCCGCGTCGAGTCGATCATCCAGTCCGTCCTGGACACCACGATCGCGCCATCGCGCTCACGCCGGATGTGGCTCAACCAGATCGTTGCCGAGGAAGACGCCCTCTACGGCCCTGCCGAGTGGGACGTGCTCGGTGACGAGAAGAAGACCCTCCAGCCGGGTGACGAGATCGTCCTCGGCTTCGACGGTGGCAAGACGCATGACGCGACCGCCCTGGTCGCGATCCGCGTCCGCGACATGTGCGCGTTCCTCCTCGGTCTCTGGGAGAAGCCAGACGGACCGCAGGGCGACAACTGGGAGGTGCCTCGCTGGGAGGTCGACTCCGAGGTGCACAACGCCTTCAAGCAGTTCAACGTCCAGGTGTTCTACGCCGACGTTGCCCTGTGGGAGTCGTACATCTCCGAGTGGTCTGAGACCTACGGGGATCAGCTCGCGGTGAAGTCGCCGGTCGGTCGCGATGCGATCGGCTTCGACATGCGCTCCTCGCTGAAGCTGGTGACCATGGCGCACGAGCGCCTGATGCGATCCGTCTTCGACGGCAAGCTCGCCCACGATGGCGACCGCTCGCTTCGCCGCCACGCGCTGAACGCGCGTCGCCGGACGAACAACTACGGCGTGTCCTTCGGCAAGGAGTCGAGGGAGTCGCCCCGCAAGATCGACGCCTACGCCGCGCTGATGCTTGCGCACGAAGCCCTGTACGACCTGCGTGCTCGGGGCAAGAAGCAGAAGGCCCGCACGGGTCGCGGGTACTTCCTG</t>
  </si>
  <si>
    <t xml:space="preserve">LTPQAGLTLEEIEALEPTYIGPTWQKDAFGQWVLPKHTLGWQIAGWCAQWLRAEDGGPWKFTREQLRFVLHWYAVDKNGRFTNRKGVLQRLKGWG</t>
  </si>
  <si>
    <t xml:space="preserve">TFTLLNETHHWVSGNNGHKMYETIDGNATKKDARYLAITNAYLPGEDSVAERMRESFEKILEGRALDVGFMYDSLEAHPKTPLTPEALEVVIPQIRGDAVWLRVESIIQSVLDTTIAPSRSRRMWLNQIVAEEDALYGPAEWDVLGDEKKTLQPGDEIVLGFDGGKTHDATALVAIRVRDMCAFLLGLWEKPDGPQGDNWEVPRWEVDSEVHNAFKQFNVQVFYADVALWESYISEWSETYGDQLAVKSPVGRDAIGFDMRSSLKLVTMAHERLMRSVFDGKLAHDGDRSLRRHALNARRRTNNYGVSFGKESRESPRKIDAYAALMLAHEALYDLRARGKKQKARTGRGYFL</t>
  </si>
  <si>
    <t xml:space="preserve">Streptomyces_phage_Nerdos</t>
  </si>
  <si>
    <t xml:space="preserve">MK433278.1</t>
  </si>
  <si>
    <t xml:space="preserve">Streptomyces_phage_Nishikigoi</t>
  </si>
  <si>
    <t xml:space="preserve">MK392364.1</t>
  </si>
  <si>
    <t xml:space="preserve">ACCTTCGTCCTGCTCAACGAGACCCATCACTGGGTGAGCGGGAACAACGGCCACAAGATGTACGAGACGATCGACGGTAACGCGACCAAGCAGGACAGCCGTTACCTCGCGATCACCAACGCTTACCTGCCTGGTGAGGACTCGGTCGCCGAGCGGATGCGCGAGGCGTTCAACAAGATCCTCGAAGGCCGGATGGCCGACATCGGCTTCATGTACGACTCGATCGAGGCGCACGCCAAGACCCCGCTGACGGCGGTCGCGCTGCGCATCGTCATTCCGAAGATCCGCGGTGACGCGGTCTGGCTGAACGTCGACTCGATCATCCAGTCCGTGATGGATGCGACGATCGCTCCGTCCCGGTCGCGGCGTATGTGGCTCAACCAGATCGTCGCCGAAGAGGATGCGATCTACGGGCCGGCCGAGTGGGATGCCCTGCTCGACGAGAGCAAGGTGCTCAAGCCGGGCGACGAGATCGTCCTCGGGTTCGACGGCGGCAAGTCCTCGGACGCAACAGCGCTGATCGCGCTGCGCGTTCGGGACATGTGCGCCTTCGTGCTCGGCGTCTGGGAGAAGCCGGACGGCCCCCAGGGCGACGACTGGACGGTGCCTCGCAGCGAGGTCGACTCCGAAGTACATGAGGCGTTCCGCCTCTTCGACGTGCGCGCGTTCTTCGCGGACGTCGCGCTGTGGGAGTCGTACATCGCCGACTGGTCGGAGACGTACGGCAGTCAGCTTGCTGTCTCTTCGCCGTCGGGTAAGGACGCGATCGGCTGGGACATGCGTGGTTCGCAGAAGACGGTGACGCTGGCGCACGAGCGCTTGATGCGCTCGATCTTCGACGCCAAGCTCGCCCACGATGGCGACCTCACGCTGCGCCGCCACGTGCTGAACGCCAGGCGCCGGACGAACAACTACGGCATCTCCTTCGGCAAGGAGTCGAAGGACTCGCCTCGCAAGATCGACGCCTACGCCGCACTGATGCTGGCGCATGAGGCGCTGTACGAACTCCGCGCCCGCGGCAAGAAGGTCCGGAAGCGGACTGGGCGCGGCTACTTCATG</t>
  </si>
  <si>
    <t xml:space="preserve">Streptomyces_phage_Oliynyk</t>
  </si>
  <si>
    <t xml:space="preserve">MF541409.1</t>
  </si>
  <si>
    <t xml:space="preserve">Streptomyces_phage_Omar</t>
  </si>
  <si>
    <t xml:space="preserve">NC_054662.1</t>
  </si>
  <si>
    <t xml:space="preserve">TTGACCCCGGAGGAGATCGACGCACTTCCTCCGACGTTCCTCGGGCCGACGTGGCAGAAGGACAGTCTCGGTGCGTGGGTGCTCCCGAAGCGCACGCTCGGCTGGCAGATCGCCGGCTGGTGCGCTGAGTACCTGCAAGCCGAGGACGGCGGGCCGTGGAAGTTCACGCACGAGCAGCTTCGGTTCGTCCTCCACTGGTACGCCGTGGACGAGAACGGCCGGTTCGTCAACCGCAAGGGCGTGCTCCAGCGCATGAAGGGCTGGGGC</t>
  </si>
  <si>
    <t xml:space="preserve">AAGGACCCCCTGCTTGCGGTGCTGTGCCTGGTCGAGCTGGTCGGTCCGAGCCGTTTCGGCGGCTGGGACAAGCACGGCGACCCGGTCGGTGTTCCTCACCCGCGTGCGTGGGTGCAGGTCACTGCGGTGAACCAGTCGCAGACGACGAACACGATGGCGCTGATCCCGTCGCTGATGACCGAGCACTTCAAGGCGAAGTACGGCATCAAGGACGGCGCGGTGCTGATCCGCGCGAACGGCGGCAAGCAGCGGCTTGAGGCCGTGACTTCCTCGTACCGTGCACTCGAAGGTAAGCGGACG</t>
  </si>
  <si>
    <t xml:space="preserve">ACGTTCGTCCTGCTCAACGAGACGCACCACTGGGTGGCCGGCAACAACGGCCACAAGATGTACGAGACGATCGACGGTAACGCGACCAAACAGGACTCGCGGTACCTGGCGATCACCAACGCTTACCTCCCCGGCGAAGACTCCGTCGCGGAGAGGATGCGCGAGTCCTTCAACAAGATCCTCGAAGGCCGCGCGGTGGACATCGGGTTCATGTACGACTCGATCGAGGCGCACGCGAAGACCCCGCTGACGGCGCAGGCCCTGCGCATCGTGATCCCGAAGATCCGCGGTGACGCGGTCTGGCTCAACGTGGACTCGATCATCCAGTCCGTGATGGACGCGACGATCGCGCCTTCGCGTTCGCGCCGCATGTGGCTGAACCAGATCGTCGCCGAAGAGGATGCGATCTACGGGCCAGCCGAGTGGGATGCGCTGCGCGATGAGACCAAGACGCTCAAGCCGGGCGACGAGATCGTCCTCGGCTTCGATGGTGGCAAGTCCTCAGATGCGACAGCGCTCATCGCGCTGCGCGTGCGGGACATGTGCGCCTTCGTGCTGGGCGTGTGGGAGAAGCCGGACGGCCCGCAGGGCGAGGACTGGACGGTCCCGCGCGGTGAGGTCGACTCCGAGGTGCATGAGGCGTTCCGCCTCTTCGACGTGAAGGCGTTCTTCGCCGACGTCGCGCTGTGGGAGTCGTACATCGCCGACTGGTCGGAGACGTACGGTGCTCAGCTCGCCGTGTCCTCGCCGTCGGGTAAGGACGCGATCGGGTGGGACATGCGTGGCTCGCAGAAGACGGTGACGCTGGCGCATGAGCGGCTGATGCGGTCGATCTTCGACGCGAAGCTGGCCCACGACGGTGACCTGACGCTGCGCCGGCATGTGCTGAACGCGCGGCGCCGGACGAACAACTACGGCATTTCCTTCGGCAAGGAGTCGAAGGACTCGCCGCGCAAGATCGACGCGTACGCCGCGCTGATGCTGGCGCACGAGGCCCTGTACGAGATGCGGGCTCGCGGTAAGAAGGTCCGCAAGCGGACCGGTCGAGGTTACTTCATG</t>
  </si>
  <si>
    <t xml:space="preserve">LTPEEIDALPPTFLGPTWQKDSLGAWVLPKRTLGWQIAGWCAEYLQAEDGGPWKFTHEQLRFVLHWYAVDENGRFVNRKGVLQRMKGWG</t>
  </si>
  <si>
    <t xml:space="preserve">KDPLLAVLCLVELVGPSRFGGWDKHGDPVGVPHPRAWVQVTAVNQSQTTNTMALIPSLMTEHFKAKYGIKDGAVLIRANGGKQRLEAVTSSYRALEGKRT</t>
  </si>
  <si>
    <t xml:space="preserve">TFVLLNETHHWVAGNNGHKMYETIDGNATKQDSRYLAITNAYLPGEDSVAERMRESFNKILEGRAVDIGFMYDSIEAHAKTPLTAQALRIVIPKIRGDAVWLNVDSIIQSVMDATIAPSRSRRMWLNQIVAEEDAIYGPAEWDALRDETKTLKPGDEIVLGFDGGKSSDATALIALRVRDMCAFVLGVWEKPDGPQGEDWTVPRGEVDSEVHEAFRLFDVKAFFADVALWESYIADWSETYGAQLAVSSPSGKDAIGWDMRGSQKTVTLAHERLMRSIFDAKLAHDGDLTLRRHVLNARRRTNNYGISFGKESKDSPRKIDAYAALMLAHEALYEMRARGKKVRKRTGRGYFM</t>
  </si>
  <si>
    <t xml:space="preserve">Streptomyces_phage_Ozzie</t>
  </si>
  <si>
    <t xml:space="preserve">MF541410.1</t>
  </si>
  <si>
    <t xml:space="preserve">Streptomyces_phage_OzzyJ</t>
  </si>
  <si>
    <t xml:space="preserve">MG757163.1</t>
  </si>
  <si>
    <t xml:space="preserve">TTGACTCCCCAAGCTGGCTTGACCCTGGAAGAGATCGAGGCCCTGGAGCCCGAGTTCCACGGTCCCACATGGCAGAAGGACGCCTTCGGGCAATGGGTCCTTCCGAAGTACACGCTCGGCTGGCAGATCGCTGGCTGGTGTGCCCAGTGGTTGCGCGCTGAAGACGGCGGCCCCTGGAAGTTCACGAAGGAACAGCTTCGCTTCGTCCTCCACTGGTACGCCGTGGACGAGACGGGGCGCTTCACCGCCCGCAAGGGCGTGCTTCAGCGACTGAAGGGCTGGGGC</t>
  </si>
  <si>
    <t xml:space="preserve">AAGGACCCGCTTCTCGCGGTCCTCTGCCTGGTCGAGCTGGTTGGCCCCTCGCGCTTCTCCCACTGGGACGAGAACGGGGAGCCGGTCGGCGAGCCTCACCCGCAGGCGTGGGTTCAGGTCACGGCTGTCAACCAGTCGCAGACCACGAACACCATGTCGCTCATCCCGTCCCTCATGTCGGACGCCTTCAAGGCGCACTTCGACATCAAGGACGGCGCGGTGCTCATCCGTGCCAACGGCGGCCGTCAGCGGCTCGAAGCCGTGACCTCGTCGTACCGAGCCCTCGAAGGCAAGCGGACG</t>
  </si>
  <si>
    <t xml:space="preserve">Streptomyces_phage_Paedore</t>
  </si>
  <si>
    <t xml:space="preserve">NC_054671.1</t>
  </si>
  <si>
    <t xml:space="preserve">ATGGCTGCTACCGCGCCGCTCACCCTCGAAGAGATCGAGGCCCTGGAGCCCGAGTACCTCGGGCCCACCTGGCAGAAGGACGCCTTCGGCAGATGGAAGCTCCCCGAGTTCACGCTCGGGTGGCAGATCGCCGGCTGGTGCGCCGAGTACCTGGACGGCGAAGGCTCGACCGACGAGAAGCGCGTTCCGTGGAAGTTCACCACGGAGCAGCTCCGCTTCCTCCTGTGGTGGTACGCCATCGACAAGGACGGCGAGTTCATCTACCGGACCGGAGTCCTCCAGCGCCTGAAGGGCTGGGGC</t>
  </si>
  <si>
    <t xml:space="preserve">AAGGACCCGCTCCTGGCGGTGATCAGCCTCGTCGAGTTCGTCGGGCCGTCACGCTTCTCTCACTGGGACAAGGACGGCAACCCGGTCGCGAAGGCTCACCCGCAGGCGTGGGTGCAGATCACGGCCGTGAACCAGGAGCAGACCACCAACACGATGGGCTACCTGCCCATCCTGATGGGACCGAAGCTCATACAGACCTACGGCATCAAGGCCGGCGCCGAGCTCATCCGCGCCGACCGGGGCCGCAAGAAGCTCCAGGCCGTGACGAGCTCGTACCGGGCGATCGAGGGTAAGCGCACG</t>
  </si>
  <si>
    <t xml:space="preserve">ACGTTCACCCTGCTCAACGAGACGCATCACTGGGTCGCCGGCAACGGCGGCCACAAGATGTTCGAGACCATCGACGGTAACTCCACCAAGATGGACTCCCGGTACCTGGCGATCACCAACGCCTACCTTCCCGGCGAGGACAGTGTGGCCGAGCGCACGCGCGAGGCGCACAACAAGGTGCTCGAAGGCCGCGCGATCGACGTGGGCACGCTCTACGACTCGATCGAGGCCCACCCCAAGACCCCGCTCACGCCCGAGGCGCTGCGGATCGTGCTCCCCAAGATCCGGGGCGACGCGATCTGGCTGAAGATCGAGACGATCATCAAGTCCGTCATGAACTTGACGATCTCGGCCTCGCGCTCCAGGCGCATGTACCTGAACCAGGTCGTGGCCGAGGAAGACGCGCTGTACGGGCCGGCCGAGTGGGACCCCCTCGCTGACGATGGCAAGGGCTTGAAGCCTGGCGACGAGATCGTTCTCGGGTTCGATGGAGGTAAGACCTCCGACAGCACAGCTTTGGTGGCTCTCCGCGTGCGCGACATGCACGCGGTGCTCCTGAACATCTGGGAGCACCCGGAGGGCGAGGCCGCGAAGGACTGGTCCGTGCCTCGGCACGAGGTCGACTCGGCCGTGCATGAGGCGTTCCGCCTCTTCGAGGTCCGGGCGTTCTTCGCTGACGTCGCCCTGTGGGAGTCGTACATCGCCGACTGGTCGGAGGCGTACGGCGACCAGCTCGGTGTCCGCTCGCCTTCCGGCAAGGACGCGATCGGCTGGGACATGCGTAGCTCGCAGAAGACGGTGACGCTCGCGCACGAGCGCCTGATGCGCTCCATCTTCGACGGGAAGCTCTCGCACGACGGAGACCTGACGCTGCGCCGGCATGTGCTCTCAGCTCGCCGACGCACGAACAACTACGGCCTGTCCTTCGGCAAGGAGTCGAAGGACTCCCCGCGCAAGATCGACGCCTACGCGGCGCTGATGCTCGCGCACGAGGCCCTGAACGAACTCCGAGCTCGCGGCAAGAAGGTCCGGAAGCGGACTGGTCGCGGCTACTTCATG</t>
  </si>
  <si>
    <t xml:space="preserve">MAATAPLTLEEIEALEPEYLGPTWQKDAFGRWKLPEFTLGWQIAGWCAEYLDGEGSTDEKRVPWKFTTEQLRFLLWWYAIDKDGEFIYRTGVLQRLKGWG</t>
  </si>
  <si>
    <t xml:space="preserve">KDPLLAVISLVEFVGPSRFSHWDKDGNPVAKAHPQAWVQITAVNQEQTTNTMGYLPILMGPKLIQTYGIKAGAELIRADRGRKKLQAVTSSYRAIEGKRT</t>
  </si>
  <si>
    <t xml:space="preserve">TFTLLNETHHWVAGNGGHKMFETIDGNSTKMDSRYLAITNAYLPGEDSVAERTREAHNKVLEGRAIDVGTLYDSIEAHPKTPLTPEALRIVLPKIRGDAIWLKIETIIKSVMNLTISASRSRRMYLNQVVAEEDALYGPAEWDPLADDGKGLKPGDEIVLGFDGGKTSDSTALVALRVRDMHAVLLNIWEHPEGEAAKDWSVPRHEVDSAVHEAFRLFEVRAFFADVALWESYIADWSEAYGDQLGVRSPSGKDAIGWDMRSSQKTVTLAHERLMRSIFDGKLSHDGDLTLRRHVLSARRRTNNYGLSFGKESKDSPRKIDAYAALMLAHEALNELRARGKKVRKRTGRGYFM</t>
  </si>
  <si>
    <t xml:space="preserve">Streptomyces_phage_Phettuccine</t>
  </si>
  <si>
    <t xml:space="preserve">MN586009.1</t>
  </si>
  <si>
    <t xml:space="preserve">Streptomyces_phage_phiCAM</t>
  </si>
  <si>
    <t xml:space="preserve">NC_041856.1</t>
  </si>
  <si>
    <t xml:space="preserve">TCGGTCATGACGACCGAGGAGATCGAAGCCCTCGAACCTGAGTTCCACGGTCCTACGTGGATGAAGAACGAGGACGGCTCCTGGTTGCTGCCTGAGCGCACGCTCGGGTGGCAGATCGCGGGATGGTGCGCTGAGTACCTGAACGCCGAGAATGGCGGTCCCTGGCGCTTCACGAAGGAGCAGCTTCGCTTCGTCCTGTGGTGGTACGCCATGGACGAGACGGGCCGCTTCGTGTACCGCAAGGGTGTGCTTCAGCGCCTGAAGGGCTGGGGC</t>
  </si>
  <si>
    <t xml:space="preserve">AAGGACCCGCTCCTCGCGGTCATCTGCCTGGTCGAGTTCGTCGGGCCGTCGCGCTTCTCCCACTGGGACGCCGATGGCAACCCTGTCGGCGTACCTCACCCGCAAGCGTGGGTGCAGATCGCTGCCGTGTCTCGGGATCAGACCCGGAACACGATGACTCTCATGCCGTCGCTCATGTCGGACAAGCTCATCAACACCTACGGCATCAAGGCCGGTGCCGAGCTGATCCGAGCGAACGGCGGACGTCAACGGCTCGAAGCCGTGACCTCCAGCTTCCGTGCATTGGAGGGTGGCCGGTCC</t>
  </si>
  <si>
    <t xml:space="preserve">ACCTTCGTCGTGCTGAACGAGACCCATCACTGGGTTCGAGGCAACAACGGCGACAAGATGTACGAGACGATCGACGGTAACGCGACCAAGAAGGACGCGCGCTACCTCGCGATCACCAACGCCTACCTGCCCGGCGAAGACTCCGTCGCCGAGCGGATGCGCGAAGCCTTCGAGAAGATCCGCGAAGGCCGCGCACTGGACATCGGGTTCCTGTACGACTCGATCGAGGCGCACCCGAAGACACCCCTCTCCCCCGAGGCGCTACGGATCGTCCTCCCCAAGATCCGGGGAGACGCGATCTGGCTGAAGGTGGAGACCATCATCCAGTCGGTGCTCGACACCACGCTCTCTGCGAGCCGGTCTCGACGCATGTGGCTCAACCAGATCGTCGCCGAGGAAGACGCCCTCTACGGCCCTGCCGAGTGGGACGTCCTGCGGGACGAGAACCTGATCCTGAAGCCCGGTGACGAGATCACCCTCGGGTTCGACGGTGGCAAGACCGACGACGCGACCGCCCTTGTGGCAGTGCGCGTCAAGGACATGGCCTCGTTCGTGCTCGGGATCTGGGAGAAGCCGGACGGCCAAGCTGGCGACGGGTGGATCGTGCCTCGCGCATCGGTCGACTCGGCAGTCCATGACGCCTTCAACACCTTCACGGTGGTCGGCTTCTTCGCCGACGTCGCCCTCTGGGAGTCCTACATCTCCGAGTGGGACGACGCCTACGGCGAGGGCCTGTCGGTCAAGTCCCCCCTCGGGAAGGACTCGATCGGCTGGGACATGCGAGCTTCCCAGAAGACCTCGACCATGGCGCATGAGCGCCTGATGCGGTCGGTCTTCGACAAGAAGCTGAAGCACGACGGTGACCTGACCCTGCGTCGTCACGCGCTGAACGCGCGACGGGCGACGAACAACTACGGCATCGGCTTCCGCAAGGAGAGCAAGGACTCTCCTCGCAAGGTCGACGCCTACGCCGCCCTGATGCTGGCGCATGAGGCGCTTGTCGAGCTCCGAGCTCGCGGCAAGAAGACCAAGAAGCGGACCGGTCGCGGGTACTTCCTG</t>
  </si>
  <si>
    <t xml:space="preserve">SVMTTEEIEALEPEFHGPTWMKNEDGSWLLPERTLGWQIAGWCAEYLNAENGGPWRFTKEQLRFVLWWYAMDETGRFVYRKGVLQRLKGWG</t>
  </si>
  <si>
    <t xml:space="preserve">TFVVLNETHHWVRGNNGDKMYETIDGNATKKDARYLAITNAYLPGEDSVAERMREAFEKIREGRALDIGFLYDSIEAHPKTPLSPEALRIVLPKIRGDAIWLKVETIIQSVLDTTLSASRSRRMWLNQIVAEEDALYGPAEWDVLRDENLILKPGDEITLGFDGGKTDDATALVAVRVKDMASFVLGIWEKPDGQAGDGWIVPRASVDSAVHDAFNTFTVVGFFADVALWESYISEWDDAYGEGLSVKSPLGKDSIGWDMRASQKTSTMAHERLMRSVFDKKLKHDGDLTLRRHALNARRATNNYGIGFRKESKDSPRKVDAYAALMLAHEALVELRARGKKTKKRTGRGYFL</t>
  </si>
  <si>
    <t xml:space="preserve">Streptomyces_phage_phiELB20</t>
  </si>
  <si>
    <t xml:space="preserve">NC_041849.1</t>
  </si>
  <si>
    <t xml:space="preserve">ATGGCTGCTACCGCGCCGCTCACCCTCGAAGAGATCGAGGCCCTGGAGCCCGAGTATCTCGGGCCTACCTGGCAGAAGGACGCCTTCGGCAGATGGAAGCTCCCCGAGTTCACGCTCGGGTGGCAGATCGCCGGCTGGTGTGCCGAGTACCTGGACGGCGAAGGCTCGACCGACGAGAAGCGGGTCCCGTGGAAGTTCACCACGGAGCAGCTCCGCTTCCTCTTGTGGTGGTACGCCATCGACAAGGACGGCGAGTTCATCTACCGGACCGGAGTCCTCCAGCGCCTGAAGGGCTGGGGC</t>
  </si>
  <si>
    <t xml:space="preserve">AAGGACCCGCTCCTGGCGGTGATCAGCCTCGTCGAGTTCGTCGGGCCGTCGCGCTTCTCCCACTGGGACGAGGACGGTAACCCGGTCGCGAAGGCTCACCCGCAGGCGTGGGTGCAGATCACGGCTGTGAACCAAGAGCAGACCACCAACACGATGGGCTACCTGCCCATCCTGATGGGGCCGAAGCTCATACAGACCTACGGCATCAAGGCCGGCGCCGAGCTCATCCGCGCCGACCGGGGCCGCAAGAAGCTCCAGGCCGTGACCAGCTCGTACCGGGCGATCGAGGGTAAGCGAACC</t>
  </si>
  <si>
    <t xml:space="preserve">ACCTTCACCCTGCTCAACGAGACGCATCACTGGGTCGCCGGTAACGGCGGCCACAAGATGTTCGAGACCATCGACGGTAACTCCACGAAGATGGACTCGCGGTACCTGGCGATCACGAACGCCTACCTCCCCGGTGAGGACAGTGTGGCCGAGCGCACGCGCGAGGCGCACAACAAGGTGCTCGAAGGCCGCGCGATCGACGTGGGCACGCTCTACGACTCGATCGAGGCCCACCCCAAGACTCCGCTCACGCCCGAGGCGCTGCGGATCGTGCTCCCCAAGATCCGGGGTGACGCGGTCTGGCTGAAGATCGAGACGATCATCAAGTCCGTCATGAACTTGACGATCTCGGCCTCGCGCTCCAGGCGCATGTACCTGAACCAGGTCGTCGCTGAAGAGGACGCGCTGTACGGGCCGGCTGAGTGGGACCCCCTCGCTGACGAGGGCAAGAGCTTGAAGCCGGGCGACGAGATCGTCCTCGGGTTCGACGGAGGCAAGACCTCCGACAGCACAGCTTTGGTGGCTCTCCGCGTGCGCGACATGCACGCGGTGCTCCTGAACATCTGGGAGCACCCGGAGGGTGAGGCTGCGAAGGACTGGTCCGTGCCTCGGCACGAGGTCGACTCGGCCGTGCATGAGGCGTTCCGCCTCTTCGAGGTCCGGGCGTTCTTCGCTGACGTCGCCCTGTGGGAGTCGTACATCGCCGACTGGTCGGAGGCGTACGGCGACCAGCTCGGTGTCCGCTCGCCTTCGGGCAAGGATGCGATCGGCTGGGACATGCGTAGCTCGCAGAAGACGGTGACGCTGGCGCACGAGCGCCTGATGCGGTCCGTCTTCGACGGGAAGCTCTCGCACGATGGAGACCTGACGCTGCGCCGGCATGTGCTCTCAGCTCGCCGACGCACGAACAACTACGGCCTGTCCTTCGGCAAGGAGTCGAAGGACTCCCCGCGCAAGATCGACGCCTACGCGGCGCTGATGCTCGCGCATGAGGCCCTGAACGAACTCCGAGCTCGCGGCAAGAAGGTCCGGAAGCGGACCGGTCGCGGCTACTTCATG</t>
  </si>
  <si>
    <t xml:space="preserve">KDPLLAVISLVEFVGPSRFSHWDEDGNPVAKAHPQAWVQITAVNQEQTTNTMGYLPILMGPKLIQTYGIKAGAELIRADRGRKKLQAVTSSYRAIEGKRT</t>
  </si>
  <si>
    <t xml:space="preserve">TFTLLNETHHWVAGNGGHKMFETIDGNSTKMDSRYLAITNAYLPGEDSVAERTREAHNKVLEGRAIDVGTLYDSIEAHPKTPLTPEALRIVLPKIRGDAVWLKIETIIKSVMNLTISASRSRRMYLNQVVAEEDALYGPAEWDPLADEGKSLKPGDEIVLGFDGGKTSDSTALVALRVRDMHAVLLNIWEHPEGEAAKDWSVPRHEVDSAVHEAFRLFEVRAFFADVALWESYIADWSEAYGDQLGVRSPSGKDAIGWDMRSSQKTVTLAHERLMRSVFDGKLSHDGDLTLRRHVLSARRRTNNYGLSFGKESKDSPRKIDAYAALMLAHEALNELRARGKKVRKRTGRGYFM</t>
  </si>
  <si>
    <t xml:space="preserve">Streptomyces_phage_phiHau3</t>
  </si>
  <si>
    <t xml:space="preserve">NC_018836.1</t>
  </si>
  <si>
    <t xml:space="preserve">2614:285:1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</si>
  <si>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</t>
  </si>
  <si>
    <t xml:space="preserve">2924:300:1</t>
  </si>
  <si>
    <t xml:space="preserve"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</si>
  <si>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</t>
  </si>
  <si>
    <t xml:space="preserve">AAG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</t>
  </si>
  <si>
    <t xml:space="preserve">ACGTTCGTAGTGCTCAACGAAACCCATCACTGGGTGACGGGTAACAACGGCGACAAGATGTACTCGACGATCGACGGTAACGCGACCAAGAAGGACTCGCGGTACCTGGCGATCACCAACGCTTACCTGCCCGGCGAGGACAGCGTGGCCGAGCGGATGCGCGAGGCGTACGACAAGATCCGCGAGGGCAAGGCCGTCGACATCGGCTTCATGTACGACAGCATCGAGGCGCATCCTTCGACGCCGTTGACGGTCGAGGCGATCCGGATCGTGCTGCCGAAGATCCGCGGCGATGCCTCTTGGCTGAACGTCGAGACGATCATCCAGTCCATCATGGACGCGACGATCGCTCCGTCGCGCAGCCGGCGCATGTGGTTCAACCAGATCGTGGCCGAGGAAGACGCGCTGTACGGGCCTGAGCAGTGGGCGGACATCCTGCATGAGGGTGCGACGCTCCAGCCGGGCGACGAGATCGTCATGGGCTTCGATGGCGGTAAGAGTGACGATGCCACGGCCCTCGTTGCGATCCGCGTGCGGGACATGTGCGCGTTCGTGCTCGGCCTGTGGGAGAAGCCCGACGGCCCGAAGGGTGACGGCTGGTCCGTACCTCGGGCCGAGGTCGACTCGGCCGTGCATGACGCCTTCCGCGTGTACGACGTGAAGGCGTTCTACGCCGACGTCGCCCTCTGGGAGAGCTACATCTCCGAGTGGGACGAGCTGTACGGCGAGGGCCTGTCGGTGAAGTCGCCGGTCGGCAAGGACCGGATCGGCTGGGACATGCGTTCCTCGCTGAAGCTGTCGACGATGGCGCACGAGCGCCTGATGCGGAGCATCTTCGACAAGAAGCTCCGGTACGACGGTGACCTGACCTTGCGCCGGCACGCGCTGAACGCGCGTCGCCGGTCGAACAACTACGGCATCAGCTTCGGCAAGGAGTCGCGCGAGTCGCCCCGCAAGGTCGACGCGTACGCGGCCCTGATGCTGGCGCACGAGGCGCTGTACGACCTGCGTGCGCGCGGGAAGAAGGTCCGGGCTCGCTCGGGCCGGGGTTACTTCATG</t>
  </si>
  <si>
    <t xml:space="preserve">VSPISTLTTEEIEALAPTFLGPTWAKDSLGQWKLPQRTLGWQIAGWCAEYLRAEDGGPWKFTREQLRFVLWWYAVDENGRFVYRKGVLQRLKGWG</t>
  </si>
  <si>
    <t xml:space="preserve">KDPLLAVVCMVEFVGPSRFSHFDEAGDPVGIPHPQAWVQVAAVSRDQTRNTMTLFPSLMSDRLIETYGIKAGAELIRANGGRQRLEAVTSSYRALEGARS</t>
  </si>
  <si>
    <t xml:space="preserve">TFVVLNETHHWVTGNNGDKMYSTIDGNATKKDSRYLAITNAYLPGEDSVAERMREAYDKIREGKAVDIGFMYDSIEAHPSTPLTVEAIRIVLPKIRGDASWLNVETIIQSIMDATIAPSRSRRMWFNQIVAEEDALYGPEQWADILHEGATLQPGDEIVMGFDGGKSDDATALVAIRVRDMCAFVLGLWEKPDGPKGDGWSVPRAEVDSAVHDAFRVYDVKAFYADVALWESYISEWDELYGEGLSVKSPVGKDRIGWDMRSSLKLSTMAHERLMRSIFDKKLRYDGDLTLRRHALNARRRSNNYGISFGKESRESPRKVDAYAALMLAHEALYDLRARGKKVRARSGRGYFM</t>
  </si>
  <si>
    <r>
      <rPr>
        <b val="true"/>
        <sz val="10"/>
        <color rgb="FFFF0000"/>
        <rFont val="Arial"/>
        <family val="2"/>
        <charset val="1"/>
      </rPr>
      <t xml:space="preserve">TTA</t>
    </r>
    <r>
      <rPr>
        <sz val="10"/>
        <rFont val="Arial"/>
        <family val="2"/>
        <charset val="1"/>
      </rPr>
      <t xml:space="preserve">CTCCGGT</t>
    </r>
  </si>
  <si>
    <r>
      <rPr>
        <b val="true"/>
        <sz val="10"/>
        <color rgb="FFFF0000"/>
        <rFont val="Arial"/>
        <family val="2"/>
        <charset val="1"/>
      </rPr>
      <t xml:space="preserve">TTA</t>
    </r>
    <r>
      <rPr>
        <sz val="10"/>
        <rFont val="Arial"/>
        <family val="2"/>
        <charset val="1"/>
      </rPr>
      <t xml:space="preserve">ACGGTCC</t>
    </r>
  </si>
  <si>
    <t xml:space="preserve">Streptomyces_phage_R4</t>
  </si>
  <si>
    <t xml:space="preserve">NC_019414.1</t>
  </si>
  <si>
    <t xml:space="preserve">Streptomyces_phage_Rana</t>
  </si>
  <si>
    <t xml:space="preserve">MH171093.1</t>
  </si>
  <si>
    <t xml:space="preserve">TTGACTCCCCAAGCTGGCTTGACCCCGGAAGAGATCGAGGCCCTGGAGCCCGACTTCCTCGGTCCCACCTGGCAGAAGGACGCCTTCGGGCAGTGGGTCCTTCCGAAGCACACGCTCGGCTGGCAGATCGCTGGCTGGTGTGCCCAGTGGCTCCGTGCTGAAGACGGCGGCCCCTGGAAGTTCACGAAGGAACAGCTTCGCTTCGTCCTCCACTGGTACGCCGTGGATTCGACGGGGCGCTTCACCGCCCGCAAGGGCGTGCTCCAGCGCCTGAAGGGCTGGGGC</t>
  </si>
  <si>
    <t xml:space="preserve">LTPQAGLTPEEIEALEPDFLGPTWQKDAFGQWVLPKHTLGWQIAGWCAQWLRAEDGGPWKFTKEQLRFVLHWYAVDSTGRFTARKGVLQRLKGWG</t>
  </si>
  <si>
    <t xml:space="preserve">Streptomyces_phage_Rusticus</t>
  </si>
  <si>
    <t xml:space="preserve">MN096381.1</t>
  </si>
  <si>
    <t xml:space="preserve">Streptomyces_phage_Saftant</t>
  </si>
  <si>
    <t xml:space="preserve">NC_054675.1</t>
  </si>
  <si>
    <t xml:space="preserve">GTCATGACGACCGAGGAGATCGAGGCCCTGGAGCCCACCTTCCTCGGACCGACCTGGCTCATGAACGACGACGGGAGCTGGAAGCTCCCCGAGAAGACGCTCGGCTGGCAGATCGCCGGTTGGTGCGCCGAGTACCTGAAGGCCGAGAACGGCGGACCGTGGAAGTTCACCCGTGAACAGCTCCGGTTCGTCCTCTGGTGGTACGCGGTGGACGAGACCGGTCGGTTCATCTACCGCAAGGGTGTGCTTCAGCGCCTGAAGGGCTGGGGC</t>
  </si>
  <si>
    <t xml:space="preserve">AAGGACCCGCTTCTCGCTGTCATGTGCCTGGTCGAGTTCGTCGGGCCGTCGCGCTTCTCCCACTGGGACGAGAACGGTGACCCTGTCGGCGTCGCCCACCCGCAAGCCTGGGTTCAGATCGCCGCCGTGTCGCGCGATCAGACCCGCAACACCATGACGCTGATGCCGTCGCTGATGTCGGACCACTTCATCAAGACGTTCGGCATCAAGGCAGGCGCTGAGCTCATCCGTGCGAACGGTGGACGACAGCGCCTCGAAGCCGTCACATCCAGCTTCCGTGCTCTTGAAGGTGGCCGGTCC</t>
  </si>
  <si>
    <t xml:space="preserve">ACCTTCGTCGTGCTGAACGAGACCCATCACTGGGTCCGAGGCAACAACGGCGACAAGATGTACGAGACGATCGACGGTAACGCGACCAAGAAGGACGCGCGCTACCTGGCGATCACCAACGCCTACCTGCCCGGCGAAGACTCTGTCGCTGAGCGGATGCGTGAGGCGTTCGAGAAGATCCGCGAGGGCCGTGCCCTCGACATCGGCTTCTTGTACGACTCGATCGAGGCACACGCCAAGACCCCCCTCTCCCCCGAGGCCCTACGCATCGTGCTCCCCAAGATCCGGGGAGACGCGATCTGGCTGAAGGTGGAGACGATCATCCAGTCCGTCCTGGACACGACGCTCTCTGCGTCGCGTTCGAGGCGGATGTGGCTCAACCAGATCGTGGCTGAGGAAGACGCCCTCTACGGCCCTGCCGAGTGGGACATCCTCCGCGACGAGTCGAAGGTGCTCCGTCCTGGTGATGAGATCACCCTCGGCTTCGACGGTGGCAAGACGGACGACGCGACTGCCCTGGTGGCACTGCGGATCTCCGACATGACCGCCTTCGTCCTCGGGATCTGGGAGAAGCCGGACGGTCCGCAGGGTGATGGGTGGATCGTGCCCCGCGCTGCCGTTGACTCGGCGGTGCACGACGCCTTCGGCACCTTCTCGGTGCAGGGCTTCTTCGCTGACGTGGCTCTCTGGGAGTCGTACATCTCCGAGTGGGACGACCACTACGGGGAGCAGCTTGCTGTGCGTTCACCGCTCGGCAAGGACTCCATCGGCTGGGACATGCGTGCCTCGCTGAAGACCTCCACGATGGCGCACGAACGCCTGATGCGCTCGGTCTTCGACAAGAAGATCAAGCACGACGGTGACCTCACGCTCCGACGTCACGCGCTCAACGCGCGTCGGGCGACGAACAACTACGGCATCAGCTTCCGCAAGGAGTCGAAGGACTCCCCCAGGAAGGTCGACGCCTACGCGGCCCTGCTCCTCGCCCATGAGGCGGTCATGGAGCTGCGAGCTCGCGGCAAGAAGACCAAGAAGCGAACCGGTCGCGGGTACTTCCTG</t>
  </si>
  <si>
    <t xml:space="preserve">VMTTEEIEALEPTFLGPTWLMNDDGSWKLPEKTLGWQIAGWCAEYLKAENGGPWKFTREQLRFVLWWYAVDETGRFIYRKGVLQRLKGWG</t>
  </si>
  <si>
    <t xml:space="preserve">KDPLLAVMCLVEFVGPSRFSHWDENGDPVGVAHPQAWVQIAAVSRDQTRNTMTLMPSLMSDHFIKTFGIKAGAELIRANGGRQRLEAVTSSFRALEGGRS</t>
  </si>
  <si>
    <t xml:space="preserve">TFVVLNETHHWVRGNNGDKMYETIDGNATKKDARYLAITNAYLPGEDSVAERMREAFEKIREGRALDIGFLYDSIEAHAKTPLSPEALRIVLPKIRGDAIWLKVETIIQSVLDTTLSASRSRRMWLNQIVAEEDALYGPAEWDILRDESKVLRPGDEITLGFDGGKTDDATALVALRISDMTAFVLGIWEKPDGPQGDGWIVPRAAVDSAVHDAFGTFSVQGFFADVALWESYISEWDDHYGEQLAVRSPLGKDSIGWDMRASLKTSTMAHERLMRSVFDKKIKHDGDLTLRRHALNARRATNNYGISFRKESKDSPRKVDAYAALLLAHEAVMELRARGKKTKKRTGRGYFL</t>
  </si>
  <si>
    <t xml:space="preserve">Streptomyces_phage_Salutena</t>
  </si>
  <si>
    <t xml:space="preserve">NC_054657.1</t>
  </si>
  <si>
    <t xml:space="preserve">GTGGCAGCTCAAGCCGTCCTCACCCCCGAGGAGATCGACCTCCTGGAGCCGTCCTTCATCGGCCCCACCTGGCAGAAGGACGCCTTCGGGCGTTGGGTTCTGCCGGACAAGACGCTCGGCTGGCAGATCGCCGGCTGGTGCTCGGAGTGGTTGCTTGCCGAGGATGGCGGGCCCTGGAAGTTCACCCGCGAACAGCTCCGCTTCGTCCTCCACTGGTACGCCGTTGACGAGGCCGGCCGGTTCAAGCACCGCAAGGGTGTCCTTCAGCGCATGAAGGGCTGGGGC</t>
  </si>
  <si>
    <t xml:space="preserve">AAGGACCCGCTTCTCGCGGTCCTCTGCCTCGTCGAGCTGGTCGGGCCGTCGCGGTTCTCCCACTGGGATGAGAACGGTGACCCGGTCGGCGTCGCGCACCCGCAGGCGTGGGTGCAGGTCACGGCTGTCAACCAGTCGCAGACCACCAACACCATGAGCTTGATCCCGTCGCTGATGTCGGACGCCTTCAAGGCGAAGTACAACATCAAGGACGGCGCGGTCCTGATCCGCGCCAACGGCGGGAAGCAGCGCCTCGAAGCCGTGACGAGCTCGTACCGCGCCCTGGAGGGTAAGCGGACG</t>
  </si>
  <si>
    <t xml:space="preserve">ACGTTCACCCTGCTCAACGAGACCCATCACTGGGTGCAGGGCAACAACGGCCACAAGATGTACGAGACGATCGACGGTAACGCGACCAAGAAGGACAGCCGTTACCTCGCGATCACGAACGCTTACCTGCCCGGCGAGGACTCCGTCGCCGAGCGGATGCGCGAGTCGTTCGACAAGATCCGTGAAGGCCGCATGGCCGACATCGGGTTCATGTACGACTCGATCGAGGCGCACCCGAAGACCCCCCTGACGGCCGAGTCGCTGCGCATCGTCATCCCGAAGATCCGGGGTGATGCGGTGTGGCTGAACGTCGAGTCGATCATCGCGTCCGTCATGGACGCCACGATCGCTCCGTCGCGCTCGCGCCGTATGTGGCTGAACCAGATCGTCGCCGAAGAGGATGCGATCTACGGGCCGGCCGAGTGGGACCCGCTCCTCGACGAGGGCAAGTCCCTGAAGCCGGGCGACGAGATCGTCCTGGGCTTCGACGGCGGCAAGAGCTCGGACTCGACTGCCCTGGTGGCGCTCAGAGTCCGGGACATGCACGCGGTCCTGCTGAACATCTGGGAGCACCCGGAGGGCGAGGCCGCGAAGGACTGGACGGTCCCCCGTCACGAGGTCGACTCCGCGGTGCATGAGGCGTTCCGCCTCTTCGACGTGAAGGCGTTCTTCGCCGACGTCGCGCTGTGGGAGTCGTACATCTCCGACTGGTCGGAGACCTACGGCGAACAGCTCGCGGTGAAGTCGCCGGTCGGCAAGGACGCGATCGGCTGGGACATGCGCGGCTCGCAGAAGACCGTGACGCTCGCGCACGAGCGGCTGATGCGCACGATCTTCGACAAGAAGCTGTCTCACGACGGTGACCTGACGCTGCGCCGGCATGTGCTGAGCGCCCGGCGCCGGACCAACAACTACGGGATCAGCTTCGGTAAGGAATCGAAGGACTCCCCGCGCAAGATCGACGCCTACGCGGCGTTGATGCTCGCGCACGAGGCCCTGTACGAGCTGCGTACGCGCGGCAAGAAGGTCCGGAAGCGGACCGGGCGGGGCTACTTCCTC</t>
  </si>
  <si>
    <t xml:space="preserve">VAAQAVLTPEEIDLLEPSFIGPTWQKDAFGRWVLPDKTLGWQIAGWCSEWLLAEDGGPWKFTREQLRFVLHWYAVDEAGRFKHRKGVLQRMKGWG</t>
  </si>
  <si>
    <t xml:space="preserve">KDPLLAVLCLVELVGPSRFSHWDENGDPVGVAHPQAWVQVTAVNQSQTTNTMSLIPSLMSDAFKAKYNIKDGAVLIRANGGKQRLEAVTSSYRALEGKRT</t>
  </si>
  <si>
    <t xml:space="preserve">TFTLLNETHHWVQGNNGHKMYETIDGNATKKDSRYLAITNAYLPGEDSVAERMRESFDKIREGRMADIGFMYDSIEAHPKTPLTAESLRIVIPKIRGDAVWLNVESIIASVMDATIAPSRSRRMWLNQIVAEEDAIYGPAEWDPLLDEGKSLKPGDEIVLGFDGGKSSDSTALVALRVRDMHAVLLNIWEHPEGEAAKDWTVPRHEVDSAVHEAFRLFDVKAFFADVALWESYISDWSETYGEQLAVKSPVGKDAIGWDMRGSQKTVTLAHERLMRTIFDKKLSHDGDLTLRRHVLSARRRTNNYGISFGKESKDSPRKIDAYAALMLAHEALYELRTRGKKVRKRTGRGYFL</t>
  </si>
  <si>
    <t xml:space="preserve">Streptomyces_phage_Sentinel</t>
  </si>
  <si>
    <t xml:space="preserve">NC_054658.1</t>
  </si>
  <si>
    <t xml:space="preserve">GCAGTTCTTACGCCGGAGGAGATCGACCTCCTGGAGCCGACGTTCATCGGCCCCACCTGGCAGAAGGACGCCTTCGGGCGTTGGGTCCTGCCGGGCAAGACGCTCGGCTGGCAGATCGCCGGCTGGTGCTCGGAGCACCTTCTCGCCGAGGACGGCGGGCCCTGGAAGTTCACGAAGGAACAGCTTCGGTTCATCCTGCACTGGTACGCCGTTGACGACAGCGGTCGGTTCGTCCACCGCAAGGGCGTCCTCCAGCGCATGAAGGGGTGGGGC</t>
  </si>
  <si>
    <t xml:space="preserve">AAGGACCCGCTCCTCGCGGTCATGTGCCTCGTCGAGCTGGTCGGCCCGAGCCGCTTCTCCCACTGGGACGAGGCCGGCGAGCCGGTCGGCATTCCGCACCCGCAGGCGTGGGTGCAGGTCACGGCTGTCAACCAGTCGCAGACCACGAACACCATGAGCTTGATCCCGTCTCTGATGTCGGACCACTTCAAGGTGAAGTACGGCATCAAGGACGGCGCGGTCCTCATCCGCGCCAACGGCGGGAAGCAGCGTCTGGAGGCAGTGACCTCGTCGTACCGCGCCCTCGAAGGTAAGCGGACG</t>
  </si>
  <si>
    <t xml:space="preserve">ACGTTCACCCTGCTCAACGAGACGCATCACTGGGTGTCCGGCAACAACGGGCACAAGATGTACGAGACGATCGACGGTAACGCGACCAAGAAGGACTCGCGGTACCTGGCGATCACCAACGCCTTCCTGCCCGGCGAGGATTCGGTCGCCGAGCGGATGCGCGAGTCGTTCGAGAAGATCCGCGAGGGGCGCGCGGTCGACGTCGGTTTCATGTACGACTCGATCGAGGCGCATCCGGAGACTCCGCTTACGGCCATCGCGCTGCGCATCGTCATCCCGAAGATCCGGGGTGACGCGGTCTGGCTGAACGTCGAGTCGATCATCGCGTCCGTGATGGATGCGACCATCGCGCCCAGCCGTTCGCGGCGTATGTGGCTGAACCAGGTCGTGGCCGAAGAGGACGCGATCTACGGGCCGGCCGAGTGGGACCCGCTGGTCGACGAGGGTAAGAGCCTGAAGCCGGGCGACGAGATCGTCCTCGGCTTCGACGGTGGTAAGTCCTCGGACTCCACGGCCTTGGTCGCGCTGCGCGTGCGGGACATGCACGTCGTCCTCCTCAACATCTGGGAGCACCCGGAGGGTGAGGAGGCGAAGGAGTGGACGGTCCCCCGGCATGAGGTCGACTCGGCCGTGCATGAGGCGTTCCGGCTCTTCGAGGTGCAGGCGTTCTTCGCGGACGTCGCCCTGTGGGAGTCGTACATCGCTGACTGGTCGGAGACCTACGGCGAGCGCCTGGCGGCGAAGTCGCCGGTCGGTAAGGACGCGATCGGCTGGGACATGCGTGGTTCGCAGAAGACGGTGACGCTGGCGCATGAGCGCCTGATGCGGACCATCTTCGACAAGAAGATCTCGCACGACGGAGACCTGACGCTGCGCCGGCATGTGCTCTCTGCTCGCCGTCGCACGAACAACTACGGCATCAGCTTCGGCAAGGAGTCGAAGGACTCCCCGCGCAAGATCGACGCCTACGCGGCGCTGATGCTGGCGCACGAAGCCCTGTACGAGCTGCGTACGCGCGGCAAGAAGGTCCGGAAGCGTTCCGGGCGTGGCTACTTCCTC</t>
  </si>
  <si>
    <t xml:space="preserve">AVLTPEEIDLLEPTFIGPTWQKDAFGRWVLPGKTLGWQIAGWCSEHLLAEDGGPWKFTKEQLRFILHWYAVDDSGRFVHRKGVLQRMKGWG</t>
  </si>
  <si>
    <t xml:space="preserve">KDPLLAVMCLVELVGPSRFSHWDEAGEPVGIPHPQAWVQVTAVNQSQTTNTMSLIPSLMSDHFKVKYGIKDGAVLIRANGGKQRLEAVTSSYRALEGKRT</t>
  </si>
  <si>
    <t xml:space="preserve">TFTLLNETHHWVSGNNGHKMYETIDGNATKKDSRYLAITNAFLPGEDSVAERMRESFEKIREGRAVDVGFMYDSIEAHPETPLTAIALRIVIPKIRGDAVWLNVESIIASVMDATIAPSRSRRMWLNQVVAEEDAIYGPAEWDPLVDEGKSLKPGDEIVLGFDGGKSSDSTALVALRVRDMHVVLLNIWEHPEGEEAKEWTVPRHEVDSAVHEAFRLFEVQAFFADVALWESYIADWSETYGERLAAKSPVGKDAIGWDMRGSQKTVTLAHERLMRTIFDKKISHDGDLTLRRHVLSARRRTNNYGISFGKESKDSPRKIDAYAALMLAHEALYELRTRGKKVRKRSGRGYFL</t>
  </si>
  <si>
    <t xml:space="preserve">Streptomyces_phage_Shady</t>
  </si>
  <si>
    <t xml:space="preserve">MT701596.1</t>
  </si>
  <si>
    <t xml:space="preserve">AACCGCACGCTTGGCGTGTGGGCTTTCCTGTGGTGCTCGCATTACTTGCGTCAGCCTGACGGCCCGGACGCCGGTAGTCCGTGGCGCTTCACTCCCGAACAGATCCGCATTATCAAGCGGTGGTACGAGATTGACGACGCCGGACGGTTCGTCTACCGACAGGGAACCATTCGCCGACTCAAGGGTTGGGGT</t>
  </si>
  <si>
    <t xml:space="preserve">AAG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</t>
  </si>
  <si>
    <t xml:space="preserve">ACTTTTAACCTGCTCAACGAAACTCAGCACTGGATTGCCAACAACGGGGGCCACGCTATGGCCCTCACGATCGCCGGTAACCTCGCCAAGTCGCGCGGTGGTGGCGCTCGTTCTATGGAGATCACGAACGCCCCTCTACCGGGCGAGGACAGCGTAGCCGAGCGGACTTATCACGCGTGGTCCAAGCTGCGCGACAAGGGGCGAGAAATCCCCCGCGCCGCAGGCTTCTACTACGACAGCGTTGAAGCTCCCGCGTCGTGCGTGCTCGCTGACCGTGAATCCCTCTCCGCTGGCATCATCGCTGCACGCGGTGACGCGACGTGGCTAGATGTGGATTGGATCATTTCCACGATCTACGCCGGTACGTATCCCGCGTGGCAGTCCCGCCGCATGTTCCTGAATCAGCTAGTTGCCGATGAGGACTCCCTCATTTCTCCTGAGACTTGGGATGCGTGCGCGAGCGAGGACCGGCTAAAGCGCGGTGACCGGATCACTCTCGGTTTCGACGGTGGCCGGTCGGATGACGCTACGGCCCTCGTTGCCGTCCGCGTGGACGATCGGCTAGTTCAGCCTCTCGGTATTTGGGAAGCCCCCGACGGCCCCTCTGGGGAGGGTTGGGAGGTTGACCACGACGAGGTTTCAGACGCCGTTGCGCACGCGTTCGGCATGTATGACGTGGCTGCGTTCTTCGCTGACCCGGTTCTCTGGGAGGCGGAGGTACAGCGTTGGTCCGAGGAGTACCGCGCTCAGTTGGTCGTCAAGGCGTCTAGCGGGTCCTCGGTTGGTATGCGCATGGACGGTGGCCAAAAGCCGGACGTGACCTACGCCAATGAACGGCTTGTCTCCTCGGTCGAGTCCGGGCAGATCAAGCACACCGGACACCACACGTTGCGACGTCACGTGATGAACGCCAAGCGCCGGATTACCCGTTGGGGTGTCTCGTTCGGCAAGGAACACCGCGAGTCCAAGCGCAAGGTTGACGGCTACGCCGCAATGCTCCTCGCTGACCTCGCCCGTACCAAGCTCCTTGAATCAGGCAAGCTCAAGCGTCCTCGCTCGGGTCGG</t>
  </si>
  <si>
    <t xml:space="preserve">NRTLGVWAFLWCSHYLRQPDGPDAGSPWRFTPEQIRIIKRWYEIDDAGRFVYRQGTIRRLKGWG</t>
  </si>
  <si>
    <t xml:space="preserve">KDPFTAALCAFEFVGPCRFSHWDADGMPVAKPQNSAWVQIAATSKDQTRNTMTVFPGLFSDECVEKYGIDMGKEIIYSAVGNRIEAVTSSARALEGGRA</t>
  </si>
  <si>
    <t xml:space="preserve">TFNLLNETQHWIANNGGHAMALTIAGNLAKSRGGGARSMEITNAPLPGEDSVAERTYHAWSKLRDKGREIPRAAGFYYDSVEAPASCVLADRESLSAGIIAARGDATWLDVDWIISTIYAGTYPAWQSRRMFLNQLVADEDSLISPETWDACASEDRLKRGDRITLGFDGGRSDDATALVAVRVDDRLVQPLGIWEAPDGPSGEGWEVDHDEVSDAVAHAFGMYDVAAFFADPVLWEAEVQRWSEEYRAQLVVKASSGSSVGMRMDGGQKPDVTYANERLVSSVESGQIKHTGHHTLRRHVMNAKRRITRWGVSFGKEHRESKRKVDGYAAMLLADLARTKLLESGKLKRPRSGR</t>
  </si>
  <si>
    <t xml:space="preserve">Streptomyces_phage_Shaeky</t>
  </si>
  <si>
    <t xml:space="preserve">MT701595.1</t>
  </si>
  <si>
    <t xml:space="preserve">AATCGCACGCTAGGCGTGTGGTGTTTCCTGTGGTGCTCTCGATACCTCGTACAGCCTGACGGCCCGGACGCTGGTCAGCCGTGGCGATTCACCCCCGAGCAAATCCGCATCATCAAGCGATGGTACGAGATTGACGATAACGGCCGGTTCGTTTACCGCCAAGGTACGATCCGCCGTCTCAAGGGTTGGGGT</t>
  </si>
  <si>
    <t xml:space="preserve">AAG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</t>
  </si>
  <si>
    <t xml:space="preserve">ACCTTTAACCTACTGAACGAAACTCAGCATTGGCTAGAGACGAACGGCGGGCACGCGATGGCACTTACCATCGCCGGTAACCTTGCCAAGTCGCGTGGTGGTGGCGCTCGGTCTATGGAGATCACGAACGCCCCCCTGCCCGGTGAGGATAGCGTCGCAGAGCGTACCTATCACGCTTGGGCCAAGCTGCATGAAAAGGACCCCGAGACTCCCCGCCGCGCGGGTTTCTACTATGACAGCGTAGAGGCACCGGGCATCAAGGATCTGTCCAACCGCGAGGAACTAGAAGCGGGCATTATCGCCGCGCGTGGTGATGCTACGTGGCTAGATGTTGACTGGATTATCAGCACGATTTACGCGGGCACGTATCCCGCCTACCAGTCGCGCCGAATGTTCCTCAATCAGCTTGTGTCTGATGATGACTCGCTGATCTCCCCAACGACGTGGGACGCGTGCCAGTCTGACGAGACGCTGCGCAAGGGTGACCGGATCACCCTCGGGTTTGATGGCGGTTCCACCGATGATGCGACAGCGCTGGTGGCCATGCGCCTAAGTGACCGACTGGTTCAGCCAATCGGTATTTGGGAAGCGCCGAACAACTCCCCCGAGTGGGAGGTTCCGCGCGATCAGGTCATTGACGCCGTGCACCATACGTTCGCTACGTATGACGTGGTGGGGTTCTTCGCTGACGTTGCGCTGTGGGAAGCCGAGGTTGAATCCTGGTCCGAGGAATACCGGACCCGGCTAGCGGTCAAGGCGTCCGGCAAGAGCACGGTTGGCCGAGACATGCGCGGTGGTCTCGCTGAGATCACGCAGGCTAACGAACGACTTGTTGCCGCTGTTGAGTCCGGCATGATCAAGCACACCGGACACCACACGCTACGCCGACACGTCATGAACGCTAAGCGCAAGATTAACCGTTTCGGTGTTTCGTTCACTAAGGAACACCGCGAGTCCAAGCGCAAGGTTGACGGTTACGCCGCAATGCTGCTAGCCGATCTTGCGCGACACAACCTAGTGGAATCTGGCAAGTTGAAGCGACCGCGAACCGGTCGG</t>
  </si>
  <si>
    <t xml:space="preserve">NRTLGVWCFLWCSRYLVQPDGPDAGQPWRFTPEQIRIIKRWYEIDDNGRFVYRQGTIRRLKGWG</t>
  </si>
  <si>
    <t xml:space="preserve">KDPFTAALCAFEFVGPCRFSHWDKDGYPVAKAQPAAWVQIAATSMDQTRNTMTVFPNLFSAEAIEKYGIDVGKQIIYSAVGNRIEAVTSSARALEGGRS</t>
  </si>
  <si>
    <t xml:space="preserve">TFNLLNETQHWLETNGGHAMALTIAGNLAKSRGGGARSMEITNAPLPGEDSVAERTYHAWAKLHEKDPETPRRAGFYYDSVEAPGIKDLSNREELEAGIIAARGDATWLDVDWIISTIYAGTYPAYQSRRMFLNQLVSDDDSLISPTTWDACQSDETLRKGDRITLGFDGGSTDDATALVAMRLSDRLVQPIGIWEAPNNSPEWEVPRDQVIDAVHHTFATYDVVGFFADVALWEAEVESWSEEYRTRLAVKASGKSTVGRDMRGGLAEITQANERLVAAVESGMIKHTGHHTLRRHVMNAKRKINRFGVSFTKEHRESKRKVDGYAAMLLADLARHNLVESGKLKRPRTGR</t>
  </si>
  <si>
    <t xml:space="preserve">Streptomyces_phage_Sitrop</t>
  </si>
  <si>
    <t xml:space="preserve">NC_054676.1</t>
  </si>
  <si>
    <t xml:space="preserve">GTCATGACCGACGAGGAGATCGACGCCCTCGAACCCGAGTTCCACGGACCTACGTGGATGAGGAACGAGGACGGCTCCTGGTTGCTCCCCGAGCGCACGCTCGGATGGCAGATCGCGGGATGGTGCGCTGAGTACCTGAACGCCGAGAACGGCGGACCCTGGCGGTTCACGAAGGAACAGCTCCGCTTCGTCTTGTGGTGGTACGCCATGGACGAGACGGGCCGCTTCATCTACCGCAAGGGTGTGCTCCAACGCCTGAAGGGCTGGGGC</t>
  </si>
  <si>
    <t xml:space="preserve">AAGGACCCCCTCCTCGCGGTGATCTGCCTGGTCGAGTTCGTCGGGCCGTCGCGCTTCTCCCACTGGGACGCCAACGGTGACCCGGTCGGCGTGCCTCACCCGCAAGCCTGGGTGCAGATCGCAGCCGTGTCTCGGGATCAGACCCGGAACACGATGACTCTGATGCCGTCGCTCATGTCGGACAAGCTCATCAACACCTACGGCATCAAGGCCGGTGCTGAGCTCATCCGCGCCAACGGCGGACGACAGCGGCTCGAAGCCGTGACCTCCAGCTTCCGTGCATTGGAGGGTGGCCGGTCC</t>
  </si>
  <si>
    <t xml:space="preserve">ACCTTCGTCGTCCTGAACGAGACGCACCACTGGGTGCGTGGCAACAACGGCGACAAGATGTACGAGACGATCGACGGTAACGCGACCAAGAAGGACGCGCGGTACCTGGCGATCACCAACGCCTACCTGCCCGGCGAGGATTCCGTCGCTGAGCGGATGCGGGAAGCGTTCGAGAAGATCCGCGAGGGTCGAGCTCTGGACATCGGCTTCCTGTACGACAGCATCGAGGCCCACCCGAAGACCCCCCTCTCCCCCGAGGCGCTACGGATCGTCCTCCCCAAGATCCGGGGAGACGCGGTCTGGCTGAAGGTGGAGACCATCATCCAGTCGGTGCTCGACACCACGCTCTCTGCGAGCCGGTCTCGACGCATGTGGCTCAACCAGATCGTCGCCGAGGAAGACGCCCTCTACGGCCCTGCCGAGTGGGACGTCCTCCGGGACGAGCGCCTGACGCTGAAGCCTGGTGACGAGATCACCCTGGGCTTCGACGGTGGCAAGACCGACGACGCGACCGCCCTGGTGGCGCTCCGCATCAAGGACATGGCCTCCTTCGTCCTGGGCATCTGGGAGAAGCCAGACGGCCAGGCTGGTGACGGGTGGATCGTGCCTCGCGCATCGGTCGACTCGGCTGTGCATGACGCCTTCAGCACCTTCACGGTGCAGGGGTTCTTCGCCGACGTCGCCCTCTGGGAGTCCTACATCTCCGAGTGGGACGACGCCTACGGCGAGGGCCTGGCGGTCAAGTCCCCCCTCGGGAAGGACTCGATCGGCTGGGACATGCGAGCTTCCCAGAAGACCTCGACCATGGCGCACGAGCGCCTGATGCGGTCGGTCTTCGACAAGAAGCTGAAGCACGACGGTGACCTGACCCTGCGTCGTCACGCGCTCAACGCGCGCCGGGCGACGAACAACTACGGCATCGGCTTCCGCAAGGAGAGCAAGGACTCTCCGCGCAAGGTCGACGCCTACGCCGCCCTGATGCTCGCGCACGAGGCGCTTGTCGAGCTCCGAGCTCGCGGTAAGAAGACCAAGAAGCGGACCGGTCGCGGGTACTTCCTG</t>
  </si>
  <si>
    <t xml:space="preserve">VMTDEEIDALEPEFHGPTWMRNEDGSWLLPERTLGWQIAGWCAEYLNAENGGPWRFTKEQLRFVLWWYAMDETGRFIYRKGVLQRLKGWG</t>
  </si>
  <si>
    <t xml:space="preserve">KDPLLAVICLVEFVGPSRFSHWDANGDPVGVPHPQAWVQIAAVSRDQTRNTMTLMPSLMSDKLINTYGIKAGAELIRANGGRQRLEAVTSSFRALEGGRS</t>
  </si>
  <si>
    <t xml:space="preserve">TFVVLNETHHWVRGNNGDKMYETIDGNATKKDARYLAITNAYLPGEDSVAERMREAFEKIREGRALDIGFLYDSIEAHPKTPLSPEALRIVLPKIRGDAVWLKVETIIQSVLDTTLSASRSRRMWLNQIVAEEDALYGPAEWDVLRDERLTLKPGDEITLGFDGGKTDDATALVALRIKDMASFVLGIWEKPDGQAGDGWIVPRASVDSAVHDAFSTFTVQGFFADVALWESYISEWDDAYGEGLAVKSPLGKDSIGWDMRASQKTSTMAHERLMRSVFDKKLKHDGDLTLRRHALNARRATNNYGIGFRKESKDSPRKVDAYAALMLAHEALVELRARGKKTKKRTGRGYFL</t>
  </si>
  <si>
    <t xml:space="preserve">Streptomyces_phage_Spernnie</t>
  </si>
  <si>
    <t xml:space="preserve">NC_054659.1</t>
  </si>
  <si>
    <t xml:space="preserve">GCTGAGCTCACAGCCGAAGAGATCGAACAGCTCCCCCCTACGTTCCTCGGTCCCACCTGGCAGAAGGACAGCCTGGGCGCGTGGCTTCTTCCGAAGCGCACCCTGGGTTGGCAGATCGCCGGGTGGTGTGCGGAGTACCTGCAAGCGGAGAACGGCGGCCCCTGGAAGTTCACCAGGGAGCAGCTTCGCTTCGTTCTGCACTGGTACGCCGTTGACGAGAACGGGCGGTTCACCAACCGCAAGGGCGTCCTTCAGCGCATGAAGGGCTGGGGC</t>
  </si>
  <si>
    <t xml:space="preserve">AAGGACCCGCTCCTCGCGGTGCTCTGCCTGGTCGAGCTCGTTGGGCCGTCGCGCTTCTCTCACTGGTACGAGGCCGGCGAGCCCGTTGGTATTCCTCACCCGCGTGCGTGGGTGCAGGTGACGGCCGTCAACCAGTCGCAGACGACGAACACGATGGCCCTGATCCCGTCCCTCATGACGGATCACTTCAAGGCGAAGTACGGCGTCAAGGACGGCGCGGTTCTCATCCGCGCCAATGGCGGTAAGGCTCGTCTTGAAGCAGTGACTTCCTCGTACCGTGCGCTCGAAGGTAAGCGAACG</t>
  </si>
  <si>
    <t xml:space="preserve">ACCTTCACCCTGCTCAACGAAACCCATCACTGGGTGAGCGGGAACAACGGCCACAAGATGTACGAGACGATCGACGGTAACGCGACCAAGCAGGACAGCCGTTACCTGGCGATCACCAACGCTTACCTGCCCGGCGAAGACTCTGTCGCCGAGCGGATGCGCGAGTCGTTCAACAAGATCCTCGAAGGCCGCATGGTCGACATCGGGTTCATGTACGACTCGATCGAGGCTCACCCCAAGACTCCGCTTACCGCGGTCGCGCTGCGCATCGTCATCCCGAAAATTCGGGGCGACGCTGTCTGGCTGAACGTCGACTCGATCATCCAGTCCGTGATGGACGCGACGATCGCGCCCTCGCGCTCGCGCCGTATGTGGCTCAACCAGATCGTGGCCGAAGAGGATGCGATCTACGGGCCGGCCGAGTGGGACGGCCTGGTCGACGACTCCAAGACGCTGAAGCCTGGCGACGAGATCGTCCTCGGGTTCGACGGCGGCAAGAGCTCGGACGCAACAGCGCTGATCGCGCTGCGCGTTCGGGACATGTGCGCCTTCGTGCTCGGTGTCTGGGAGAAGCCGGACGGACCGAAGGGCGAGGACTGGACGGTCCCCCGCAGTGACGTGGACTCCGAGGTGCATGAGGCGTTCCGCCTCTTCGACGTACGGGCGTTCTTCGCCGACGTCGCCCTGTGGGAGTCGTACATCGCTGACTGGTCGGAGACCTACGGCGCCGGCCTTTCGGTGTCCTCGCCTTCGGGTAAGGACGCGATCGGCTGGGACATGCGTGGTTCGCAGAAGACGGTGACGCTGGCGCATGAGCGCCTGATGCGCTCGATCTTCGACGCGAAGCTCGCGCACGACGGTGACCTGACTCTCCGCCGCCACGTTCTCAACGCCCGGCGCCGGACGAACAACTACGGCATCTCCTTCGGCAAGGAGTCCAAGGACTCCCCCCGCAAGATCGACGCCTACGCCGCCTTGATGCTCGCGCACGAGGCGCTCTACGAGCTGCGCACGCGCGGCAAGAAGGTCCGTAAGCGTTCGGGCCGTGGCTACTTCCTC</t>
  </si>
  <si>
    <t xml:space="preserve">AELTAEEIEQLPPTFLGPTWQKDSLGAWLLPKRTLGWQIAGWCAEYLQAENGGPWKFTREQLRFVLHWYAVDENGRFTNRKGVLQRMKGWG</t>
  </si>
  <si>
    <t xml:space="preserve">KDPLLAVLCLVELVGPSRFSHWYEAGEPVGIPHPRAWVQVTAVNQSQTTNTMALIPSLMTDHFKAKYGVKDGAVLIRANGGKARLEAVTSSYRALEGKRT</t>
  </si>
  <si>
    <t xml:space="preserve">TFTLLNETHHWVSGNNGHKMYETIDGNATKQDSRYLAITNAYLPGEDSVAERMRESFNKILEGRMVDIGFMYDSIEAHPKTPLTAVALRIVIPKIRGDAVWLNVDSIIQSVMDATIAPSRSRRMWLNQIVAEEDAIYGPAEWDGLVDDSKTLKPGDEIVLGFDGGKSSDATALIALRVRDMCAFVLGVWEKPDGPKGEDWTVPRSDVDSEVHEAFRLFDVRAFFADVALWESYIADWSETYGAGLSVSSPSGKDAIGWDMRGSQKTVTLAHERLMRSIFDAKLAHDGDLTLRRHVLNARRRTNNYGISFGKESKDSPRKIDAYAALMLAHEALYELRTRGKKVRKRSGRGYFL</t>
  </si>
  <si>
    <t xml:space="preserve">Streptomyces_phage_SqueakyClean</t>
  </si>
  <si>
    <t xml:space="preserve">MF766047.1</t>
  </si>
  <si>
    <t xml:space="preserve">AAGGACCCGCTCCTCGCGGTCCTCTGCCTCGTCGAGTTGGTCGGGCCGTCGCGCTTCTCCCACTGGGACGAGGCCGGCGACCCTGTCGGCGTTCCGCACCCGCAGGCGTGGGTGCAGGTCACGGCTGTCAACCAGTCGCAGACCACCAACACCATGAGCTTGATCCCGTCCCTGATGTCGGACCACTTCAAGGCGAAGTACGGCATCAAGGACGGCGCGGTCCTCATCCGCGCCAACGGCGGGAAGCAGCGTCTCGAAGCAGTGACCTCGTCGTACCGCGCCCTCGAAGGTAAGCGGACG</t>
  </si>
  <si>
    <t xml:space="preserve">ACGTTCACCCTGCTCAACGAGACGCACCACTGGGTGTCCGGCAACAACGGGCACAAGATGTACGAGACGATCGACGGTAACGCGACCAAGAAGGACAGCCGTTACCTGGCGATCACGAACGCCTACCTGCCCGGCGAGGACTCTGTCGCCGAGCGGATGCGCGAGTCGTTCGAGAAGATCCGCGAGGGCCGCATGGCCCAGATCGGCTTCATGTACGACTCGATCGAGGCGCACCCCAAGACTCCGCTCACCGCCGAGTCGCTGCGCATCGTCATTCCGAAGATCCGGGGTGACGCGGTCTGGCTGAACGTCGACTCGATCATCGCGTCCGTCATGGACGCCACGATCGCCCCGTCGCGTTCGCGCCGGATGTGGCTGAACCAGATCGTCGCCGAAGAGGATGCGATCTACGGGCCGGCCGAGTGGGACCCGCTGCTCGACGAGGGCAAGAGCCTGAAGCCGGGCGACGAGATCGTCCTCGGGTTCGACGGCGGTAAGAGCTCCGACTCGACTGCGCTGGTCGCGCTTCGCGTGCGGGACATGCACGTCGTACTGCTCAACATCTGGGAGCACCCGGAGGGCGAGGAGGCGAAGAACTGGCAGGTGCCTCGGCATGAGGTCGACTCGGCCGTTCATGAGGCGTTCCGGCTCTTCGAGGTGCAGGCGTTCTTCGCGGACGTCGCGCTGTGGGAGTCGTACATCGCCGAGTGGTCGGAGACCTACGGCGAGGGCCTGGCGGTGAAGTCGCCGGTCGGCAAGGACGCGATCGGCTGGGACATGCGTGGTTCGCAGAAGACGGTGACGCTGGCGCATGAGCGCCTGATGCGCTCGATCTTCGACAGGAAGCTGAGCCACGACGGAGACCTGACGCTTCGGCGCCACGTCCTCTCGGCTCGCCGACGCACCAACAACTACGGCATCTCCTTCGGCAAGGAGAGCAAGGACAGCCCCCGCAAGATCGACGCCTACGCGGCGTTGATGCTCGCGCATGAGGCGCTGTACGAGCTGCGTTCGCGCGGCAAGAAGGTCCGGAAGCGTTCCGGGCGTGGCTACTTCCTC</t>
  </si>
  <si>
    <t xml:space="preserve">TFTLLNETHHWVSGNNGHKMYETIDGNATKKDSRYLAITNAYLPGEDSVAERMRESFEKIREGRMAQIGFMYDSIEAHPKTPLTAESLRIVIPKIRGDAVWLNVDSIIASVMDATIAPSRSRRMWLNQIVAEEDAIYGPAEWDPLLDEGKSLKPGDEIVLGFDGGKSSDSTALVALRVRDMHVVLLNIWEHPEGEEAKNWQVPRHEVDSAVHEAFRLFEVQAFFADVALWESYIAEWSETYGEGLAVKSPVGKDAIGWDMRGSQKTVTLAHERLMRSIFDRKLSHDGDLTLRRHVLSARRRTNNYGISFGKESKDSPRKIDAYAALMLAHEALYELRSRGKKVRKRSGRGYFL</t>
  </si>
  <si>
    <t xml:space="preserve">Streptomyces_phage_Sujidade</t>
  </si>
  <si>
    <t xml:space="preserve">NC_021304.1</t>
  </si>
  <si>
    <t xml:space="preserve">TTGACTCCCCAAGCTGGCTTGACCCTGGAAGAGATCGAGGCCCTGGAGCCCGAGTTCCACGGTCCCACCTGGCAGAAGGACGCCTTCGGGCAGTGGGTCCTTCCGAAGTACACGCTCGGCTGGCAGATCGCTGGCTGGTGCGCCCAGTGGCTCCGTGCTGAAGACGGCGGCCCCTGGAAGTTCACGAAGGAACAGCTTCGCTTCGTCCTCCACTGGTACGCCGTGGACGAGACGGGGCGCTTCATCGCCCGCAAGGGCGTGCTCCAGCGCCTGAAGGGCTGGGGC</t>
  </si>
  <si>
    <t xml:space="preserve">AAGGACCCGCTCCTCGCGGTCCTCTGCCTGGTCGAGCTGGTCGGACCCTCGCGCTTCTCCCACTGGGACGAGAACGGGGAGCCGGTCGGCGAGCCTCACCCGCAGGCGTGGGTTCAGGTCACGGCTGTCAACCAGTCGCAGACCACGAACACCATGTCGCTCATCCCGTCGCTCATGTCGGACGCCTTCAAGGCGCACTTCGACATCAAGGACGGCGCGGTCCTCATCCGGGCCAACGGTGGCAAGCAGCGCCTCGAAGCAGTGACCTCGTCGTACCGAGCCCTGGAGGGCAAGCGGACG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</si>
  <si>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GACCCCTGACGCACTGCGCATCGTCATCCCGAAGATCCGTGGTGACGCCATCTGGCTGAACGTCGACTCGATCATCCAGTCCGTCCTGGACACGACGATCGCGCCGTCGCGCTCACGCCGGATGTGGCTCAACCAGATCGTCGCCGAGGAAGACGCCCTCTACGGCCCTGCTGAGTGGGACGCCCTCCGTAACGAGCGACTGACCCTCCAGCCGGGCGACGAGATCGTCCTCGGCTTCGACGGTGGCAAGACCCACGACGCGACCGCCCTTGTGGCGATCCGCGTCCGGGACATGGCCGCCTTCCTGCTGGGTCTCTGGGAGAAGCCGGACGGACCCCAGGGTGAGAACTGGGAGGTCCCTCGCTGGGAGGTCGACTCCGAGGTGCACAGCGCCTTCAAGCAGTTCAAGGTCCAGGCGTTCTACGCCGACGTTGCGCTGTGGGAGTCCTACATCTCCGAGTGGTCGGAGACCTACGGTGACGGCCTTGCGGTGAAGTCGCCGGTCGGTCGCGACGCGATCGGCTTCGACATGCGCTCCTCGCTGAAGCTCGTGACCATGGCGCACGAGCGCCTGATGCGCTCCATCTTCGACGGCAAGCTCGCCCACGACGGCGACCGCTCGCTGCGTCGCCACGCACTGAACGCGCGTCGGCGGACGAACAACTACGGCGTCTCCTTCGGCAAGGAGTCCAGAGAGTCGCCTCGCAAGGTCGACGCCTACGCGGCGCTGATGCTTGCGCACGAAGCCCTGTACGACCTCCGCGCTCGTGGGAAGAAGCAGAAGGCCCGCTCGGGTCGCGGCTACTTCCTG</t>
  </si>
  <si>
    <t xml:space="preserve">LTPQAGLTLEEIEALEPEFHGPTWQKDAFGQWVLPKYTLGWQIAGWCAQWLRAEDGGPWKFTKEQLRFVLHWYAVDETGRFIARKGVLQRLKGWG</t>
  </si>
  <si>
    <t xml:space="preserve">TFTLLNETHHWVSGNNGHKMYETIDGNATKKDSRYLAITNAYLPGEDSVAERMRESYMKIAEGRAMDVGFLYDSVEAHAKTPLTPDALRIVIPKIRGDAIWLNVDSIIQSVLDTTIAPSRSRRMWLNQIVAEEDALYGPAEWDALRNERLTLQPGDEIVLGFDGGKTHDATALVAIRVRDMAAFLLGLWEKPDGPQGENWEVPRWEVDSEVHSAFKQFKVQAFYADVALWESYISEWSETYGDGLAVKSPVGRDAIGFDMRSSLKLVTMAHERLMRSIFDGKLAHDGDRSLRRHALNARRRTNNYGVSFGKESRESPRKVDAYAALMLAHEALYDLRARGKKQKARSGRGYFL</t>
  </si>
  <si>
    <t xml:space="preserve">Streptomyces_phage_Sycamore</t>
  </si>
  <si>
    <t xml:space="preserve">MT701593.1</t>
  </si>
  <si>
    <t xml:space="preserve">AACCGCACGCTAGGCGTATGGGCCTACCTGTGGTGTTCGCGGTACCTCCTACAGCCTGACGGCCCGGACGCCGGTTCGCCGTGGCGCTTCACCCCCGAACAAATCCGCATCATCAAGCGATGGTACGAGATTGACGATGAGGGCCGGTTCATCTACCGACAGGGTACGATCCGCCGCCTTAAGGGTTGGGGC</t>
  </si>
  <si>
    <t xml:space="preserve">AAG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</t>
  </si>
  <si>
    <t xml:space="preserve">ACTTTTAACCTGCTCAACGAAACACAGCACTGGATCGAAACCAACGGCGGCCACGCCATGGCAATGACGATTGCAGGCAACCTTGCCAAGTCGCGCGGTGGTGGCGCTCGGTCCATGGAGATCACGAACGCCCCTCTCCCCGGCGAGGACTCCGTAGCCGAGCGGACCTATCACGCATGGTCCAAGCTGCGCGACAAGGACCCCGAGGTTCCCCGCCGCGCTGGTGTCTACTACGACAGCGTAGAGGCTCCCGCGTCCGTGGTCCTCGGTGATCGCGAGTCGCTGTCCGCTGGCATCATCGCCGCCCGAGGTGACGCCACGTGGCTAGATGTTGACTGGATCATTTCCACCATCTACGCCGGTACCTACCCCGCGTACCAGTCTCGCCGAATGTTCCTCAATCAGCTTGTGACGGATGAGGACTCCCTCATTTCGCCGGTTGCTTGGGATGCGTGCGAGACGGACGAGACCCTACAGCGAGGCGACCGAATCACTCTCGGTTTCGACGGTGGCAAGACCGACGACGCAACGGCGCTTATCGCAATGCGCCTGTCTGACCGGCTAGTCCAACCCATCGGGATTTGGGAACAGCCGGACGGCCCCGCCGGTGAGGGTTGGGAAGTCCCCCGCAATCAGGTTGAGGACGCCGTACACCACACGTTCGCTAACTACGACGTGGTCGGATTCTTTGCTGACGTTGCGCTGTGGGAGTCCGAGGTAGAGGCGTGGTCCGAGGAGTACCGCGCCCGGCTAGGCATCAAGGCGTCTGGCAAGTCCTCGGTAGGCCGTGACATGCGTGGTGGGCTCCCCGAGCTTACGCAGGCAAACGAGCGCCTTGTAGCCGCTGTGGAGGCGGGCCGTGTGAAGCACACCGGACACCACACGCTCAAGCGTCACGTCATGAATGCCAAGCGAAAGATCAACCGCTTTGGCGTCAGCTTCACCAAGGAACACCGAGAGTCCAAGCGCAAGGTAGACGGTTACGCCGCCATGCTCCTAGCTGACCTCGCGCGGCATAACCTAGTCGAGTCCGGCAAGCTCAAGCGTCCGCGCTCGGGTCGG</t>
  </si>
  <si>
    <t xml:space="preserve">NRTLGVWAYLWCSRYLLQPDGPDAGSPWRFTPEQIRIIKRWYEIDDEGRFIYRQGTIRRLKGWG</t>
  </si>
  <si>
    <t xml:space="preserve">KDPFTAALCAFEFVGPCRFSHWDADGMPVPKAQNSAWVQIAATSKDQTRNTMTVFPGLFSDECVEKYGIDLGKEIIYSAVGNRIEAVTSSARALEGGRA</t>
  </si>
  <si>
    <t xml:space="preserve">TFNLLNETQHWIETNGGHAMAMTIAGNLAKSRGGGARSMEITNAPLPGEDSVAERTYHAWSKLRDKDPEVPRRAGVYYDSVEAPASVVLGDRESLSAGIIAARGDATWLDVDWIISTIYAGTYPAYQSRRMFLNQLVTDEDSLISPVAWDACETDETLQRGDRITLGFDGGKTDDATALIAMRLSDRLVQPIGIWEQPDGPAGEGWEVPRNQVEDAVHHTFANYDVVGFFADVALWESEVEAWSEEYRARLGIKASGKSSVGRDMRGGLPELTQANERLVAAVEAGRVKHTGHHTLKRHVMNAKRKINRFGVSFTKEHRESKRKVDGYAAMLLADLARHNLVESGKLKRPRSGR</t>
  </si>
  <si>
    <t xml:space="preserve">Streptomyces_phage_Tefunt</t>
  </si>
  <si>
    <t xml:space="preserve">NC_054665.1</t>
  </si>
  <si>
    <t xml:space="preserve">CTGACCCCGGAGGAGATCGACGCTCTTCCTCCGACGTTCCTCGGTCCCACCTGGCAGAAGGACAGCCTCGGCGCTTGGGTCCTGCCCAAGCGCACGCTGGGCTGGCAGATCGCTGGCTGGTGCGCGGAGTACCTGCAAGCTGAGGACGGCGGCCCCTGGAAGTTCACGCGCGAGCAGTTGAGGTTCGTCCTCCACTGGTACGCCGTGGACGAGAGCGGGCGGTTCATCAACCGCAAGGGCGTCCTCCAGCGCATGAAGGGCTGGGGC</t>
  </si>
  <si>
    <t xml:space="preserve">AAGGACCCGCTGCTCGCGGTGCTCTGCCTCGTCGAGCTGGTGGGCCCGAGCCGCTTCGGTGGCTGGGACAAGGCCGGCGACCCGATCGGTGTCCCCCACCCTCGTGCGTGGGTTCAGGTCACCGCGGTGAACCAGTCGCAGACGACGAACACCATGGCCCTGATCCCGTCCCTGATGACCGACCACTTCAAGGCGAAGTACGGCATCAAGGACGGCGCGGTGCTCATCCGCGCGAACGGCGGCAAGTGCCGCCTGGAGGCTGTGACTTCCTCGTACCGTGCGCTCGAAGGTAAGCGAACG</t>
  </si>
  <si>
    <t xml:space="preserve">ACCTTCGTCCTGCTCAACGAGACCCATCACTGGGTGAGCGGGAACAACGGCCACAAGATGTACGAGACGATCGACGGTAACGCGACCAAGCAGGACAGTCGCTACCTCGCGATCACCAACGCTTACCTGCCTGGTGAGGACTCGGTCGCCGAGCGGATGCGTGAGGCGTTCAACAAGATCCTCGAAGGCCGGATGGCCGACATCGGCTTCATGTACGACTCGATCGAGGCGCACGCCAAGACCCCGCTGACGGCGGTCGCGCTGCGCATCGTCATTCCGAAGATCCGCGGTGACGCGGTCTGGCTGAACGTCGACTCGATCATCCAGTCTGTGATGGATGCGACGATCGCTCCGTCCCGGTCGCGGCGCATGTGGCTCAACCAGATCGTCGCCGAAGAGGATGCGATCTACGGGCCGGCCGAGTGGGATGCGCTGCTCGACGAGAGCAAGGTGCTCAAGCCGGGCGACGAGATCGTCCTCGGGTTCGACGGCGGCAAGAGCTCGGACGCAACAGCGCTCATCGCGCTGCGCGTTCGGGACATGTGTGCCTTCGTGCTCGGCGTCTGGGAGAAGCCGGACGGCCCCCAGGGTGACGACTGGACGGTGCCTCGCAGCGAGGTCGACTCCGAAGTGCATGAGGCGTTCCGCCTCTTCGACGTGCGCGCGTTCTTCGCGGACGTCGCACTGTGGGAGTCGTACATCGCCGACTGGTCGGAGACGTACGGCAGCCAGCTCGCTGTCTCTTCGCCGTCGGGTAAGGACGCGATCGGCTGGGACATGCGTGGTTCGCAGAAGACGGTGACGCTGGCGCACGAGCGCCTGATGCGCTCGATCTTCGACGCCAAGCTCGCCCACGACGGCGACCTCACGCTGCGCCGCCACGTGCTGAACGCCCGGCGCCGGACGAACAACTACGGCATCTCCTTCGGCAAGGAGTCGAAGGACTCGCCTCGCAAGATCGACGCCTACGCCGCACTGATGCTGGCGCATGAGGCGCTGTACGAACTCCGCGCCCGCGGCAAGAAGGTCCGGAAGCGGACTGGGCGCGGCTACTTCATG</t>
  </si>
  <si>
    <t xml:space="preserve">LTPEEIDALPPTFLGPTWQKDSLGAWVLPKRTLGWQIAGWCAEYLQAEDGGPWKFTREQLRFVLHWYAVDESGRFINRKGVLQRMKGWG</t>
  </si>
  <si>
    <t xml:space="preserve">Streptomyces_phage_Thestral</t>
  </si>
  <si>
    <t xml:space="preserve">NC_054670.1</t>
  </si>
  <si>
    <t xml:space="preserve">GTGGCAGCTCAAGCCGTCCTCACCCCCGAGGAGATCGACCTCCTGGACCCGTCCTTCATCGGCCCCACCTGGCAGAAGGACGCCTTCGGGCGTTGGGTCCTGCCGGACAAGACGCTCGGCTGGCAGATCGCCGGCTGGTGCTCGGAGTGGCTGCTCGCCGAGGATGGCGGGCCCTGGAAGTTCACCCGCGAACAGCTCCGATTCGTCCTCCACTGGTACGCCGTTGACGAGAACGGCCGGTTCAAGCACCGCAAGGGTGTCCTCCAGCGCATGAAGGGCTGGGGC</t>
  </si>
  <si>
    <t xml:space="preserve">AAGGACCCCTTGCTGGCGGTGCTGTGTCTGGTCGAGCTGGTCGGGCCGTCGCGCTTCTCCCACTGGGACGAGGCCGGCGACCCCGTAGGCGCTCCTCACCCGCAGGCGTGGGTGCAGGTCACCGCGGTGAACCAGTCGCAGACCACGAACACCATGTCGCTCATCCCGTCGCTGATGTCGGACGCCTTCAAGGCGAAGTACGCCATCAAGGACGGCGCGGTCCTGATCCGCGCCAACGGCGGTAAGCAGCGGCTCGAAGCCGTGACGTCGTCGTACCGCGCCCTCGAAGGTAAGCGGACG</t>
  </si>
  <si>
    <t xml:space="preserve">ACGTTCACCCTGCTCAACGAAACCCATCACTGGGTGCAGGGCAACAACGGCCACAAGATGTACGAGACGATCGACGGTAACGCGACCAAGAAGGACAGCCGTTACCTCGCGATCACGAACGCCTACCTGCCCGGCGAGGACTCCGTCGCCGAGCGGATGCGCGAGTCGTTCGACAAGATCCGTGAAGGTCGCATGGCCGACATCGGGTTCGTCTACGACTCGATCGAGGCCCACCCGAAGACCCCGCTGACGGCCGAGTCGCTGCGCATCGTCATCCCGAAGATCCGGGGCGACGCCGTGTGGCTGAACGTCGAGTCGATCATCGCGTCCGTCATGGACGCCACGATCGCTCCGTCTCGCTCGCGCCGTATGTGGCTGAACCAGATCGTGGCCGAAGAGGACGCGATCTACGGGCCGGCCGAATGGGACCCCCTCCTCGACGAGGGCAAGTCGCTGAAGCCTGGGGACGAGATCGTCCTCGGGTTCGACGGCGGCAAGAGCTCGGACAGCACAGCCTTGGTGGCTCTCCGCGTGCGCGACATGCACGCGGTGCTGCTCAACATCTGGGAGCACCCGGAGGGCGAGGCCGCCAAGGACTGGACGGTCCCCCGGCACGAGGTCGACTCCGCGGTGCACGAGGCGTTCCGCCTCTTCGACGTGCGGGCGTTCTTCGCGGACGTCGCGTTGTGGGAGTCGTACATCGCCGACTGGTCGGAGACGTACGGCGACCAGCTCGGGGTGAAGTCCCCGGTCGGCAAGGACTCGATCGGCTGGGACATGCGTGGCTCGCAGAAGACGGTGACGCTCGCGCACGAGCGCCTGATGCGCACGATCTTCGACAAGAAGCTGTCCCACGACGGGGACCTGACGCTGCGCCGGCATGTGCTCTCGGCTCGCCGGCGCACCAACAACTACGGCATCTCCTTCGGCAAGGAGTCGAAGGACTCCCCGCGCAAGATCGACGCCTACGCGGCGCTGATGCTCGCGCATGAGGCTCTGTACGAGCTTCGCACCCGCGGCAAGAAGGTCCGGAAGCGGACCGGGCGCGGTTACTTCATG</t>
  </si>
  <si>
    <t xml:space="preserve">TFTLLNETHHWVQGNNGHKMYETIDGNATKKDSRYLAITNAYLPGEDSVAERMRESFDKIREGRMADIGFVYDSIEAHPKTPLTAESLRIVIPKIRGDAVWLNVESIIASVMDATIAPSRSRRMWLNQIVAEEDAIYGPAEWDPLLDEGKSLKPGDEIVLGFDGGKSSDSTALVALRVRDMHAVLLNIWEHPEGEAAKDWTVPRHEVDSAVHEAFRLFDVRAFFADVALWESYIADWSETYGDQLGVKSPVGKDSIGWDMRGSQKTVTLAHERLMRTIFDKKLSHDGDLTLRRHVLSARRRTNNYGISFGKESKDSPRKIDAYAALMLAHEALYELRTRGKKVRKRTGRGYFM</t>
  </si>
  <si>
    <t xml:space="preserve">Streptomyces_phage_TinaBelcher</t>
  </si>
  <si>
    <t xml:space="preserve">MK392365.1</t>
  </si>
  <si>
    <t xml:space="preserve">GTGGCAGCTCAAGCCGTCCTCACCCCCGAGGAGATCGACCTCCTGGAGCCGACCTTCATCGGCCCCACCTGGCAGCGGGACGCCTTCGGGCGTTGGGTGCTGCCGGACAAGACGCTCGGCTGGCAGATCGCCGGCTGGTGCTCGGAGTGGCTGCTCGCCGAGGACGGCGGGCCCTGGAAGTTCACCCGCGAACAGCTCCGGTTCGTCCTCCACTGGTACGCCGTTGACGAGAACGGCCGGTTCAAGCACCGCAAGGGTGTCCTCCAGCGCATGAAGGGCTGGGGC</t>
  </si>
  <si>
    <t xml:space="preserve">AAGGACCCCTTGCTCGCGGTGCTGTGTCTGGTCGAGCTGGTCGGGCCGTCGCGCTTCTCCCACTGGGACGAGGCCGGCGACCCTGTCGGCGTCGCGCACCCGCAGGCGTGGGTGCAGGTCACCGCGGTGAACCAGTCGCAGACGACGAACACCATGTCGCTCATCCCGTCGCTGATGTCGGACGCCTTCAAGGCGAAGTACGCCATCAAGGACGGCGCGGTCCTGATCCGCGCCAACGGCGGTAAGCAGCGGCTCGAAGCCGTGACGTCGTCGTACCGTGCCCTCGAAGGTAAGCGGACG</t>
  </si>
  <si>
    <t xml:space="preserve">ACGTTCACCCTGCTCAACGAGACCCATCACTGGGTGCAGGGCAACAACGGCCACAAGATGTACGAGACGATCGACGGTAACGCGACCAAGAAGGACAGC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CCTCAACATTTGGGAGCACCCGGAGGGCGAGGCCGCGAAGGACTGGACGGTCCCCCGGCACGAGGTCGACTCCGCGGTGCACGAGGCGTTCCGCCTCTTCGAGGTGAAGGCGTTCTTCGCGGACGTCGCGTTGTGGGAGTCGTACATCGCCGACTGGTCGGAGACGTACGGCGACCAGCTCGGCGTGAAGTCCCCGGTCGGCAAGGACTCGATCGGCTGGGACATGCGTGGCTCGCAGAAGACGGTGACGCTCGCGCACGAGCGCCTGATGCGCACCATCTTCGACCGGAAGATGTCCCACGACGGCGACCTGACGCTGCGCCGGCATGTGCTCTCGGCTCGCCGACGCACCAACAACTACGGCATCAGCTTCGGCAAGGAGTCGAAGGACTCCCCGCGCAAGATCGACGCCTACGCGGCGCTGATGCTCGCGCATGAGGCTCTGTACGAGCTTCGCACCCGCGGCAAGAAGGTCCGGAAGCGGACCGGTCGCGGTTACTTCATG</t>
  </si>
  <si>
    <t xml:space="preserve">VAAQAVLTPEEIDLLEPTFIGPTWQRDAFGRWVLPDKTLGWQIAGWCSEWLLAEDGGPWKFTREQLRFVLHWYAVDENGRFKHRKGVLQRMKGWG</t>
  </si>
  <si>
    <t xml:space="preserve">Streptomyces_phage_Toma</t>
  </si>
  <si>
    <t xml:space="preserve">MH171098.1</t>
  </si>
  <si>
    <t xml:space="preserve">Streptomyces_phage_TrvxScott</t>
  </si>
  <si>
    <t xml:space="preserve">MH669016.1</t>
  </si>
  <si>
    <t xml:space="preserve">GTGGCAGCTCAAGCCGTCCTCACCCCCGAGGAGATTGACCTCCTGGAGCCGACCTTCATCGGCCCCACCTGGCAGCGGGACGCCTTCGGGCGTTGGGTGCTGCCGGACAAGACGCTCGGCTGGCAGATCGCCGGCTGGTGCTCGGAGTGGCTGCTCGCCGAGGACGGCGGGCCCTGGAAGTTCACCCGCGAACAGCTCCGGTTCGTCCTCCACTGGTACGCCGTTGACGAGAACGGCCGGTTCAAGCACCGCAAGGGTGTCCTCCAGCGCATGAAGGGCTGGGGC</t>
  </si>
  <si>
    <t xml:space="preserve">AAGGACCCCTTGCTCGCGGTGCTGTGTCTGGTCGAGCTGGTCGGGCCGTCGCGCTTCTCCCACTGGGACGAGGCCGGCGACCCTGTCGGTGTCGCGCACCCGCAGGCGTGGGTGCAGGTCACCGCGGTGAACCAGTCGCAGACGACGAACACCATGTCGCTCATCCCGTCGCTGATGTCGGACGCCTTCAAGGCGAAGTACGCCATCAAGGACGGCGCGGTCCTGATCCGCGCCAACGGCGGTAAGCAGCGGCTCGAAGCCGTGACGTCGTCGTACCGCGCCCTCGAAGGTAAGCGGACG</t>
  </si>
  <si>
    <t xml:space="preserve">ACGTTCACCCTGCTCAACGAGACCCATCACTGGGTGCAGGGCAACAACGGCCACAAGATGTACGAGACGATCGACGGTAACGCGACCAAGAAGGACAGTCGTTACCTCGCGATCACCAACGCCTACCTGCCCGGCGAGGACTCCGTCGCCGAGCGGATGCGCGAGTCGTTCGACAAGATCCGTGAAGGCCGCATGGCCGACATCGGCTTCGTCTACGACTCGATCGAGGCCCACCCGAAGACCCCGCTGACGGCCGAGTCGCTGCGCATCGTCATCCCGAAGATCCGGGGCGACGCCGTGTGGCTGAACGTCGAGTCGATCATCGCGTCCGTCATGGACGCCACGATCGCTCCGTCCCGCTCGCGCCGTATGTGGCTGAACCAGATCGTGGCCGAAGAGGACGCGATCTACGGGCCGGCCGAGTGGGACTCGATCCTCGACGAGGGCAAGTCGCTGAAGCCTGGGGACGAGATCGTCCTCGGGTTCGACGGCGGCAAGAGCTCGGACAGCACAGCCTTGGTGGCTCTCCGCGTGCGCGACATGCACGCGGTGCTGCTCAACATCTGGGAGCACCCGGAGGGCGAGGCCGCGAAGGACTGGACGGTGCCCCGGCACGAGGTCGACTCCGCGGTGCACGAGGCGTTCCGCCTCTTCGAGGTGAAGGCGTTCTTCGCGGACGTCGCGTTGTGGGAGTCGTACATCGCCGACTGGTCGGAGACGTACGGCGACCAGCTCGGCGTGAAGTCCCCGGTCGGCAAGGACTCGATCGGCTGGGACATGCGTGGCTCGCAGAAGACGGTGACGCTCGCGCACGAGCGCCTGATGCGCACCATCTTCGACCGGAAGATGTCCCACGACGGCGACCTGACACTGCGCCGGCATGTGCTCTCGGCTCGCCGGCGCACCAACAACTACGGCATCTCCTTCGGCAAGGAGAGCAAGGACTCCCCGCGCAAGATCGACGCCTACGCGGCGCTGATGCTCGCGCATGAGGCTCTGTACGAGCTTCGCACCCGCGGCAAGAAGGTCCGGAAGCGGACTGGGCGCGGTTACTTCATG</t>
  </si>
  <si>
    <t xml:space="preserve">Streptomyces_phage_TuanPN</t>
  </si>
  <si>
    <t xml:space="preserve">MN096373.1</t>
  </si>
  <si>
    <t xml:space="preserve">TTGACTCCCCAAGCTGGCTTGACCCTGGAAGAGATTGAGGCCCTGGAGCCCGACTTCCACGGCCCCACCTGGCAGAAGGACGCCTTCGGGCAGTGGGTCCTTCCGAAGTACACGCTCGGCTGGCAGATCGCTGGCTGGTGCGCCCAGTGGCTCCGCGCTGAAGACGGCGGCCCTTGGAAGTTCACCAAGGAGCAGCTTCGCTTCGTACTCCACTGGTACGCAGTGGATTCCACCGGCCGCTTCACCAACCGCAAGGGCGTGCTACAGCGCCTGAAGGGCTGGGGC</t>
  </si>
  <si>
    <t xml:space="preserve">AAGGACCCGCTCCTCGCGGTCCTCTGCCTGGTCGAGCTGGTTGGCCCCTCGCGCTTCTCCCACTGGGACGAGAACGGGGAGCCGGTCGGCGAGCCCCACCCACAGGCGTGGGTTCAGGTCACGGCTGTCAACCAGTCGCAGACCACGAACACCATGTCGCTCATCCCGTCCCTCATGTCGGACGCCTTCAAGGCGCACTTCGACATCAAGGACGGCGCGGTCCTCATCCGCGCGAACGGTGGCCGTCAGCGGCTCGAAGCCGTGACCTCGTCGTACCGA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</si>
  <si>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TGCTCTCCGCATCGTCATCCCGAAGATCCGGGGTGACGCCGTCTGGCTGAACGTTGACTCGATCATCCAGTCCGTCCTGGACACGACGATCGCGCCGTCGCGCTCACGT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</si>
  <si>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 xml:space="preserve">TFTLLNETHHWVSGNNGHKMYETIDGNATKKDSRYLAITNAYLPGEDSVAERMRESYMKIAEGRAMDVGFLYDSVEAHAKTPLTPDALRIVIPKIRGDAVWLNVDSIIQSVLDTTIAPSRSRRMWLNQIVAEEDALYGPAEWDVLRNEALTLQPGDEIVLGFDGGKTHDATALVAIRVRDMAAFLLGLWEKPDGPQGENWEVPRWEVDSEVHSAFKQFKVQAFYADVALWESYISEWAETYGEQLAVKSPVGRDAIGYDMRSSLKLVTMAHERLMRSIFDGKLAHDGDRSLRRHALNARRRTNNYGVSFGKESRESPRKIDAYAALMLAHEALYDLRARGKKQRTRTGRGYFM</t>
  </si>
  <si>
    <t xml:space="preserve">Streptomyces_phage_Urza</t>
  </si>
  <si>
    <t xml:space="preserve">MN234189.1</t>
  </si>
  <si>
    <t xml:space="preserve">ACCTTCACCCTGCTGAACGAGACCCACCACTGGGTGTTCGGCAACGGCGGCCACAAGATGTACGAGACCATCGACGGTAACGCCACGAAGATGGACGCGCGCTACCTGGCCATCACCAACGCGTACATGCCCGGCGAGGACTCTGTCGCCGAGCGGATGCGCGAGGCGTACGAGAAGGTGCGCGAGGGCCGGGCGGCCGACGTCGGCGCCCTGTACGACTCGATCGAGGCCCACCCGAAGACCCCGCTGACGCCCGAGGCGCTGCGCATCGTGATCCCGAAGATCCGAGGCGACGCCGTCTGGCTGAAGGTGGAGTCGATCATCAAGTCCGTCATGAACCTCACGATCTCGGCTTCGAGGTCGAGGCGCATGTACCTCAACCAGATCGTCGCCGAGGAAGACGCCCTCTACGGCCCGGCCGAGTGGGACGTTCTCCGTGACGATGACCTGACCCTGCACCCTGGCGACGAGATCACGCTCGGGTTCGACGGTGGCAAGACCGACGACGCGACCGCCCTGGTGGCGCTCCGTGTCTCGGACATGGCCGCCTTCGTCCTCGGCGTGTGGGAGAAGCCGGACGGACCGCAGGGGGACGGCTGGACCGTCCCTCGCGCCGTCGTCGACTCCGCTGTTCACGACGCCTACCGGACCTTCACGGTCATGGGTCACTTCGCCGACGTCGCCCTCTGGGAGTCCTACATCTCCGAGTGGGACGACGCCTACGGCGAGGGCCTGGCGGTCAAGAGCCCGCTGGGCAAGGACGCGATCGGCTGGGACATGCGAGCTTCGCAGAAGACCTCGACCCTCGCGCACGAGCGCCTGATGCGGTCGGTCTTCGACAAGAAGCTGAAGCACGACGGCGACCTCACGCTTCGTCGGCACGCGCTCAACGCGCGGCGTCGCACCAACAACTACGGCATCTCCTTCGGCAAGGAGTCCAAGGACTCCCCCAAGAAGGTCGACGCCTACGCCGCCCTCCTGCTCGCGCACGAGGCCCTGATCGAGCTGCGCGCTCGCGGGAAGAAGGTCCGCAAGCGGACCGGGCGCGGCTACTTCCTC</t>
  </si>
  <si>
    <t xml:space="preserve">Streptomyces_phage_Verse</t>
  </si>
  <si>
    <t xml:space="preserve">KT186229.1</t>
  </si>
  <si>
    <t xml:space="preserve">GTCATGACGACCGAGGAGATCGAAGCCCTCGAACCGGAGTTCCACGGCCCTACGTGGATGCGGAACGAGGACGGCTCCTGGTTGCTCCCCGAGCGCACGCTCGGATGGCAGATCGCGGGCTGGTGCGCTGAGTACCTGAACGCCGAGAACGGCGGTCCCTGGCGGTTCACGAAGGAGCAGCTTCGCTTCGTCCTGTGGTGGTACGCCATGGACGAGACGGGCCGCTTCATCTACCGCAAGGGCGTACTTCAGCGCCTGAAGGGCTGGGGC</t>
  </si>
  <si>
    <t xml:space="preserve">AAGGACCCTCTCCTCGCGGTGATCTGCCTGGTCGAGTTCGTCGGGCCGTCGCGCTTCTCCCACTTCGACGCCAACGGTGACCCCGTAGGTGTCCCGCACCCGCAAGCATGGGTGCAGATCGCGGCGGTGTCTCGGGATCAGACCCGGAACACGATGACCCTGATGCCGTCGCTCATGTCGGACAAGCTCATCAACACCTACGGCATCAAGGCCGGTGCTGAGCTGATCCGTGCGAACGGCGGTCGTCAGCGGCTCGAAGCCGTGACCTCCAGCTTCCGTGCTCTTGAAGGTGGCCGGTCC</t>
  </si>
  <si>
    <t xml:space="preserve">ACCTTCGTCGTGCTGAACGAGACCCACCACTGGGTCCGAGGCAACAACGGCGACAAGATGTACGAGACGATCGACGGTAACGCGACCAAGAAGGACGCGCGCTACCTTGCGATCACCAACGCCTACCTGCCCGGCGAGGACTCTGTCGCCGAGCGGATGCGCGAAGCCTTCGAGAAGATCCGCGAAGGCCGCGCGATGGACATCGGCTTCCTGTACGACTCGATCGAGGCGCACCCGAAGACGCCCCTCTCCCCCGAGGCGCTACGGATCGTCCTCCCCAAGATCCGGGGAGACGCGATCTGGCTGAAGGTGGAGACCATCATCCAGTCGGTGCTCGACACCACGCTCTCCGCGAGCCGGTCTCGACGCATGTGGCTCAACCAGATCGTCGCCGAGGAAGACGCCCTCTACGGTCCTGCCGAGTGGGACGTCCTGCGGGACGAGCGCCTGACGCTGAAGCCTGGTGACGAGATCACCCTGGGCTTCGACGGTGGCAAGACCGACGACGCGACAGCCCTTGTGGCAGTGCGCGTCAAGGACATGGCCTCGTTCGTGCTCGGGATCTGGGAGAAGCCAGACGGCCAGGCTGGTGACGGGTGGATCGTGCCTCGCGCATCGGTCGACTCCGCAGTCCATGACGCCTTCGCCACCTTCACGGTGGTCGGGTTCTTCGCCGACGTCGCCCTCTGGGAGAGCTACATCTCCGAGTGGGACGACACGTACGGCGAGGGCCTGATGGTGAAGTCCCCGCTCGGCAAGGACTCGATCGGCTGGGACATGCGTGCGTCGCAGAAGACGTCGACCATGGCCCACGAACGCCTGATGCGCTCGGTCTTCGACAAGAAGCTGAAGCACGACGGTGACCTGACCCTGCGTCGCCACGCGCTGAACGCGCGTCGAGCGACGAACAACTACGGCATCGGCTTCCGCAAGGAGAGCAAGGACTCTCCTCGCAAGGTCGACGCCTACGCAGCCCTGATGCTGGCGCATGAGGCGCTGGTCGAGCTCCGAGCTCGCGGCAAGAAGACCAAGAAGCGGACCGGTCGCGGGTACTTCCTG</t>
  </si>
  <si>
    <t xml:space="preserve">Streptomyces_phage_Werner</t>
  </si>
  <si>
    <t xml:space="preserve">NC_054679.1</t>
  </si>
  <si>
    <t xml:space="preserve">ACGTTCACCCTGCTCAACGAGACCCATCACTGGGTGAGCGGGAACAACGGCCACAAGATGTACGAGACGATCGACGGTAACGCGACCAAGAAGAACTCGCGCTACCTGGCGATCACGAACGCCTACCTGCCCGGCGAAGACTCTGTCGCCGAACGGATGCGCGAGTCGTACATGAAGATCGCCGAAGGCCGCGCGATGGACGTGGGCTTCCTCTACGACTCCGTCGAGGCGCACGCCAAGACGCCCCTCACGCCCGAGGCCCTGCGCATCGTCATCCCCAAGATCCGGGGTGACGCCGTCTGGCTGAACGTCGACTCGATCATCCAGTCCGTCCTGGACACGACGATCGCGCCGTCGCGG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</si>
  <si>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TFTLLNETHHWVSGNNGHKMYETIDGNATKKNSRYLAITNAYLPGEDSVAERMRESYMKIAEGRAMDVGFLYDSVEAHAKTPLTPEALRIVIPKIRGDAVWLNVDSIIQSVLDTTIAPSRSRRMWLNQIVAEEDALYGPAEWDVLRNEALTLQPGDEIVLGFDGGKTHDATALVAIRVRDMAAFLLGLWEKPDGPQGENWEVPRWEVDSEVHSAFKQFKVQAFYADVALWESYISEWSETYGDGLAVKSPVGRDAIGFDMRSSLKLVTMAHERLMRSIFDGKLAHDGDRSLRRHALNARRRTNNYGVSFGKESRESPRKVDAYAALMLAHEALYDLRARGKKQKTRTGRGYFM</t>
  </si>
  <si>
    <t xml:space="preserve">Streptomyces_phage_Whatever</t>
  </si>
  <si>
    <t xml:space="preserve">MN284899.1</t>
  </si>
  <si>
    <t xml:space="preserve">TTGACTCCCCAAGCTGGCTTGACCCTGGAAGAGATCGAGGCCCTGGAGCCCGAGTTCCACGGTCCCACATGGCAGAAGGACGCCTTCGGGCAATGGGTCCTTCCGAAGTACACGCTCGGCTGGCAGATCGCTGGCTGGTGTGCCCAGTGGTTGCGCGCTGAAGACGGCGGTCCCTGGAAGTTCACGAAGGAACAGCTTCGCTTCGTCCTCCACTGGTACGCCGTGGACGAGACGGGGCGCTTCACCGCCCGCAAGGGCGTGCTCCAGCGCCTGAAGGGATGGGGC</t>
  </si>
  <si>
    <t xml:space="preserve">AAGGACCCGCTCCTCGCGGTCCTCTGCCTGGTCGAGCTGGTTGGCCCCTCGCGCTTCTCCCACTGGGACGAGAACGGGGAGCCGATCGGCGAGCCTCACCCGCAGGCGTGGGTTCAGGTCACGGCTGTCAACCAGTCGCAGACCACGAACACCATGTCACTCATCCCGTCCCTCATGTCGGACGCCTTCAAGGCGCACTTCGACATCAAGGACGGCGCGGTGCTCATCCGCGCCAACGGCGGCCGTCAGCGGCTCGAAGCCGTGACCTCGTCGTACCGCGCCCTCGAAGGCAAGCGGACG</t>
  </si>
  <si>
    <t xml:space="preserve">ACGTTCACCCTGCTCAACGAGACCCATCACTGGGTGAGCGGGAACAACGGCCACAAGATGTACGAGACGATCGACGGTAACGCGACCAAGAAGGACTCGCGCTACCTGGCGATCACGAACGCCTACCTGCCCGGCGAAGACTCTGTCGCCGAGCGGATGCGCGAGTCGTACATGAAGATCGCCGAAGGCCGCGCGATGGACGTGGGCTTCCTCTACGACTCCGTCGAGGCGCACGCCAAGACGCCCCTCACGCCCGAGGCCCTGCGCATCGTCATCCCGAAGATCCGGGGTGACGCCGTCTGGCTGAACGTCGACTCGATCATCCAGTCCGTCCTGGACACGACGATCGCGCCGTCGCGCTCACGCCGGATGTGGCTCAACCAGATCGTCGCCGAGGAAGACGCCCTCTACGGCCCTGCCGAGTGGGACGTTCTCCGGAACGAGGCGCTGACCCTCCAGCCGGGCGACGAGATCGTCCTCGGCTTCGACGGTGGCAAGACCCACGACGCGACCGCCCTTGTGGCGATCCGGGTCCGGGACATGGCCGCCTTCCTGCTGGGCCTCTGGGAGAAGCCGGATGGCCCGCAGGGCGAGAACTGGGAAGTGCCTCGCTGGGAGGTCGACTCTGAGGTGCACAGCGCCTTCAAGCAGTTCAAGGTCCAGGCGTTCTACGCCGACGTTGCGCTGTGGGAGTCGTACATCTCCGAGTGGTCCGAGACCTACGGAGACGGCCTCGCGGTGAAGTCGCCGGTCGGTCGCGACGCGATCGGCTTCGACATGCGTTCCTCGCTGAAGCTGGTGACCATGGCGCACGAGCGCCTGATGCGTTCCATCTTCGACGGCAAGCTCGCCCACGACGGCGACCGCTCGCTGCGTCGCCACGCGCTGAACGCGCGTCGGCGGACCAACAACTACGGCGTGTCCTTCGGCAAGGAGTCGAGGGAGTCGCCCCGCAAGGTCGACGCCTACGCGGCGCTGATGCTTGCGCACGAAGCCCTGTACGACCTCCGCGCTCGCGGGAAGAAGCAGAAGACCCGCACGGGTCGCGGCTACTTCATG</t>
  </si>
  <si>
    <t xml:space="preserve">Streptomyces_phage_Yasdnil</t>
  </si>
  <si>
    <t xml:space="preserve">NC_054678.1</t>
  </si>
  <si>
    <t xml:space="preserve">TTGACTCCCCAAGCTGGCTTGACCCTGGAAGAGATCGAGGCCCTGGAGCCCGACTTCCACGGCCCCACCTGGCAGAAGGACGCCTTCGGGCAGTGGGTCCTTCCGAAGTACACGCTCGGCTGGCAGATCGCTGGCTGGTGCGCCCAGTGGCTCCGCGCTGAAGACGGCGGCCCTTGGAAGTTCACCAAGGAGCAGCTTCGCTTCGTACTCCACTGGTACGCAGTGGATTCCACCGGCCGCTTCACCAACCGCAAGGGCGTGCTACAGCGCCTGAAGGGCTGGGGC</t>
  </si>
  <si>
    <t xml:space="preserve">ACGTTCACCCTGCTCAACGAGACCCATCACTGGGTGAGCGGGAACAACGGCCACAAGATGTACGAGACGATCGACGGTAACGCGACCAAGAAGGACTCGCGCTACCTGGCGATCACGAACGCCTACCTGCCCGGTGAAGACTCTGTCGCCGAGCGGATGCGCGAGTCGTACATGAAGATCGCCGAAGGCCGCGCGATGGACGTGGGCTTCCTCTACGACTCCGTCGAGGCGCACGCCAAGACGCCCCTCACGCCCGATGCTCTCCGCATCGTCATCCCGAAGATCCGGGGTGACGCCGTCTGGCTGAACGTTGACTCGATCATCCAGTCCGTCCTGGACACGACGATCGCGCCGTCGCGCTCACGCCGGATGTGGCTCAACCAGATCGTCGCCGAGGAAGACGCCCTCTACGGCCCCGCCGAGTGGGACGTGCTTCGCAACGAGGCGCTGACCCTCCAGCCGGGCGACGAGATCGTCCTCGGCTTCGACGGTGGCAAGACCCACGACGCGACCGCCCTTGTGGCGATCCGCGTCCGGGACATGGCCGCCTTCCTGCTGGGTCTCTGGGAGAAGCCCGATGGACCCCAGGGTGAGAACTGGGAAGTCCCTCGCTGGGAGGTCGACTCCGAGGTGCACAGCGCCTTCAAGCAGTTCAAGGTCCAGGCGTTCTACGCCGACGTTGCGCTGTGGGAGTCGTACATCTCCGAGTGGGCTGAGACCTACGGCGAACAGCTCGCGGTGAAGTCCCCGGTCGGTCGCGACGCGATCGGCTACGACATGCGGTCCTCGCTGAAGCTCGTGACCATGGCGCACGAGCGCCTGATGCGAAGCATCTTCGACGGCAAGCTCGCCCACGACGGCGACCGCTCGCTGCGTCGCCACGCGCTCAACGCGCGTCGGCGGACGAACAACTACGGCGTCTCCTTCGGCAAGGAGTCCAGAGAGTCGCCTCGCAAGATCGACGCCTACGCGGCGCTGATGCTTGCGCACGAAGCCCTGTACGACCTCCGCGCTCGCGGGAAGAAGCAGAGGACCCGCACGGGTCGCGGCTACTTCATG</t>
  </si>
  <si>
    <t xml:space="preserve">Streptomyces_phage_Yosif</t>
  </si>
  <si>
    <t xml:space="preserve">NC_054656.1</t>
  </si>
  <si>
    <t xml:space="preserve">GTGAGTCCCATGATGACCAAGCCGGTCATGACAGAGGAGGAGATCGACGCCCTCGATCCGACGTTCCTCGGCCCTACGTGGCTGACGAACGAGGACGGGTCGTGGAAGCTCCCCGCGCGCACGCTGGGCTGGCAGATCGCTGGCTGGTGCGCCGAGTACCTGAAGGCCGAAGATGGAGGCCCCTGGAAGTTCACCAGGGAGCAGCTTCGCTTCGTCCTCTGGTGGTACGCCATGGACGAGACGGGCCGGTTCGTCTACCGCAAGGGCGTGCTTCAGCGCCTGAAGGGCTGGGGC</t>
  </si>
  <si>
    <t xml:space="preserve">AAGGACCCCCTCCTCGCGGTGATGTGCCTGGTCGAGTTCGTCGGGCCGTCGCGCTTCTCCCACTGGGACGAGAACGGCGACCCTGTCGGCGTACCCCACCCCCAGGCTTGGGTTCAGATCGCGGCTGTGTCCCGCGACCAGACCCGCAACACCATGACGTTGATGCCGTCGCTGATGAGCGACCACTTCATCAACACCTACGGCATCAAGGCAGGCGCTGAGCTCATCCGTGCGAACGGTGGACGCCAACGCCTCGAAGCCGTGACCTCCAGCTTCCGTGCTCTTGAAGGTGGCCGGTCC</t>
  </si>
  <si>
    <t xml:space="preserve">ACCTTCGTCGTGCTGAACGAGACTCACCACTGGGTCAAGGGCAACAACGGCGACAAGATGTACGAGACGATCGACGGTAACGCGACCAAGAAGGACTCGCGCTACCTGGCGATCACCAACGCTTACCTGCCCGGCGAAGACTCTGTCGCCGAGCGGATGCGAGAGGCGTTCGAGAAGATCCGCGAGGGCCGCGCCCTCGACATCGGCTTCCTGTACGACTCGATCGAGGCTCACCCCAAGACGCCCCTCTCCCCAGAGGCCCTGCGCATCGTGCTCCCGAAGATCCGGGGCGACGCGATCTGGCTGAAGGTGGAGACGATCATCCAGTCCGTGCTCGACACGACGCTCTCTGCGTCGCGCTCGCGCCGGATGTGGCTCAACCAGATCGTCGCCGAGGAAGACGCCATCTACGGCCCTGCCGAGTGGGACGTCCTCCGCGATGACGAGCTGACCCTGAAGCCCGGTGACGAGGTCACCCTCGGCTTCGACGGTGGCAAGACGGACGACGCAACCGCCCTGGTGGCGCTGCGAACGTCCGACATGGCGGCCTTCGTGCTGGGTCTCTGGGAGAAGCCGGACGGCCCCCAGGGCGACGGATGGATCGTGCCTCGCGCTGCCGTCGACTCGGCTGTCCATGACGCCTTCCACCAGTTCTCGGTGCAGGGCTTCTACTCCGACGTCGCCCTCTGGGAGTCCTACATCTCCGAGTGGGACAACCACTACGGGGAGCAGCTTGCTGTGCGTTCACCGCTCGGCAAGGACTCCATCGGGTGGGACATGCGGTCCTCGCTGAAGACCTCGACCATGGCGCATGAGCGCCTGATGCGGTCGGTCTTCGACAAGAAGATCCGCCACGACGGTGACCTCGCGCTCCGACGCCACGCGCTGAACGCGCGCCGGGCGACGAACAACTACGGCATCAGCTTCCGCAAGGAGTCGAAGGACTCGCCCCGGAAGGTCGACGCCTACGCCGCCCTGATGCTCGCGCATGAGGCGCTGTACGACCTGCGTGCGCGCGGGAAGAAGCAGCGCAAGCGCACCGGGCGCGGCTACTTCATG</t>
  </si>
  <si>
    <t xml:space="preserve">VSPMMTKPVMTEEEIDALDPTFLGPTWLTNEDGSWKLPARTLGWQIAGWCAEYLKAEDGGPWKFTREQLRFVLWWYAMDETGRFVYRKGVLQRLKGWG</t>
  </si>
  <si>
    <t xml:space="preserve">KDPLLAVMCLVEFVGPSRFSHWDENGDPVGVPHPQAWVQIAAVSRDQTRNTMTLMPSLMSDHFINTYGIKAGAELIRANGGRQRLEAVTSSFRALEGGRS</t>
  </si>
  <si>
    <t xml:space="preserve">TFVVLNETHHWVKGNNGDKMYETIDGNATKKDSRYLAITNAYLPGEDSVAERMREAFEKIREGRALDIGFLYDSIEAHPKTPLSPEALRIVLPKIRGDAIWLKVETIIQSVLDTTLSASRSRRMWLNQIVAEEDAIYGPAEWDVLRDDELTLKPGDEVTLGFDGGKTDDATALVALRTSDMAAFVLGLWEKPDGPQGDGWIVPRAAVDSAVHDAFHQFSVQGFYSDVALWESYISEWDNHYGEQLAVRSPLGKDSIGWDMRSSLKTSTMAHERLMRSVFDKKIRHDGDLALRRHALNARRATNNYGISFRKESKDSPRKVDAYAALMLAHEALYDLRARGKKQRKRTGRGYFM</t>
  </si>
  <si>
    <t xml:space="preserve">Streptomyces_phage_Zemlya</t>
  </si>
  <si>
    <t xml:space="preserve">NC_021339.1</t>
  </si>
  <si>
    <t xml:space="preserve">ACGTTCACCCTGCTCAACGAGACGCACCACTGGGTGTCCGGCAACAACGGCCACAAGATGTACGAGACGATCGACGGTAACGCGACCAAGAAGGACTCGCGCTACCTGGCGATCACGAACGCCTACCTGCCCGGCGAAGACTCTGTCGCCGAGCGGATGCGCGAGTCGTACATGAAGATCGCCGAAGGCCGCGCGATGGACGTGGGCTTCCTCTACGACTCCGTCGAGGCGCACGCCAAGACGCCCCTCACGCCTGACGCTCTGCGCATCGTCATTCCGAAGATCCGGGGTGACGCCATCTGGCTGAACGTCGACTCGATCATCCAGTCCGTTCTGGACACGACGATCGCGCCGTCGCGCTCACGCCGGATGTGGCTCAACCAGATCGTCGCCGAGGAAGACGCCCTCTACGGCCCTGCCGAGTGGGACGTTCTCCGGAACGAGGCGCTGACCCTTCAGCCGGGTGACGAGATCGTCCTCGGCTTCGACGGTGGCAAGACCCACGACGCGACCGCCCTTGTGGCGATCCGCGTCCGGGACATGGCCGCCTTCTTGCTGGGTCTCTGGGAGAAGCCAGACGGACCCCAGGGCGAGAACTGGGAGGTCCCTCGCTGGGAGGTCGACTCCGAGGTGCACAGCGCCTTCAAGCAGTTCAAGGTCCAGGCGTTCTACGCCGACGTTGCGCTGTGGGAGTCGTACATCTCCGAGTGGTCGGAGACCTACGGTGACGGCCTGGCGGTGAAGTCGCCGGTCGGTCGCGATGCGATCGGCTTCGACATGCGCTCCTCGCTGAAGCTCGTGACCATGGCGCATGAGCGCCTGATGCGTTCCATCTTCGACAAGAAGCTCGCCCACGATGGCGACCGCTCCCTGCGTCGCCACGCGCTCAACGCGCGTCGGCGGACGAACAACTACGGCGTCTCCTTCGGCAAGGAGTCCAGAGAGTCGCCTCGCAAGGTCGACGCCTACGCGGCGCTGATGCTTGCGCACGAAGCCCTGTACGACCTCCGAGCGCGAGGGAAGAAGCAGAAGGCCCGTTCGGGTCGCGGCTACTTCCTG</t>
  </si>
  <si>
    <t xml:space="preserve">TFTLLNETHHWVSGNNGHKMYETIDGNATKKDSRYLAITNAYLPGEDSVAERMRESYMKIAEGRAMDVGFLYDSVEAHAKTPLTPDALRIVIPKIRGDAIWLNVDSIIQSVLDTTIAPSRSRRMWLNQIVAEEDALYGPAEWDVLRNEALTLQPGDEIVLGFDGGKTHDATALVAIRVRDMAAFLLGLWEKPDGPQGENWEVPRWEVDSEVHSAFKQFKVQAFYADVALWESYISEWSETYGDGLAVKSPVGRDAIGFDMRSSLKLVTMAHERLMRSIFDKKLAHDGDRSLRRHALNARRRTNNYGVSFGKESRESPRKVDAYAALMLAHEALYDLRARGKKQKARSGRGYFL</t>
  </si>
  <si>
    <t xml:space="preserve">id</t>
  </si>
  <si>
    <t xml:space="preserve">num_orgs</t>
  </si>
  <si>
    <t xml:space="preserve">num_tta_genes</t>
  </si>
  <si>
    <t xml:space="preserve">num_fs</t>
  </si>
  <si>
    <t xml:space="preserve">num_tta_fs_genes</t>
  </si>
  <si>
    <t xml:space="preserve">descr</t>
  </si>
  <si>
    <t xml:space="preserve">zeta toxin family protein (2)</t>
  </si>
  <si>
    <t xml:space="preserve">atp/gtp-binding protein (1);zeta-toxin (1);hypothetical protein (1)</t>
  </si>
  <si>
    <t xml:space="preserve">y4ya family plp-dependent enzyme (2)</t>
  </si>
  <si>
    <t xml:space="preserve">xre family transcriptional regulator (1);diaminopimelate decarboxylase (1)</t>
  </si>
  <si>
    <t xml:space="preserve">xre family transcriptional regulator (99)</t>
  </si>
  <si>
    <t xml:space="preserve">transcriptional regulator (3);hypothetical protein (2);helix-turn-helix domain-containing protein (2);s-adenosyl methyltransferase (1);dna-binding protein (1)</t>
  </si>
  <si>
    <t xml:space="preserve">xre family transcriptional regulator (7)</t>
  </si>
  <si>
    <t xml:space="preserve">helix-turn-helix domain-containing protein (1);dna-binding protein, mmyb (1)</t>
  </si>
  <si>
    <t xml:space="preserve">xre family transcriptional regulator (6)</t>
  </si>
  <si>
    <t xml:space="preserve">hypothetical protein (1)</t>
  </si>
  <si>
    <t xml:space="preserve">xre family transcriptional regulator (5)</t>
  </si>
  <si>
    <t xml:space="preserve">kr domain-containing protein (4);sdr family nad(p)-dependent oxidoreductase (1);transcriptional regulator (1)</t>
  </si>
  <si>
    <t xml:space="preserve">xre family transcriptional regulator (41)</t>
  </si>
  <si>
    <t xml:space="preserve">duf397 domain-containing protein (2);dna-binding protein (1);transcriptional regulator (1);helix-turn-helix domain-containing protein (1)</t>
  </si>
  <si>
    <t xml:space="preserve">xre family transcriptional regulator (4)</t>
  </si>
  <si>
    <t xml:space="preserve">transcriptional regulator (2)</t>
  </si>
  <si>
    <t xml:space="preserve">xre family transcriptional regulator (2)</t>
  </si>
  <si>
    <t xml:space="preserve">NULL</t>
  </si>
  <si>
    <t xml:space="preserve">xaa-pro aminopeptidase (2)</t>
  </si>
  <si>
    <t xml:space="preserve">short chain dehydrogenase (1);hypothetical protein (1);kr domain-containing protein (1)</t>
  </si>
  <si>
    <t xml:space="preserve">winged helix family transcriptional regulator (1)</t>
  </si>
  <si>
    <t xml:space="preserve">dna-binding response regulator (1)</t>
  </si>
  <si>
    <t xml:space="preserve">voc family protein (3)</t>
  </si>
  <si>
    <t xml:space="preserve">hydrolase (1);hydroxylase (1)</t>
  </si>
  <si>
    <t xml:space="preserve">uridine diphosphate-n-acetylglucosamine-binding protein yvck (2)</t>
  </si>
  <si>
    <t xml:space="preserve">urease subunit beta (1)</t>
  </si>
  <si>
    <t xml:space="preserve">urease subunit gamma (1)</t>
  </si>
  <si>
    <t xml:space="preserve">urea abc transporter permease subunit urtc (1)</t>
  </si>
  <si>
    <t xml:space="preserve">branched-chain amino acid abc transporter permease (1);abc transporter atp-binding protein (1)</t>
  </si>
  <si>
    <t xml:space="preserve">trimeric intracellular cation channel family protein (1)</t>
  </si>
  <si>
    <t xml:space="preserve">transposase (8)</t>
  </si>
  <si>
    <t xml:space="preserve">insertion element transposase (2);is5/is1182 family transposase (2)</t>
  </si>
  <si>
    <t xml:space="preserve">transposase (6)</t>
  </si>
  <si>
    <t xml:space="preserve">tnsa-like heteromeric transposase endonuclease subunit (5);hypothetical protein (3);integrase (2)</t>
  </si>
  <si>
    <t xml:space="preserve">transposase (3)</t>
  </si>
  <si>
    <t xml:space="preserve">transposase (2)</t>
  </si>
  <si>
    <t xml:space="preserve">transcriptional regulator (4)</t>
  </si>
  <si>
    <t xml:space="preserve">hth domain-containing protein (1)</t>
  </si>
  <si>
    <t xml:space="preserve">transcriptional regulator (3)</t>
  </si>
  <si>
    <t xml:space="preserve">xre family transcriptional regulator (3)</t>
  </si>
  <si>
    <t xml:space="preserve">transcription regulator asnc (1)</t>
  </si>
  <si>
    <t xml:space="preserve">amino acid permease (1);apc family permease (1)</t>
  </si>
  <si>
    <t xml:space="preserve">transaldolase (1)</t>
  </si>
  <si>
    <t xml:space="preserve">tnsa-like heteromeric transposase endonuclease subunit (4)</t>
  </si>
  <si>
    <t xml:space="preserve">integrase (1);hypothetical protein (1)</t>
  </si>
  <si>
    <t xml:space="preserve">tn3 family transposase (3)</t>
  </si>
  <si>
    <t xml:space="preserve">hypothetical protein (2)</t>
  </si>
  <si>
    <t xml:space="preserve">tir domain-containing protein (23)</t>
  </si>
  <si>
    <t xml:space="preserve">tetratricopeptide repeat protein (10);hypothetical protein (7);atp/gtp-binding protein (3);cytochrome c (3);atp-binding protein (2);tetratricopeptide repeat-containing protein (2);aaa family atpase (1);moxr family atpase (1)</t>
  </si>
  <si>
    <t xml:space="preserve">tigr03084 family protein (5)</t>
  </si>
  <si>
    <t xml:space="preserve">duf1446 domain-containing protein (4)</t>
  </si>
  <si>
    <t xml:space="preserve">tigr02677 family protein (2)</t>
  </si>
  <si>
    <t xml:space="preserve">duf2398 domain-containing protein (1)</t>
  </si>
  <si>
    <t xml:space="preserve">tigr00645 family protein (2)</t>
  </si>
  <si>
    <t xml:space="preserve">thymidylate synthase (4)</t>
  </si>
  <si>
    <t xml:space="preserve">site-specific integrase (2);nucleoside-diphosphate kinase (1)</t>
  </si>
  <si>
    <t xml:space="preserve">thiolase (1)</t>
  </si>
  <si>
    <t xml:space="preserve">protein dehydratase (1);thiolase domain-containing protein (1);acyl dehydratase (1)</t>
  </si>
  <si>
    <t xml:space="preserve">thioesterase (12)</t>
  </si>
  <si>
    <t xml:space="preserve">hypothetical protein (1);mbth family protein (1)</t>
  </si>
  <si>
    <t xml:space="preserve">thiamine biosynthesis protein thif (5)</t>
  </si>
  <si>
    <t xml:space="preserve">hypothetical protein (4);thif family adenylyltransferase (3);secreted protein (1)</t>
  </si>
  <si>
    <t xml:space="preserve">thaumatin pathogenesis-like protein (1)</t>
  </si>
  <si>
    <t xml:space="preserve">tetratricopeptide repeat protein (5)</t>
  </si>
  <si>
    <t xml:space="preserve">purine phosphorylase (4);hypothetical protein (2);nucleosidase (1);afsr family transcriptional regulator (1)</t>
  </si>
  <si>
    <t xml:space="preserve">tetr/acrr family transcriptional regulator (7)</t>
  </si>
  <si>
    <t xml:space="preserve">tetr/acrr family transcriptional regulator (4)</t>
  </si>
  <si>
    <t xml:space="preserve">tetr/acrr family transcriptional regulator (3)</t>
  </si>
  <si>
    <t xml:space="preserve">enoyl-coa hydratase family protein (1)</t>
  </si>
  <si>
    <t xml:space="preserve">tetr/acrr family transcriptional regulator (2)</t>
  </si>
  <si>
    <t xml:space="preserve">tetr family transcriptional regulator (1)</t>
  </si>
  <si>
    <t xml:space="preserve">terd family protein (5)</t>
  </si>
  <si>
    <t xml:space="preserve">restriction endonuclease (4);dna polymerase iii (2);stress response protein terz (1);hypothetical protein (1)</t>
  </si>
  <si>
    <t xml:space="preserve">tellurium resistance (2)</t>
  </si>
  <si>
    <t xml:space="preserve">sulp family inorganic anion transporter (6)</t>
  </si>
  <si>
    <t xml:space="preserve">transporter (3)</t>
  </si>
  <si>
    <t xml:space="preserve">sulfite exporter taue/safe family protein (3)</t>
  </si>
  <si>
    <t xml:space="preserve">sulfate adenylyltransferase subunit 2 (1)</t>
  </si>
  <si>
    <t xml:space="preserve">adenylyl-sulfate kinase (1)</t>
  </si>
  <si>
    <t xml:space="preserve">sulfatase-modifying factor protein (2)</t>
  </si>
  <si>
    <t xml:space="preserve">protein kinase (1);tir domain-containing protein (1);formylglycine-generating enzyme family protein (1);hypothetical protein (1)</t>
  </si>
  <si>
    <t xml:space="preserve">sugar-binding protein (6)</t>
  </si>
  <si>
    <t xml:space="preserve">sugar-binding protein (4)</t>
  </si>
  <si>
    <t xml:space="preserve">sugar transferase (31)</t>
  </si>
  <si>
    <t xml:space="preserve">glycosyl transferase (4);transferase (1);exopolysaccharide biosynthesis polyprenyl glycosylphosphotransferase (1)</t>
  </si>
  <si>
    <t xml:space="preserve">sugar phosphotransferase (2)</t>
  </si>
  <si>
    <t xml:space="preserve">sugar phosphate isomerase/epimerase (2)</t>
  </si>
  <si>
    <t xml:space="preserve">sugar kinase (2)</t>
  </si>
  <si>
    <t xml:space="preserve">sugar abc transporter substrate-binding protein (5)</t>
  </si>
  <si>
    <t xml:space="preserve">abc transporter substrate-binding protein (4);sugar transporter (1);hypothetical protein (1);sugar abc transporter permease (1)</t>
  </si>
  <si>
    <t xml:space="preserve">sugar abc transporter substrate-binding protein (3)</t>
  </si>
  <si>
    <t xml:space="preserve">abc transporter substrate-binding protein (2);sugar abc transporter permease (2);sugar transporter (1);sugar transporter sugar binding lipoprotein (1)</t>
  </si>
  <si>
    <t xml:space="preserve">sugar abc transporter substrate-binding protein (2)</t>
  </si>
  <si>
    <t xml:space="preserve">sugar abc transporter permease (6)</t>
  </si>
  <si>
    <t xml:space="preserve">carbohydrate abc transporter permease (3)</t>
  </si>
  <si>
    <t xml:space="preserve">sugar abc transporter atp-binding protein (5)</t>
  </si>
  <si>
    <t xml:space="preserve">abc transporter permease (1)</t>
  </si>
  <si>
    <t xml:space="preserve">stress protein (2)</t>
  </si>
  <si>
    <t xml:space="preserve">tellurium resistance protein (1)</t>
  </si>
  <si>
    <t xml:space="preserve">steroid 3-ketoacyl-coa thiolase (4)</t>
  </si>
  <si>
    <t xml:space="preserve">enoyl-coa hydratase family protein (1);enoyl-coa hydratase/isomerase family protein (1)</t>
  </si>
  <si>
    <t xml:space="preserve">sodium-dependent transporter (2)</t>
  </si>
  <si>
    <t xml:space="preserve">hypothetical protein (2);integral membrane protein (1)</t>
  </si>
  <si>
    <t xml:space="preserve">smi1/knr4 family protein (2)</t>
  </si>
  <si>
    <t xml:space="preserve">cell wall assembly protein (1);glucan biosynthesis protein (1)</t>
  </si>
  <si>
    <t xml:space="preserve">site-specific integrase (5)</t>
  </si>
  <si>
    <t xml:space="preserve">integrase (2);hypothetical protein (1)</t>
  </si>
  <si>
    <t xml:space="preserve">site-specific integrase (3)</t>
  </si>
  <si>
    <t xml:space="preserve">sis domain-containing protein (1)</t>
  </si>
  <si>
    <t xml:space="preserve">cytidyltransferase (1)</t>
  </si>
  <si>
    <t xml:space="preserve">sirohydrochlorin chelatase (2)</t>
  </si>
  <si>
    <t xml:space="preserve">cobyrinic acid a,c-diamide synthase (1);hypothetical protein (1);threonine-phosphate decarboxylase (1)</t>
  </si>
  <si>
    <t xml:space="preserve">single-stranded dna-binding protein (3)</t>
  </si>
  <si>
    <t xml:space="preserve">sigma-70 family rna polymerase sigma factor (6)</t>
  </si>
  <si>
    <t xml:space="preserve">hypothetical protein (5);rna polymerase sigma factor (1)</t>
  </si>
  <si>
    <t xml:space="preserve">sige family rna polymerase sigma factor (14)</t>
  </si>
  <si>
    <t xml:space="preserve">e family rna polymerase sigma-70 factor (3);hypothetical protein (1)</t>
  </si>
  <si>
    <t xml:space="preserve">sigb/sigf/sigg family rna polymerase sigma factor (1)</t>
  </si>
  <si>
    <t xml:space="preserve">siderophore biosynthesis protein (3)</t>
  </si>
  <si>
    <t xml:space="preserve">iuca/iucc family siderophore biosynthesis protein (1);mfs transporter (1);iuca/iucc family protein (1)</t>
  </si>
  <si>
    <t xml:space="preserve">sgnh/gdsl hydrolase family protein (3)</t>
  </si>
  <si>
    <t xml:space="preserve">serine/threonine-protein phosphatase (2)</t>
  </si>
  <si>
    <t xml:space="preserve">serine/threonine-protein phosphatase (17)</t>
  </si>
  <si>
    <t xml:space="preserve">serine/threonine protein kinase (6)</t>
  </si>
  <si>
    <t xml:space="preserve">sgnh/gdsl hydrolase family protein (1)</t>
  </si>
  <si>
    <t xml:space="preserve">serine/threonine protein kinase (5)</t>
  </si>
  <si>
    <t xml:space="preserve">serine/threonine protein kinase (4)</t>
  </si>
  <si>
    <t xml:space="preserve">dead/deah box helicase (1)</t>
  </si>
  <si>
    <t xml:space="preserve">serine/threonine protein kinase (3)</t>
  </si>
  <si>
    <t xml:space="preserve">hypothetical protein (3);mfs transporter (1)</t>
  </si>
  <si>
    <t xml:space="preserve">serine/threonine protein kinase (2)</t>
  </si>
  <si>
    <t xml:space="preserve">serine/threonine protein kinase (14)</t>
  </si>
  <si>
    <t xml:space="preserve">hypothetical protein (1);protein kinase (1)</t>
  </si>
  <si>
    <t xml:space="preserve">serine/threonine protein kinase (13)</t>
  </si>
  <si>
    <t xml:space="preserve">hypothetical protein (3);tetratricopeptide repeat protein (3);pe-pgrs family protein (1);duf1998 domain-containing protein (1);duf2236 domain-containing protein (1)</t>
  </si>
  <si>
    <t xml:space="preserve">serine/threonine protein kinase (1)</t>
  </si>
  <si>
    <t xml:space="preserve">serine/threonine protein phosphatase (1)</t>
  </si>
  <si>
    <t xml:space="preserve">serine protease (4)</t>
  </si>
  <si>
    <t xml:space="preserve">serine hydrolase (4)</t>
  </si>
  <si>
    <t xml:space="preserve">serine hydrolase (3)</t>
  </si>
  <si>
    <t xml:space="preserve">septum formation initiator (5)</t>
  </si>
  <si>
    <t xml:space="preserve">pilus assembly protein cpaf (1);secretion protein (1);cpaf family protein (1)</t>
  </si>
  <si>
    <t xml:space="preserve">septum formation initiator (4)</t>
  </si>
  <si>
    <t xml:space="preserve">pilus assembly protein (1);septum site-determining protein (1)</t>
  </si>
  <si>
    <t xml:space="preserve">sensor histidine kinase (2)</t>
  </si>
  <si>
    <t xml:space="preserve">pas domain-containing sensor histidine kinase (1);hypothetical protein (1)</t>
  </si>
  <si>
    <t xml:space="preserve">response regulator (1);dna-binding response regulator (1);luxr family transcriptional regulator (1)</t>
  </si>
  <si>
    <t xml:space="preserve">two-component sensor histidine kinase (1)</t>
  </si>
  <si>
    <t xml:space="preserve">sam-dependent methyltransferase (2)</t>
  </si>
  <si>
    <t xml:space="preserve">saccharopine dehydrogenase (2)</t>
  </si>
  <si>
    <t xml:space="preserve">rok family transcriptional regulator (5)</t>
  </si>
  <si>
    <t xml:space="preserve">rok family protein (3);hth domain-containing protein (1)</t>
  </si>
  <si>
    <t xml:space="preserve">rna polymerase subunit sigma-24 (2)</t>
  </si>
  <si>
    <t xml:space="preserve">rna polymerase subunit sigma (2)</t>
  </si>
  <si>
    <t xml:space="preserve">sigma-70 family rna polymerase sigma factor (1);rna polymerase sigma factor (1)</t>
  </si>
  <si>
    <t xml:space="preserve">rna polymerase sigma-70 factor (4)</t>
  </si>
  <si>
    <t xml:space="preserve">rna polymerase sigma factor sigj (1);hypothetical protein (1);nucleoside-diphosphate sugar epimerase (1)</t>
  </si>
  <si>
    <t xml:space="preserve">rna polymerase sigma factor sigm (2)</t>
  </si>
  <si>
    <t xml:space="preserve">rna polymerase subunit sigma (1);rna polymerase sigma factor (1)</t>
  </si>
  <si>
    <t xml:space="preserve">rna polymerase sigma factor sigl (3)</t>
  </si>
  <si>
    <t xml:space="preserve">rna polymerase subunit sigma-70 (1);hypothetical protein (1)</t>
  </si>
  <si>
    <t xml:space="preserve">rna polymerase sigma factor sigk (1)</t>
  </si>
  <si>
    <t xml:space="preserve">rna polymerase sigma factor (1)</t>
  </si>
  <si>
    <t xml:space="preserve">rna polymerase sigma factor sigf (2)</t>
  </si>
  <si>
    <t xml:space="preserve">rna polymerase sigma factor (4)</t>
  </si>
  <si>
    <t xml:space="preserve">sigma-70 family rna polymerase sigma factor (3)</t>
  </si>
  <si>
    <t xml:space="preserve">rna polymerase subunit sigma-70 (2);rna polymerase sigma factor rpod (1)</t>
  </si>
  <si>
    <t xml:space="preserve">rna polymerase sigma factor (3)</t>
  </si>
  <si>
    <t xml:space="preserve">rna polymerase sigma factor (2)</t>
  </si>
  <si>
    <t xml:space="preserve">rna polymerase (1)</t>
  </si>
  <si>
    <t xml:space="preserve">rlob domain-containing protein (4)</t>
  </si>
  <si>
    <t xml:space="preserve">atp-binding protein (1)</t>
  </si>
  <si>
    <t xml:space="preserve">ripp maturation radical sam protein 1 (5)</t>
  </si>
  <si>
    <t xml:space="preserve">b12-binding domain-containing radical sam protein (2);hypothetical protein (1);abc transporter (1)</t>
  </si>
  <si>
    <t xml:space="preserve">restriction endonuclease (16)</t>
  </si>
  <si>
    <t xml:space="preserve">hypothetical protein (1);duf2034 domain-containing protein (1)</t>
  </si>
  <si>
    <t xml:space="preserve">response regulator (8)</t>
  </si>
  <si>
    <t xml:space="preserve">hybrid sensor histidine kinase/response regulator (4);fused response regulator/phosphatase (3);hamp domain-containing protein (3);protein phosphatase (2)</t>
  </si>
  <si>
    <t xml:space="preserve">response regulator (6)</t>
  </si>
  <si>
    <t xml:space="preserve">response regulator (2)</t>
  </si>
  <si>
    <t xml:space="preserve">replicative dna helicase (2)</t>
  </si>
  <si>
    <t xml:space="preserve">helicase dnab (1);hypothetical protein (1)</t>
  </si>
  <si>
    <t xml:space="preserve">replication initiation protein (2)</t>
  </si>
  <si>
    <t xml:space="preserve">recombinase family protein (3)</t>
  </si>
  <si>
    <t xml:space="preserve">pyruvate, phosphate dikinase (1)</t>
  </si>
  <si>
    <t xml:space="preserve">acyl-coa dehydrogenase (1)</t>
  </si>
  <si>
    <t xml:space="preserve">pyrophosphatase (2)</t>
  </si>
  <si>
    <t xml:space="preserve">pyridoxal-5'-phosphate-dependent protein subunit beta (1)</t>
  </si>
  <si>
    <t xml:space="preserve">aminotransferase class v-fold plp-dependent enzyme (1);y4ya family plp-dependent enzyme (1)</t>
  </si>
  <si>
    <t xml:space="preserve">pucr family transcriptional regulator (31)</t>
  </si>
  <si>
    <t xml:space="preserve">regulatory protein (1);transcriptional regulator (1)</t>
  </si>
  <si>
    <t xml:space="preserve">prsw family intramembrane metalloprotease (2)</t>
  </si>
  <si>
    <t xml:space="preserve">protocatechuate dioxygenase (2)</t>
  </si>
  <si>
    <t xml:space="preserve">protein phosphatase (8)</t>
  </si>
  <si>
    <t xml:space="preserve">atp-binding protein (5);pas domain s-box protein (1);dna-binding protein (1);magnesium or manganese-dependent protein phosphatase (1)</t>
  </si>
  <si>
    <t xml:space="preserve">prepilin peptidase (4)</t>
  </si>
  <si>
    <t xml:space="preserve">transcriptional regulator (1)</t>
  </si>
  <si>
    <t xml:space="preserve">polyprenyl synthetase family protein (10)</t>
  </si>
  <si>
    <t xml:space="preserve">hypothetical protein (4);tetratricopeptide repeat protein (3)</t>
  </si>
  <si>
    <t xml:space="preserve">hypothetical protein (4);polyprenyl synthetase (2)</t>
  </si>
  <si>
    <t xml:space="preserve">plp-dependent aminotransferase family protein (15)</t>
  </si>
  <si>
    <t xml:space="preserve">plasmid stabilization protein (4)</t>
  </si>
  <si>
    <t xml:space="preserve">pkd domain-containing protein (6)</t>
  </si>
  <si>
    <t xml:space="preserve">oxidoreductase (1);glycosyl hydrolase (1)</t>
  </si>
  <si>
    <t xml:space="preserve">pkd domain-containing protein (10)</t>
  </si>
  <si>
    <t xml:space="preserve">glucose/sorbosone dehydrogenase-like protein (3);duf1080 domain-containing protein (3);hypothetical protein (2);glycoside hydrolase (2);sugar dehydrogenase (2);endo-alpha-1,2-mannosidase (1)</t>
  </si>
  <si>
    <t xml:space="preserve">phytoene desaturase (1)</t>
  </si>
  <si>
    <t xml:space="preserve">bifunctional undecaprenyl pyrophosphate synthetase/phytoene synthase (1)</t>
  </si>
  <si>
    <t xml:space="preserve">phytanoyl-coa dioxygenase (2)</t>
  </si>
  <si>
    <t xml:space="preserve">hypothetical protein (1);duf1479 domain-containing protein (1)</t>
  </si>
  <si>
    <t xml:space="preserve">phosphotransferase (3)</t>
  </si>
  <si>
    <t xml:space="preserve">aminoglycoside phosphotransferase (1)</t>
  </si>
  <si>
    <t xml:space="preserve">phospholipid carrier-dependent glycosyltransferase (2)</t>
  </si>
  <si>
    <t xml:space="preserve">phosphatase (1)</t>
  </si>
  <si>
    <t xml:space="preserve">fused response regulator/phosphatase (1)</t>
  </si>
  <si>
    <t xml:space="preserve">phage dna methylase (3)</t>
  </si>
  <si>
    <t xml:space="preserve">dna cytosine methyltransferase (3)</t>
  </si>
  <si>
    <t xml:space="preserve">peptidase m23 (1)</t>
  </si>
  <si>
    <t xml:space="preserve">peptidase (20)</t>
  </si>
  <si>
    <t xml:space="preserve">serine hydrolase (15);hypothetical protein (10);hydrolase (7);d-alanyl-d-alanine carboxypeptidase (4);alkaline d-peptidase (4);peptide hydrolase (2);peptidase m15 (1);alpha/beta hydrolase (1)</t>
  </si>
  <si>
    <t xml:space="preserve">penicillin-binding protein (4)</t>
  </si>
  <si>
    <t xml:space="preserve">hypothetical protein (2);ftsw/roda/spove family cell cycle protein (1);pbsx family transcriptional regulator (1);penicillin-binding protein 2 (1)</t>
  </si>
  <si>
    <t xml:space="preserve">pectate lyase (7)</t>
  </si>
  <si>
    <t xml:space="preserve">pectate lyase (6)</t>
  </si>
  <si>
    <t xml:space="preserve">pectate lyase (3)</t>
  </si>
  <si>
    <t xml:space="preserve">pdz domain-containing protein (3)</t>
  </si>
  <si>
    <t xml:space="preserve">pas domain-containing sensor histidine kinase (25)</t>
  </si>
  <si>
    <t xml:space="preserve">dna-binding response regulator (2);histidine kinase (2);sensor histidine kinase (1)</t>
  </si>
  <si>
    <t xml:space="preserve">pas domain-containing sensor histidine kinase (2)</t>
  </si>
  <si>
    <t xml:space="preserve">pas domain s-box protein (14)</t>
  </si>
  <si>
    <t xml:space="preserve">phosphatase (12);hypothetical protein (3);protein phosphatase (3);magnesium or manganese-dependent protein phosphatase (2);stage ii sporulation protein e (1)</t>
  </si>
  <si>
    <t xml:space="preserve">padr family transcriptional regulator (1)</t>
  </si>
  <si>
    <t xml:space="preserve">oxidoreductase (4)</t>
  </si>
  <si>
    <t xml:space="preserve">formate dehydrogenase (1);molybdopterin dinucleotide-binding protein (1);nadh dehydrogenase subunit f (1);nitrite reductase (1)</t>
  </si>
  <si>
    <t xml:space="preserve">ornithine cyclodeaminase family protein (2)</t>
  </si>
  <si>
    <t xml:space="preserve">ohcu decarboxylase (7)</t>
  </si>
  <si>
    <t xml:space="preserve">nudix domain-containing protein (3)</t>
  </si>
  <si>
    <t xml:space="preserve">nucleotide sugar dehydrogenase (21)</t>
  </si>
  <si>
    <t xml:space="preserve">glycosyltransferase wbub (3);udp-glucose/gdp-mannose dehydrogenase family protein (1)</t>
  </si>
  <si>
    <t xml:space="preserve">nucleotide sugar dehydrogenase (1)</t>
  </si>
  <si>
    <t xml:space="preserve">hypothetical protein (1);glycosyltransferase wbub (1)</t>
  </si>
  <si>
    <t xml:space="preserve">nucleoside deaminase (2)</t>
  </si>
  <si>
    <t xml:space="preserve">radical sam protein (1)</t>
  </si>
  <si>
    <t xml:space="preserve">non-ribosomal peptide synthetase (7)</t>
  </si>
  <si>
    <t xml:space="preserve">hypothetical protein (6);peptide synthetase (2);amino acid adenylation domain-containing protein (2);d-alanine--poly(phosphoribitol) ligase (1)</t>
  </si>
  <si>
    <t xml:space="preserve">non-ribosomal peptide synthetase (4)</t>
  </si>
  <si>
    <t xml:space="preserve">peptide synthetase (3);hypothetical protein (2)</t>
  </si>
  <si>
    <t xml:space="preserve">hypothetical protein (3);non-ribosomal peptide synthase (1);methyltransferase domain-containing protein (1);amino acid adenylation domain-containing protein (1)</t>
  </si>
  <si>
    <t xml:space="preserve">non-ribosomal peptide synthetase (2)</t>
  </si>
  <si>
    <t xml:space="preserve">kr domain-containing protein (2);non-ribosomal peptide synthase (1);peptide synthetase (1)</t>
  </si>
  <si>
    <t xml:space="preserve">nitronate monooxygenase (3)</t>
  </si>
  <si>
    <t xml:space="preserve">ndp-hexose 2,3-dehydratase (3)</t>
  </si>
  <si>
    <t xml:space="preserve">gfo/idh/moca family oxidoreductase (1)</t>
  </si>
  <si>
    <t xml:space="preserve">nadh dehydrogenase (1)</t>
  </si>
  <si>
    <t xml:space="preserve">duf4040 domain-containing protein (1)</t>
  </si>
  <si>
    <t xml:space="preserve">nad(p)/fad-dependent oxidoreductase (4)</t>
  </si>
  <si>
    <t xml:space="preserve">neopentalenolactone d synthase (1)</t>
  </si>
  <si>
    <t xml:space="preserve">nad(p)/fad-dependent oxidoreductase (3)</t>
  </si>
  <si>
    <t xml:space="preserve">atp-grasp domain-containing protein (2);dimethylaniline monooxygenase (1);d-aspartate ligase (1)</t>
  </si>
  <si>
    <t xml:space="preserve">fad-binding protein (1);oxidoreductase (1);msmeg_0569 family flavin-dependent oxidoreductase (1)</t>
  </si>
  <si>
    <t xml:space="preserve">nad(p)-dependent oxidoreductase (3)</t>
  </si>
  <si>
    <t xml:space="preserve">aminotransferase (1)</t>
  </si>
  <si>
    <t xml:space="preserve">nad-dependent epimerase (5)</t>
  </si>
  <si>
    <t xml:space="preserve">beta-ketoacyl synthase (1);hypothetical protein (1)</t>
  </si>
  <si>
    <t xml:space="preserve">n-acetyltransferase (2)</t>
  </si>
  <si>
    <t xml:space="preserve">penicillin acylase family protein (1)</t>
  </si>
  <si>
    <t xml:space="preserve">n-acetyltransferase (1)</t>
  </si>
  <si>
    <t xml:space="preserve">lasso peptide biosynthesis b2 protein (1)</t>
  </si>
  <si>
    <t xml:space="preserve">myo-inositol-1-phosphate synthase (2)</t>
  </si>
  <si>
    <t xml:space="preserve">murr/rpir family transcriptional regulator (3)</t>
  </si>
  <si>
    <t xml:space="preserve">murein l,d-transpeptidase (3)</t>
  </si>
  <si>
    <t xml:space="preserve">hypothetical protein (1);l,d-transpeptidase (1)</t>
  </si>
  <si>
    <t xml:space="preserve">murein biosynthesis integral membrane protein murj (4)</t>
  </si>
  <si>
    <t xml:space="preserve">multidrug abc transporter atpase (2)</t>
  </si>
  <si>
    <t xml:space="preserve">abc transporter atp-binding protein (1);multidrug abc transporter permease (1);abc transporter permease (1)</t>
  </si>
  <si>
    <t xml:space="preserve">moxr family atpase (2)</t>
  </si>
  <si>
    <t xml:space="preserve">moxr family atpase (12)</t>
  </si>
  <si>
    <t xml:space="preserve">atp/gtp-binding protein (10);hypothetical protein (9);aaa family atpase (5);atp-binding protein (2);atpase aaa (2);tir domain-containing protein (1);toll/interleukin-1 receptor domain-containing protein (1)</t>
  </si>
  <si>
    <t xml:space="preserve">monooxygenase (2)</t>
  </si>
  <si>
    <t xml:space="preserve">2-polyprenyl-6-methoxyphenol hydroxylase (1);hypothetical protein (1)</t>
  </si>
  <si>
    <t xml:space="preserve">mmpl family transporter (20)</t>
  </si>
  <si>
    <t xml:space="preserve">hypothetical protein (3);membrane protein (3)</t>
  </si>
  <si>
    <t xml:space="preserve">mfs transporter (9)</t>
  </si>
  <si>
    <t xml:space="preserve">mfs transporter (8)</t>
  </si>
  <si>
    <t xml:space="preserve">mfs transporter (7)</t>
  </si>
  <si>
    <t xml:space="preserve">esterase (4);hypothetical protein (1)</t>
  </si>
  <si>
    <t xml:space="preserve">s9 family peptidase (2)</t>
  </si>
  <si>
    <t xml:space="preserve">mfs transporter (6)</t>
  </si>
  <si>
    <t xml:space="preserve">actinorhodin transporter (1)</t>
  </si>
  <si>
    <t xml:space="preserve">mfs transporter (5)</t>
  </si>
  <si>
    <t xml:space="preserve">mfs transporter (4)</t>
  </si>
  <si>
    <t xml:space="preserve">heme abc transporter atp-binding protein (1);enterobactin transporter ents (1);hypothetical protein (1);abc transporter atp-binding protein (1)</t>
  </si>
  <si>
    <t xml:space="preserve">mfs transporter (3)</t>
  </si>
  <si>
    <t xml:space="preserve">fad-binding protein (2)</t>
  </si>
  <si>
    <t xml:space="preserve">tetr/acrr family transcriptional regulator (1)</t>
  </si>
  <si>
    <t xml:space="preserve">mfs transporter (29)</t>
  </si>
  <si>
    <t xml:space="preserve">aminoglycoside phosphotransferase family protein (1);hypothetical protein (1)</t>
  </si>
  <si>
    <t xml:space="preserve">mfs transporter (2)</t>
  </si>
  <si>
    <t xml:space="preserve">biotin carboxylase (1)</t>
  </si>
  <si>
    <t xml:space="preserve">mfs transporter (18)</t>
  </si>
  <si>
    <t xml:space="preserve">3-oxoacyl-acp reductase (2);sdr family nad(p)-dependent oxidoreductase (1)</t>
  </si>
  <si>
    <t xml:space="preserve">mfs transporter (16)</t>
  </si>
  <si>
    <t xml:space="preserve"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</si>
  <si>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 xml:space="preserve">fad-dependent oxidoreductase (1);fad-binding protein (1)</t>
  </si>
  <si>
    <t xml:space="preserve">mfs transporter (14)</t>
  </si>
  <si>
    <t xml:space="preserve">mfs transporter (12)</t>
  </si>
  <si>
    <t xml:space="preserve">arsr family transcriptional regulator (1);hypothetical protein (1)</t>
  </si>
  <si>
    <t xml:space="preserve">mfs transporter (11)</t>
  </si>
  <si>
    <t xml:space="preserve">methyltransferase, fxld system (3)</t>
  </si>
  <si>
    <t xml:space="preserve">methyltransferase domain-containing protein (4)</t>
  </si>
  <si>
    <t xml:space="preserve">class i sam-dependent methyltransferase (3);dtdp-4-keto-6-deoxy-d-glucose epimerase (1);sam-dependent methyltransferase (1)</t>
  </si>
  <si>
    <t xml:space="preserve">methylaspartate mutase (7)</t>
  </si>
  <si>
    <t xml:space="preserve">methylmalonyl-coa mutase (2);histidinol-phosphate transaminase (1);hypothetical protein (1)</t>
  </si>
  <si>
    <t xml:space="preserve">metallophosphoesterase (3)</t>
  </si>
  <si>
    <t xml:space="preserve">4'-phosphopantetheinyl transferase (2)</t>
  </si>
  <si>
    <t xml:space="preserve">4'-phosphopantetheinyl transferase (1)</t>
  </si>
  <si>
    <t xml:space="preserve">merr family transcriptional regulator (2)</t>
  </si>
  <si>
    <t xml:space="preserve">merr family dna-binding transcriptional regulator (2)</t>
  </si>
  <si>
    <t xml:space="preserve">membrane protein (3)</t>
  </si>
  <si>
    <t xml:space="preserve">pilus assembly protein cpaf (1)</t>
  </si>
  <si>
    <t xml:space="preserve">membrane protein (2)</t>
  </si>
  <si>
    <t xml:space="preserve">membrane protein (1)</t>
  </si>
  <si>
    <t xml:space="preserve">hypothetical protein (1);duf1998 domain-containing protein (1)</t>
  </si>
  <si>
    <t xml:space="preserve">putative secreted protein (1)</t>
  </si>
  <si>
    <t xml:space="preserve">mdmpi n domain containing protein (1)</t>
  </si>
  <si>
    <t xml:space="preserve">mbl fold metallo-hydrolase (1)</t>
  </si>
  <si>
    <t xml:space="preserve">mandelate racemase (1)</t>
  </si>
  <si>
    <t xml:space="preserve">mandelate racemase/muconate lactonizing enzyme family protein (1);hypothetical protein (1)</t>
  </si>
  <si>
    <t xml:space="preserve">maleylpyruvate isomerase family mycothiol-dependent enzyme (2)</t>
  </si>
  <si>
    <t xml:space="preserve">rna polymerase subunit sigma-70 (2);hypothetical protein (1);dna-directed rna polymerase sigma-70 factor (1);sigma factor (1);mdmpi n domain containing protein (1);rna polymerase subunit sigma (1)</t>
  </si>
  <si>
    <t xml:space="preserve">m56 family peptidase (1)</t>
  </si>
  <si>
    <t xml:space="preserve">hypothetical protein (1);aminotransferase class v-fold plp-dependent enzyme (1)</t>
  </si>
  <si>
    <t xml:space="preserve">m23 family peptidase (9)</t>
  </si>
  <si>
    <t xml:space="preserve">m1 family peptidase (11)</t>
  </si>
  <si>
    <t xml:space="preserve">aminopeptidase n (1)</t>
  </si>
  <si>
    <t xml:space="preserve">lytr family transcriptional regulator (4)</t>
  </si>
  <si>
    <t xml:space="preserve">lytr family transcriptional regulator (2)</t>
  </si>
  <si>
    <t xml:space="preserve">lysr family transcriptional regulator (6)</t>
  </si>
  <si>
    <t xml:space="preserve">hydrogen peroxide-inducible protein activator (1);serine hydrolase (1)</t>
  </si>
  <si>
    <t xml:space="preserve">lysr family transcriptional regulator (48)</t>
  </si>
  <si>
    <t xml:space="preserve">hydrogen peroxide-inducible protein activator (1)</t>
  </si>
  <si>
    <t xml:space="preserve">lysr family transcriptional regulator (13)</t>
  </si>
  <si>
    <t xml:space="preserve">hydrogen peroxide-inducible protein activator (1);transcriptional regulator (1)</t>
  </si>
  <si>
    <t xml:space="preserve">lysm peptidoglycan-binding domain-containing protein (16)</t>
  </si>
  <si>
    <t xml:space="preserve">peptidase (3);m23 family peptidase (1);peptidase m23 (1);duf3710 domain-containing protein (1)</t>
  </si>
  <si>
    <t xml:space="preserve">lyse family translocator (6)</t>
  </si>
  <si>
    <t xml:space="preserve">lyse family translocator (3)</t>
  </si>
  <si>
    <t xml:space="preserve">luxr family transcriptional regulator (17)</t>
  </si>
  <si>
    <t xml:space="preserve">hypothetical protein (17);helix-turn-helix transcriptional regulator (7);dna-binding response regulator (5);thioesterase (1)</t>
  </si>
  <si>
    <t xml:space="preserve">lrp/asnc family transcriptional regulator (3)</t>
  </si>
  <si>
    <t xml:space="preserve">lpxtg cell wall anchor domain-containing protein (1)</t>
  </si>
  <si>
    <t xml:space="preserve">peptidase (1)</t>
  </si>
  <si>
    <t xml:space="preserve">long-chain fatty acid--coa ligase (13)</t>
  </si>
  <si>
    <t xml:space="preserve"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</si>
  <si>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 xml:space="preserve">long-chain acyl-coa synthetase (1)</t>
  </si>
  <si>
    <t xml:space="preserve">hypothetical protein (1);long-chain fatty acid--coa ligase (1)</t>
  </si>
  <si>
    <t xml:space="preserve">llm class flavin-dependent oxidoreductase (4)</t>
  </si>
  <si>
    <t xml:space="preserve">tigr03619 family f420-dependent llm class oxidoreductase (4);tigr03621 family f420-dependent llm class oxidoreductase (3);f420-dependent oxidoreductase (1);llm class f420-dependent oxidoreductase (1)</t>
  </si>
  <si>
    <t xml:space="preserve">pyrimidine utilization protein a (1)</t>
  </si>
  <si>
    <t xml:space="preserve">llm class flavin-dependent oxidoreductase (1)</t>
  </si>
  <si>
    <t xml:space="preserve">f420-dependent reductase lmby (1);nad(p)/fad-dependent oxidoreductase (1);fad-dependent oxidoreductase (1)</t>
  </si>
  <si>
    <t xml:space="preserve">lipase (3)</t>
  </si>
  <si>
    <t xml:space="preserve">liga protein (2)</t>
  </si>
  <si>
    <t xml:space="preserve">lactate dehydrogenase (1)</t>
  </si>
  <si>
    <t xml:space="preserve">phosphoglycerate dehydrogenase (1);dehydrogenase (1);hydroxyacid dehydrogenase (1);amino acid adenylation domain-containing protein (1);hypothetical protein (1);2-hydroxyacid dehydrogenase (1)</t>
  </si>
  <si>
    <t xml:space="preserve">laci family transcriptional regulator (6)</t>
  </si>
  <si>
    <t xml:space="preserve">glycosyl hydrolase (4);beta-glucosidase (3);hypothetical protein (3);glycoside hydrolase family 3 (1);laci family dna-binding transcriptional regulator (1);glycosyl hydrolase family 3 (1)</t>
  </si>
  <si>
    <t xml:space="preserve">alpha-glucosidase (1);hth domain-containing protein (1)</t>
  </si>
  <si>
    <t xml:space="preserve">laci family transcriptional regulator (43)</t>
  </si>
  <si>
    <t xml:space="preserve">laci family transcriptional regulator (3)</t>
  </si>
  <si>
    <t xml:space="preserve">laci family transcriptional regulator (23)</t>
  </si>
  <si>
    <t xml:space="preserve">hypothetical protein (5);hth domain-containing protein (1);laci family dna-binding transcriptional regulator (1)</t>
  </si>
  <si>
    <t xml:space="preserve">laci family transcriptional regulator (2)</t>
  </si>
  <si>
    <t xml:space="preserve">laci family dna-binding transcriptional regulator (1)</t>
  </si>
  <si>
    <t xml:space="preserve">laci family transcriptional regulator (12)</t>
  </si>
  <si>
    <t xml:space="preserve">l-seryl-trna(sec) selenium transferase (3)</t>
  </si>
  <si>
    <t xml:space="preserve">selenocysteine-specific translation elongation factor (2);selenide, water dikinase seld (1)</t>
  </si>
  <si>
    <t xml:space="preserve">l-lysine 6-monooxygenase (3)</t>
  </si>
  <si>
    <t xml:space="preserve">kr domain-containing protein (5)</t>
  </si>
  <si>
    <t xml:space="preserve">sdr family nad(p)-dependent oxidoreductase (3);3-oxoacyl-(acp) reductase (1);hypothetical protein (1)</t>
  </si>
  <si>
    <t xml:space="preserve">kr domain-containing protein (4)</t>
  </si>
  <si>
    <t xml:space="preserve">3-oxoacyl-acp reductase fabg (2);3-ketoacyl-acp reductase (1);sdr family oxidoreductase (1);short-chain dehydrogenase (1)</t>
  </si>
  <si>
    <t xml:space="preserve">methyltransferase domain-containing protein (1)</t>
  </si>
  <si>
    <t xml:space="preserve">kr domain-containing protein (3)</t>
  </si>
  <si>
    <t xml:space="preserve">3-oxoacyl-acp reductase (1)</t>
  </si>
  <si>
    <t xml:space="preserve">kr domain-containing protein (2)</t>
  </si>
  <si>
    <t xml:space="preserve">non-ribosomal peptide synthase (1);hypothetical protein (1);non-ribosomal peptide synthetase (1)</t>
  </si>
  <si>
    <t xml:space="preserve">kr domain-containing protein (1)</t>
  </si>
  <si>
    <t xml:space="preserve">thioesterase (1);hypothetical protein (1);peptide synthetase (1)</t>
  </si>
  <si>
    <t xml:space="preserve">sdr family nad(p)-dependent oxidoreductase (1)</t>
  </si>
  <si>
    <t xml:space="preserve">k(+)-transporting atpase subunit b (2)</t>
  </si>
  <si>
    <t xml:space="preserve">isopenicillin n synthase family oxygenase (4)</t>
  </si>
  <si>
    <t xml:space="preserve">isochorismatase (3)</t>
  </si>
  <si>
    <t xml:space="preserve">anthranilate synthase (2);hypothetical protein (2)</t>
  </si>
  <si>
    <t xml:space="preserve">isazo13 family transposase (2)</t>
  </si>
  <si>
    <t xml:space="preserve">hypothetical protein (1);isazo13 family transposase isstu2 (1)</t>
  </si>
  <si>
    <t xml:space="preserve">isas1 family transposase (2)</t>
  </si>
  <si>
    <t xml:space="preserve">dde transposase family protein (1);hypothetical protein (1)</t>
  </si>
  <si>
    <t xml:space="preserve">is982 family transposase (6)</t>
  </si>
  <si>
    <t xml:space="preserve">is701 family transposase (4)</t>
  </si>
  <si>
    <t xml:space="preserve">is630 family transposase (3)</t>
  </si>
  <si>
    <t xml:space="preserve">is630 family transposase (15)</t>
  </si>
  <si>
    <t xml:space="preserve">is630 family transposase (1)</t>
  </si>
  <si>
    <t xml:space="preserve">is5/is1182 family transposase (6)</t>
  </si>
  <si>
    <t xml:space="preserve">is5/is1182 family transposase (4)</t>
  </si>
  <si>
    <t xml:space="preserve">transposase (1)</t>
  </si>
  <si>
    <t xml:space="preserve">is5/is1182 family transposase (2)</t>
  </si>
  <si>
    <t xml:space="preserve">is5 family transposase (53)</t>
  </si>
  <si>
    <t xml:space="preserve">hypothetical protein (6);is5/is1182 family transposase (4);transposase (2)</t>
  </si>
  <si>
    <t xml:space="preserve">is5 family transposase (4)</t>
  </si>
  <si>
    <t xml:space="preserve">is5 family transposase (3)</t>
  </si>
  <si>
    <t xml:space="preserve">hypothetical protein (2);is5/is1182 family transposase (1)</t>
  </si>
  <si>
    <t xml:space="preserve">is5 family transposase (2)</t>
  </si>
  <si>
    <t xml:space="preserve">is5/is1182 family transposase (1)</t>
  </si>
  <si>
    <t xml:space="preserve">is4 family transposase (8)</t>
  </si>
  <si>
    <t xml:space="preserve">transposase (4);hypothetical protein (2);is4-like element issav1 family transposase (1);is4 family transposase issav1 (1)</t>
  </si>
  <si>
    <t xml:space="preserve">is3 family transposase (8)</t>
  </si>
  <si>
    <t xml:space="preserve">hypothetical protein (4);transposase (1);is4 family transposase issav1 (1)</t>
  </si>
  <si>
    <t xml:space="preserve">is21 family transposase (4)</t>
  </si>
  <si>
    <t xml:space="preserve">atpase aaa (3);tigr00645 family protein (3);aaa family atpase (1)</t>
  </si>
  <si>
    <t xml:space="preserve">is1380 family transposase (5)</t>
  </si>
  <si>
    <t xml:space="preserve">is110 family transposase (9)</t>
  </si>
  <si>
    <t xml:space="preserve">is110 family transposase (8)</t>
  </si>
  <si>
    <t xml:space="preserve">is110 family transposase (2)</t>
  </si>
  <si>
    <t xml:space="preserve">iron-siderophore abc transporter substrate-binding protein (5)</t>
  </si>
  <si>
    <t xml:space="preserve">iron abc transporter permease (4)</t>
  </si>
  <si>
    <t xml:space="preserve">hypothetical protein (1);abc transporter permease (1);abc transporter substrate-binding protein (1)</t>
  </si>
  <si>
    <t xml:space="preserve">integrase (5)</t>
  </si>
  <si>
    <t xml:space="preserve">site-specific integrase (3);hypothetical protein (2);helix-turn-helix domain-containing protein (1);mobile element protein (1)</t>
  </si>
  <si>
    <t xml:space="preserve">integrase (4)</t>
  </si>
  <si>
    <t xml:space="preserve">hypothetical protein (3)</t>
  </si>
  <si>
    <t xml:space="preserve">integrase (13)</t>
  </si>
  <si>
    <t xml:space="preserve">iclr family transcriptional regulator (5)</t>
  </si>
  <si>
    <t xml:space="preserve">smp-30/gluconolactonase/lre family protein (1)</t>
  </si>
  <si>
    <t xml:space="preserve">hypothetical protein (9)</t>
  </si>
  <si>
    <t xml:space="preserve">xre family transcriptional regulator (7);transcriptional regulator (5)</t>
  </si>
  <si>
    <t xml:space="preserve">hypothetical protein (8)</t>
  </si>
  <si>
    <t xml:space="preserve">xre family transcriptional regulator (5);tat pathway signal sequence domain protein (5);n-acetyltransferase (4);tat pathway signal protein (2);tetratricopeptide repeat protein (1)</t>
  </si>
  <si>
    <t xml:space="preserve">protein kinase (3);xre family transcriptional regulator (3);serine/threonine protein kinase (2);fha domain-containing protein (1);lytic transglycosylase domain-containing protein (1)</t>
  </si>
  <si>
    <t xml:space="preserve">hypothetical protein (7)</t>
  </si>
  <si>
    <t xml:space="preserve">n-acetylmuramoyl-l-alanine amidase (4);esterase (3);vcbs repeat-containing protein (2);fusidic acid esterase (1);integrin-like protein (1)</t>
  </si>
  <si>
    <t xml:space="preserve">type ii secretion system f family protein (1)</t>
  </si>
  <si>
    <t xml:space="preserve">hypothetical protein (6)</t>
  </si>
  <si>
    <t xml:space="preserve">afsr/sarp family transcriptional regulator (4);afsr family transcriptional regulator (2);transcriptional regulator (1);sarp family transcriptional regulator (1);atpase (1)</t>
  </si>
  <si>
    <t xml:space="preserve">biotin transporter bioy (6);blda-regulated nucleotide binding protein (1);blda-regulated nucleotide-binding protein (1)</t>
  </si>
  <si>
    <t xml:space="preserve">membrane protein (1);dna internalization competence protein comec/rec2-like protein (1)</t>
  </si>
  <si>
    <t xml:space="preserve">hypothetical protein (52)</t>
  </si>
  <si>
    <t xml:space="preserve"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</si>
  <si>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 xml:space="preserve">hypothetical protein (5)</t>
  </si>
  <si>
    <t xml:space="preserve">pyridine nucleotide-disulfide oxidoreductase (4);fad-dependent oxidoreductase (3)</t>
  </si>
  <si>
    <t xml:space="preserve">sigma-70 family rna polymerase sigma factor (4);duf642 domain-containing protein (1)</t>
  </si>
  <si>
    <t xml:space="preserve">replication initiation protein (5)</t>
  </si>
  <si>
    <t xml:space="preserve">pbs lyase (2);heat repeat domain-containing protein (2)</t>
  </si>
  <si>
    <t xml:space="preserve">non-ribosomal peptide synthetase (2);amino acid adenylation domain-containing protein (1)</t>
  </si>
  <si>
    <t xml:space="preserve">fad-dependent oxidoreductase (1);3-(3-hydroxyphenyl)propionate hydroxylase (1);polyketide oxidase (1)</t>
  </si>
  <si>
    <t xml:space="preserve">peptidoglycan-binding protein (3)</t>
  </si>
  <si>
    <t xml:space="preserve">fic family toxin-antitoxin system, toxin component (1);toxin doc (1)</t>
  </si>
  <si>
    <t xml:space="preserve">cholesterol esterase (1)</t>
  </si>
  <si>
    <t xml:space="preserve">ynce family protein (1)</t>
  </si>
  <si>
    <t xml:space="preserve">asch domain-containing protein (2)</t>
  </si>
  <si>
    <t xml:space="preserve">type iv secretion protein rhs (1);rhs repeat protein (1)</t>
  </si>
  <si>
    <t xml:space="preserve">hypothetical protein (4)</t>
  </si>
  <si>
    <t xml:space="preserve">serine/threonine protein kinase (4);protein tyrosine kinase (2)</t>
  </si>
  <si>
    <t xml:space="preserve">serine/threonine protein kinase (2);protein kinase (1);vwa domain-containing protein (1)</t>
  </si>
  <si>
    <t xml:space="preserve">alpha/beta hydrolase (4)</t>
  </si>
  <si>
    <t xml:space="preserve">long-chain fatty acid--coa ligase (3);acyl-coa transferase (1);amp-dependent synthetase (1)</t>
  </si>
  <si>
    <t xml:space="preserve">peptidase s15 (2);abc transporter atp-binding protein (1)</t>
  </si>
  <si>
    <t xml:space="preserve">nlpc/p60 family protein (1);glycoside hydrolase (1)</t>
  </si>
  <si>
    <t xml:space="preserve">1-hydroxy-2-methyl-2-butenyl 4-diphosphate reductase (2);squalene--hopene cyclase (1)</t>
  </si>
  <si>
    <t xml:space="preserve">sukh-3 domain containing protein (1)</t>
  </si>
  <si>
    <t xml:space="preserve">ompa family protein (1)</t>
  </si>
  <si>
    <t xml:space="preserve">hypothetical protein (31)</t>
  </si>
  <si>
    <t xml:space="preserve">mfs transporter (2);fad-dependent oxidoreductase (2);fad-dependent monooxygenase (2);monooxygenase (1);oxidoreductase (1);fad-binding protein (1)</t>
  </si>
  <si>
    <t xml:space="preserve">rok family transcriptional regulator (3);sugar kinase (1);hydrogenase expression protein (1);beta-1,6-galactanase (1)</t>
  </si>
  <si>
    <t xml:space="preserve">abc transporter atp-binding protein (2);multidrug abc transporter atp-binding protein (2);abc transporter (1)</t>
  </si>
  <si>
    <t xml:space="preserve">phospholipid carrier-dependent glycosyltransferase (1);polysaccharide synthesis protein gtra (1);gtra family protein (1);glycosyltransferase family 2 protein (1);sugar translocase (1)</t>
  </si>
  <si>
    <t xml:space="preserve">cytochrome p450 (3);chalcone synthase (1)</t>
  </si>
  <si>
    <t xml:space="preserve">glycosyltransferase (2);macrolide-inactivating glycosyltransferase (1);glycosyl transferase (1)</t>
  </si>
  <si>
    <t xml:space="preserve">peptidoglycan endopeptidase (2);nlpc/p60 family protein (1)</t>
  </si>
  <si>
    <t xml:space="preserve">kr domain-containing protein (2);acyltransferase (1);beta-ketoacyl synthase (1)</t>
  </si>
  <si>
    <t xml:space="preserve">phage tail protein (2)</t>
  </si>
  <si>
    <t xml:space="preserve">peptidase (1);peptidase s15 (1)</t>
  </si>
  <si>
    <t xml:space="preserve">ppx/gppa phosphatase (1)</t>
  </si>
  <si>
    <t xml:space="preserve">cupin (1)</t>
  </si>
  <si>
    <t xml:space="preserve">non-ribosomal peptide synthetase/polyketide synthase (1)</t>
  </si>
  <si>
    <t xml:space="preserve">adenosylhomocysteinase (1)</t>
  </si>
  <si>
    <t xml:space="preserve">hypothetical protein (29)</t>
  </si>
  <si>
    <t xml:space="preserve"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</si>
  <si>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 xml:space="preserve">hypothetical protein (24)</t>
  </si>
  <si>
    <t xml:space="preserve">acyltransferase (1)</t>
  </si>
  <si>
    <t xml:space="preserve">2-polyprenyl-6-methoxyphenol hydroxylase (1);dtdp-4-dehydrorhamnose reductase (1);gdp-mannose 4,6-dehydratase (1);sdr family nad(p)-dependent oxidoreductase (1);glycosyltransferase (1)</t>
  </si>
  <si>
    <t xml:space="preserve">l-lysine 6-monooxygenase (2);l-2,4-diaminobutyrate decarboxylase (1);aspartate aminotransferase family protein (1)</t>
  </si>
  <si>
    <t xml:space="preserve">mmpl family transporter (2);membrane protein (2)</t>
  </si>
  <si>
    <t xml:space="preserve">rna polymerase sigma factor (2);siderophore-interacting protein (1)</t>
  </si>
  <si>
    <t xml:space="preserve">nitrate abc transporter substrate-binding protein (2);abc transporter atp-binding protein (1)</t>
  </si>
  <si>
    <t xml:space="preserve">maltokinase (2);1,4-alpha-glucan branching protein glgb (1)</t>
  </si>
  <si>
    <t xml:space="preserve">aminoglycoside o-phosphotransferase aph(6)-ib (1);hydroxyurea phosphotransferase (1);kinase (1)</t>
  </si>
  <si>
    <t xml:space="preserve">acyl-coa dehydrogenase (2);hydrolase (1)</t>
  </si>
  <si>
    <t xml:space="preserve">kr domain-containing protein (1);sdr family nad(p)-dependent oxidoreductase (1)</t>
  </si>
  <si>
    <t xml:space="preserve">pd-(d/e)xk nuclease family protein (2)</t>
  </si>
  <si>
    <t xml:space="preserve">molecular chaperone (1);molecular chaperone dnak (1)</t>
  </si>
  <si>
    <t xml:space="preserve">kr domain-containing protein (1);nad(p)-dependent oxidoreductase (1)</t>
  </si>
  <si>
    <t xml:space="preserve">trm112 family protein (2)</t>
  </si>
  <si>
    <t xml:space="preserve">4-hydroxyphenylacetate 3-monooxygenase (1);cysteine synthase family protein (1);cysteine synthase (1)</t>
  </si>
  <si>
    <t xml:space="preserve">maltose alpha-d-glucosyltransferase (1)</t>
  </si>
  <si>
    <t xml:space="preserve">tyrosinase (1)</t>
  </si>
  <si>
    <t xml:space="preserve">helicase (1)</t>
  </si>
  <si>
    <t xml:space="preserve">isazo13 family transposase (1)</t>
  </si>
  <si>
    <t xml:space="preserve">cro/cl family transcriptional regulator (1)</t>
  </si>
  <si>
    <t xml:space="preserve">thymidylate synthase (1)</t>
  </si>
  <si>
    <t xml:space="preserve">hypothetical protein (19)</t>
  </si>
  <si>
    <t xml:space="preserve">hypothetical protein (18)</t>
  </si>
  <si>
    <t xml:space="preserve">tat pathway signal protein (4);transcriptional regulator (3);xre family transcriptional regulator (2);site-specific integrase (1);tat pathway signal sequence domain protein (1)</t>
  </si>
  <si>
    <t xml:space="preserve">hypothetical protein (17)</t>
  </si>
  <si>
    <t xml:space="preserve">cbxx/cfqx (9);atpase (1);aaa family atpase (1);cbxx/cfqx family protein (1);atpase aaa (1)</t>
  </si>
  <si>
    <t xml:space="preserve">hypothetical protein (16)</t>
  </si>
  <si>
    <t xml:space="preserve">hypothetical protein (15)</t>
  </si>
  <si>
    <t xml:space="preserve">wd40 repeat domain-containing protein (3);tir domain-containing protein (1);wd-40 repeat-containing protein (1);xre family transcriptional regulator (1);transposase (1)</t>
  </si>
  <si>
    <t xml:space="preserve">diacylglyceryl transferase (6)</t>
  </si>
  <si>
    <t xml:space="preserve">hypothetical protein (12)</t>
  </si>
  <si>
    <t xml:space="preserve">tetratricopeptide repeat protein (2);xre family transcriptional regulator (1);transcriptional regulator (1)</t>
  </si>
  <si>
    <t xml:space="preserve">hypothetical protein (11)</t>
  </si>
  <si>
    <t xml:space="preserve">atpase aaa (1);aaa family atpase (1);moxr family atpase (1)</t>
  </si>
  <si>
    <t xml:space="preserve">sam-dependent methyltransferase (1)</t>
  </si>
  <si>
    <t xml:space="preserve">hypothetical protein (10)</t>
  </si>
  <si>
    <t xml:space="preserve">parh-like protein (2)</t>
  </si>
  <si>
    <t xml:space="preserve">rna polymerase sigma factor (1);rna polymerase (1)</t>
  </si>
  <si>
    <t xml:space="preserve">cpbp family intramembrane metalloprotease (1);two-component sensor histidine kinase (1)</t>
  </si>
  <si>
    <t xml:space="preserve">nadph:quinone reductase (1);quinone oxidoreductase (1);tetr/acrr family transcriptional regulator (1)</t>
  </si>
  <si>
    <t xml:space="preserve">serine protease (1);peptidase s8 (1)</t>
  </si>
  <si>
    <t xml:space="preserve">hydrolase (1);cof-type had-iib family hydrolase (1)</t>
  </si>
  <si>
    <t xml:space="preserve">replicative dna helicase (1)</t>
  </si>
  <si>
    <t xml:space="preserve">sigma-70 family rna polymerase sigma factor (1)</t>
  </si>
  <si>
    <t xml:space="preserve">helix-turn-helix domain-containing protein (1)</t>
  </si>
  <si>
    <t xml:space="preserve">type vii secretion-associated serine protease mycosin (1)</t>
  </si>
  <si>
    <t xml:space="preserve">sugar abc transporter substrate-binding protein (1)</t>
  </si>
  <si>
    <t xml:space="preserve">aspartate aminotransferase (1)</t>
  </si>
  <si>
    <t xml:space="preserve">type i polyketide synthase (1)</t>
  </si>
  <si>
    <t xml:space="preserve">xre family transcriptional regulator (1)</t>
  </si>
  <si>
    <t xml:space="preserve">long-chain fatty acid--coa ligase (1)</t>
  </si>
  <si>
    <t xml:space="preserve">hydrolase (9)</t>
  </si>
  <si>
    <t xml:space="preserve">cellulose-binding protein (5);hypothetical protein (1);putative hydrolase (1)</t>
  </si>
  <si>
    <t xml:space="preserve">hydrolase (1)</t>
  </si>
  <si>
    <t xml:space="preserve">had family phosphatase (1);lrp/asnc family transcriptional regulator (1)</t>
  </si>
  <si>
    <t xml:space="preserve">histidine kinase (6)</t>
  </si>
  <si>
    <t xml:space="preserve">hypothetical protein (5);two-component sensor histidine kinase (3);sensor histidine kinase (1)</t>
  </si>
  <si>
    <t xml:space="preserve">histidine kinase (2)</t>
  </si>
  <si>
    <t xml:space="preserve">heparinase (6)</t>
  </si>
  <si>
    <t xml:space="preserve">helix-turn-helix transcriptional regulator (4)</t>
  </si>
  <si>
    <t xml:space="preserve">luxr family transcriptional regulator (3);hypothetical protein (2)</t>
  </si>
  <si>
    <t xml:space="preserve">helix-turn-helix transcriptional regulator (20)</t>
  </si>
  <si>
    <t xml:space="preserve">luxr family transcriptional regulator (12);hypothetical protein (8);transcriptional regulator (1)</t>
  </si>
  <si>
    <t xml:space="preserve">helix-turn-helix domain-containing protein (2)</t>
  </si>
  <si>
    <t xml:space="preserve">site-specific integrase (1);plasmid replication initiator protein (1)</t>
  </si>
  <si>
    <t xml:space="preserve">helicase (3)</t>
  </si>
  <si>
    <t xml:space="preserve">hd-gyp domain-containing protein (3)</t>
  </si>
  <si>
    <t xml:space="preserve">metal-dependent phosphohydrolase (1);hd domain-containing protein (1);hypothetical protein (1)</t>
  </si>
  <si>
    <t xml:space="preserve">hamp domain-containing protein (3)</t>
  </si>
  <si>
    <t xml:space="preserve">atpase (1);hypothetical protein (1)</t>
  </si>
  <si>
    <t xml:space="preserve">hamp domain-containing protein (2)</t>
  </si>
  <si>
    <t xml:space="preserve">hypothetical protein (1);atp-binding protein (1)</t>
  </si>
  <si>
    <t xml:space="preserve">haloacid dehalogenase (1)</t>
  </si>
  <si>
    <t xml:space="preserve">phosphatase (1);phosphoketolase family protein (1);glycoside hydrolase family 65 protein (1)</t>
  </si>
  <si>
    <t xml:space="preserve">had-iib family hydrolase (1)</t>
  </si>
  <si>
    <t xml:space="preserve">glucosylglycerol-phosphate synthase (1)</t>
  </si>
  <si>
    <t xml:space="preserve">had family phosphatase (3)</t>
  </si>
  <si>
    <t xml:space="preserve">gntr family transcriptional regulator (2)</t>
  </si>
  <si>
    <t xml:space="preserve">hypothetical protein (2);glycosyltransferase (2)</t>
  </si>
  <si>
    <t xml:space="preserve">fadr family transcriptional regulator (2)</t>
  </si>
  <si>
    <t xml:space="preserve">gntr family transcriptional regulator (1)</t>
  </si>
  <si>
    <t xml:space="preserve">glycosyltransferase family 4 protein (18)</t>
  </si>
  <si>
    <t xml:space="preserve">glycosyltransferase family 2 protein (6)</t>
  </si>
  <si>
    <t xml:space="preserve">gtra family protein (6);polyprenol monophosphomannose synthase (1)</t>
  </si>
  <si>
    <t xml:space="preserve">glycosyltransferase family 2 protein (3)</t>
  </si>
  <si>
    <t xml:space="preserve">glycosyl transferase (2);hypothetical protein (1)</t>
  </si>
  <si>
    <t xml:space="preserve">glycosyltransferase (1)</t>
  </si>
  <si>
    <t xml:space="preserve">glycosyltransferase family 2 protein (2)</t>
  </si>
  <si>
    <t xml:space="preserve">glycosyltransferase family 1 protein (3)</t>
  </si>
  <si>
    <t xml:space="preserve">glycosyltransferase (1);d-inositol-3-phosphate glycosyltransferase (1)</t>
  </si>
  <si>
    <t xml:space="preserve">glycosyltransferase (5)</t>
  </si>
  <si>
    <t xml:space="preserve">duf1205 domain-containing protein (1);acyl carrier protein (1)</t>
  </si>
  <si>
    <t xml:space="preserve">glycosyltransferase (4)</t>
  </si>
  <si>
    <t xml:space="preserve">glycosyl transferase (5)</t>
  </si>
  <si>
    <t xml:space="preserve">glycosyl transferase (1)</t>
  </si>
  <si>
    <t xml:space="preserve">glycoside hydrolase family 2 (8)</t>
  </si>
  <si>
    <t xml:space="preserve">duf72 domain-containing protein (5);duf4981 domain-containing protein (3);duf4982 domain-containing protein (3);duf3520 domain-containing protein (1)</t>
  </si>
  <si>
    <t xml:space="preserve">glycogen synthase (3)</t>
  </si>
  <si>
    <t xml:space="preserve">glycosyl transferase (2)</t>
  </si>
  <si>
    <t xml:space="preserve">glycogen synthase (2)</t>
  </si>
  <si>
    <t xml:space="preserve">ferric iron reductase (1)</t>
  </si>
  <si>
    <t xml:space="preserve">glycogen debranching enzyme glgx (7)</t>
  </si>
  <si>
    <t xml:space="preserve">glycogen debranching enzyme (1);pullulanase-type alpha-1,6-glucosidase (1)</t>
  </si>
  <si>
    <t xml:space="preserve">glycerophosphodiester phosphodiesterase (3)</t>
  </si>
  <si>
    <t xml:space="preserve">glycerophosphoryl diester phosphodiesterase (1)</t>
  </si>
  <si>
    <t xml:space="preserve">glutamate-1-semialdehyde aminotransferase (1)</t>
  </si>
  <si>
    <t xml:space="preserve">aspartate aminotransferase family protein (1);hypothetical protein (1)</t>
  </si>
  <si>
    <t xml:space="preserve">glutamate--cysteine ligase (5)</t>
  </si>
  <si>
    <t xml:space="preserve">ggdef domain-containing protein (8)</t>
  </si>
  <si>
    <t xml:space="preserve">pas domain s-box protein (5);hypothetical protein (1);phosphodiesterase (1)</t>
  </si>
  <si>
    <t xml:space="preserve">ggdef domain-containing protein (14)</t>
  </si>
  <si>
    <t xml:space="preserve">hypothetical protein (1);duf2637 domain-containing protein (1)</t>
  </si>
  <si>
    <t xml:space="preserve">gfo/idh/moca family oxidoreductase (2)</t>
  </si>
  <si>
    <t xml:space="preserve">gas vesicle protein (2)</t>
  </si>
  <si>
    <t xml:space="preserve">gaf domain-containing protein (2)</t>
  </si>
  <si>
    <t xml:space="preserve">histidine kinase (1)</t>
  </si>
  <si>
    <t xml:space="preserve">fxsb family radical sam/spasm domain protein (23)</t>
  </si>
  <si>
    <t xml:space="preserve">hypothetical protein (15);hexxh motif domain-containing protein (9);radical sam protein (2);aac(3) family n-acetyltransferase (1)</t>
  </si>
  <si>
    <t xml:space="preserve">fructose-bisphosphate aldolase (7)</t>
  </si>
  <si>
    <t xml:space="preserve">2-amino-4,5-dihydroxy-6-one-heptanoic acid-7-phosphate synthase (2);hypothetical protein (2)</t>
  </si>
  <si>
    <t xml:space="preserve">flavodoxin-dependent (e)-4-hydroxy-3-methylbut-2-enyl-diphosphate synthase (2)</t>
  </si>
  <si>
    <t xml:space="preserve">fkbm family methyltransferase (1)</t>
  </si>
  <si>
    <t xml:space="preserve">fha domain-containing protein (2)</t>
  </si>
  <si>
    <t xml:space="preserve">hypothetical protein (1);sdr family nad(p)-dependent oxidoreductase (1)</t>
  </si>
  <si>
    <t xml:space="preserve">fad:protein fmn transferase (2)</t>
  </si>
  <si>
    <t xml:space="preserve">thiamine biosynthesis lipoprotein precursor (1)</t>
  </si>
  <si>
    <t xml:space="preserve">fad-dependent oxidoreductase (5)</t>
  </si>
  <si>
    <t xml:space="preserve">fad-binding protein (1)</t>
  </si>
  <si>
    <t xml:space="preserve">fad-dependent oxidoreductase (2)</t>
  </si>
  <si>
    <t xml:space="preserve">nad(p)/fad-dependent oxidoreductase (2);fad-binding protein (1);hypothetical protein (1);amine oxidase (1)</t>
  </si>
  <si>
    <t xml:space="preserve">fad-dependent oxidoreductase (1)</t>
  </si>
  <si>
    <t xml:space="preserve">fad-binding oxidoreductase (1)</t>
  </si>
  <si>
    <t xml:space="preserve">fad-dependent monooxygenase (2)</t>
  </si>
  <si>
    <t xml:space="preserve">4-hydroxybenzoate 3-monooxygenase (1)</t>
  </si>
  <si>
    <t xml:space="preserve">fad-binding protein (6)</t>
  </si>
  <si>
    <t xml:space="preserve">fad-binding oxidoreductase (2);llm class flavin-dependent oxidoreductase (1)</t>
  </si>
  <si>
    <t xml:space="preserve">fad-binding protein (4)</t>
  </si>
  <si>
    <t xml:space="preserve">fad-binding oxidoreductase (2)</t>
  </si>
  <si>
    <t xml:space="preserve">exonuclease sbccd subunit d (2)</t>
  </si>
  <si>
    <t xml:space="preserve">smc family atpase (1)</t>
  </si>
  <si>
    <t xml:space="preserve">excinuclease abc subunit uvra (3)</t>
  </si>
  <si>
    <t xml:space="preserve">epimerase (2)</t>
  </si>
  <si>
    <t xml:space="preserve">kr domain-containing protein (2);activator-dependent family glycosyltransferase (1);sdr family nad-dependent epimerase/dehydratase (1);duf1205 domain-containing protein (1);udp-glucose 4-epimerase (1);hypothetical protein (1)</t>
  </si>
  <si>
    <t xml:space="preserve">enoyl-coa hydratase family protein (2)</t>
  </si>
  <si>
    <t xml:space="preserve">bifunctional salicylyl-coa 5-hydroxylase/oxidoreductase (2);fad-dependent oxidoreductase (1);fad-binding protein (1)</t>
  </si>
  <si>
    <t xml:space="preserve">enoyl-coa hydratase/isomerase family protein (1)</t>
  </si>
  <si>
    <t xml:space="preserve">enoyl-coa hydratase (1)</t>
  </si>
  <si>
    <t xml:space="preserve">endoglucanase 1 (2)</t>
  </si>
  <si>
    <t xml:space="preserve">endoglucanase (2);glycoside hydrolase (1)</t>
  </si>
  <si>
    <t xml:space="preserve">endoglucanase (7)</t>
  </si>
  <si>
    <t xml:space="preserve">glycosyl hydrolase family 5 (5);cellulose-binding protein (4);esterase (3);glucose/sorbosone dehydrogenase-like protein (1);hypothetical protein (1);cellulase b (1);xyloglucanase (1)</t>
  </si>
  <si>
    <t xml:space="preserve">endoglucanase (3)</t>
  </si>
  <si>
    <t xml:space="preserve">cellulose 1,4-beta-cellobiosidase (3);glycosyl hydrolase family 5 (1);glucose/sorbosone dehydrogenase-like protein (1);hypothetical protein (1)</t>
  </si>
  <si>
    <t xml:space="preserve">endo-1,4-beta-xylanase (12)</t>
  </si>
  <si>
    <t xml:space="preserve">ecf subfamily rna polymerase sigma factor (1)</t>
  </si>
  <si>
    <t xml:space="preserve">eama/rhat family transporter (3)</t>
  </si>
  <si>
    <t xml:space="preserve">eama family transporter (2)</t>
  </si>
  <si>
    <t xml:space="preserve">dna-directed rna polymerase sigma-70 factor (2);hypothetical protein (1);abc transporter permease (1)</t>
  </si>
  <si>
    <t xml:space="preserve">dynein regulation protein lc7 (4)</t>
  </si>
  <si>
    <t xml:space="preserve">atp-binding protein (1);histidine kinase (1)</t>
  </si>
  <si>
    <t xml:space="preserve">duf742 domain-containing protein (88)</t>
  </si>
  <si>
    <t xml:space="preserve">atp-binding protein (7);hypothetical protein (1)</t>
  </si>
  <si>
    <t xml:space="preserve">duf742 domain-containing protein (7)</t>
  </si>
  <si>
    <t xml:space="preserve">hypothetical protein (1);roadblock/lc7 domain-containing protein (1)</t>
  </si>
  <si>
    <t xml:space="preserve">duf742 domain-containing protein (4)</t>
  </si>
  <si>
    <t xml:space="preserve">duf742 domain-containing protein (12)</t>
  </si>
  <si>
    <t xml:space="preserve">roadblock/lc7 domain-containing protein (3)</t>
  </si>
  <si>
    <t xml:space="preserve">duf58 domain-containing protein (2)</t>
  </si>
  <si>
    <t xml:space="preserve">transglutaminase domain-containing protein (1);transglutaminase (1)</t>
  </si>
  <si>
    <t xml:space="preserve">duf4239 domain-containing protein (3)</t>
  </si>
  <si>
    <t xml:space="preserve">duf4232 domain-containing protein (1)</t>
  </si>
  <si>
    <t xml:space="preserve">duf4158 domain-containing protein (2)</t>
  </si>
  <si>
    <t xml:space="preserve">tn3 family transposase (1)</t>
  </si>
  <si>
    <t xml:space="preserve">duf3152 domain-containing protein (9)</t>
  </si>
  <si>
    <t xml:space="preserve">duf305 domain-containing protein (4)</t>
  </si>
  <si>
    <t xml:space="preserve">duf2264 domain-containing protein (3)</t>
  </si>
  <si>
    <t xml:space="preserve">dpra-like dna processing chain a (1)</t>
  </si>
  <si>
    <t xml:space="preserve">doxx family protein (4)</t>
  </si>
  <si>
    <t xml:space="preserve">dna-binding response regulator (48)</t>
  </si>
  <si>
    <t xml:space="preserve">sensor histidine kinase (11);hamp domain-containing protein (2);eama/rhat family transporter (2);hypothetical protein (1);two-component sensor histidine kinase (1)</t>
  </si>
  <si>
    <t xml:space="preserve">dna-binding response regulator (4)</t>
  </si>
  <si>
    <t xml:space="preserve">duf4118 domain-containing protein (1);hypothetical protein (1)</t>
  </si>
  <si>
    <t xml:space="preserve">dna-binding response regulator (3)</t>
  </si>
  <si>
    <t xml:space="preserve">response regulator (1)</t>
  </si>
  <si>
    <t xml:space="preserve">dna-binding response regulator (2)</t>
  </si>
  <si>
    <t xml:space="preserve">dna-binding response regulator (14)</t>
  </si>
  <si>
    <t xml:space="preserve">dna-binding response regulator (13)</t>
  </si>
  <si>
    <t xml:space="preserve">histidine kinase (1);response regulator (1)</t>
  </si>
  <si>
    <t xml:space="preserve">dna-binding response regulator (12)</t>
  </si>
  <si>
    <t xml:space="preserve">helix-turn-helix transcriptional regulator (1);abc transporter atp-binding protein (1)</t>
  </si>
  <si>
    <t xml:space="preserve">sensor histidine kinase (1);hypothetical protein (1)</t>
  </si>
  <si>
    <t xml:space="preserve">dna primase (9)</t>
  </si>
  <si>
    <t xml:space="preserve">dna polymerase iv (3)</t>
  </si>
  <si>
    <t xml:space="preserve">dna polymerase iii subunit alpha (1)</t>
  </si>
  <si>
    <t xml:space="preserve">dna polymerase iii subunit gamma and tau (1)</t>
  </si>
  <si>
    <t xml:space="preserve">dna polymerase iii subunit alpha (2)</t>
  </si>
  <si>
    <t xml:space="preserve">dihydroxy-acid dehydratase (5)</t>
  </si>
  <si>
    <t xml:space="preserve">deor/glpr transcriptional regulator (4)</t>
  </si>
  <si>
    <t xml:space="preserve">dehydrogenase (15)</t>
  </si>
  <si>
    <t xml:space="preserve">gfo/idh/moca family oxidoreductase (2);degt/dnrj/eryc1/strs family aminotransferase (1);oxidoreductase nad-binding domain protein (1);oxidoreductase (1)</t>
  </si>
  <si>
    <t xml:space="preserve">degt/dnrj/eryc1/strs family aminotransferase (4)</t>
  </si>
  <si>
    <t xml:space="preserve">hypothetical protein (2);epimerase (2);kr domain-containing protein (1);gfo/idh/moca family oxidoreductase (1);dtdp-4-dehydro-6-deoxyglucose aminotransferase (1);phytanoyl-coa dioxygenase family protein (1)</t>
  </si>
  <si>
    <t xml:space="preserve">degt/dnrj/eryc1/strs family aminotransferase (3)</t>
  </si>
  <si>
    <t xml:space="preserve">degt/dnrj/eryc1/strs aminotransferase family protein (4)</t>
  </si>
  <si>
    <t xml:space="preserve">hypothetical protein (3);lipopolysaccharide biosynthesis protein (1);membrane protein (1)</t>
  </si>
  <si>
    <t xml:space="preserve">dctp deaminase (4)</t>
  </si>
  <si>
    <t xml:space="preserve">d-glycero-beta-d-manno-heptose 1-phosphate adenylyltransferase (1)</t>
  </si>
  <si>
    <t xml:space="preserve">d-alanyl-d-alanine carboxypeptidase (2)</t>
  </si>
  <si>
    <t xml:space="preserve">cytochrome ubiquinol oxidase subunit i (1)</t>
  </si>
  <si>
    <t xml:space="preserve">cytochrome p450 (9)</t>
  </si>
  <si>
    <t xml:space="preserve">cytochrome p450 (8)</t>
  </si>
  <si>
    <t xml:space="preserve">hypothetical protein (1);yqci/ycgg family protein (1)</t>
  </si>
  <si>
    <t xml:space="preserve">cytochrome p450 (34)</t>
  </si>
  <si>
    <t xml:space="preserve">cytochrome p450 (25)</t>
  </si>
  <si>
    <t xml:space="preserve">multidrug mfs transporter (15);hypothetical protein (5);pentalenene synthase (3);lyase (1)</t>
  </si>
  <si>
    <t xml:space="preserve">cytochrome p450 (20)</t>
  </si>
  <si>
    <t xml:space="preserve">cytochrome p450 (15)</t>
  </si>
  <si>
    <t xml:space="preserve">cytochrome p450 oxidoreductase (1)</t>
  </si>
  <si>
    <t xml:space="preserve">cytochrome c oxidase subunit i (1)</t>
  </si>
  <si>
    <t xml:space="preserve">cyclic nucleotide-binding domain-containing protein (8)</t>
  </si>
  <si>
    <t xml:space="preserve">cupin domain-containing protein (1)</t>
  </si>
  <si>
    <t xml:space="preserve">crotonyl-coa carboxylase/reductase (1)</t>
  </si>
  <si>
    <t xml:space="preserve">nadp-dependent oxidoreductase (1);nadph:quinone reductase (1)</t>
  </si>
  <si>
    <t xml:space="preserve">cpaf family protein (3)</t>
  </si>
  <si>
    <t xml:space="preserve">coronafacic acid synthetase (1)</t>
  </si>
  <si>
    <t xml:space="preserve">acyl-coa synthetase (1);fatty acid coa ligase (1);hypothetical protein (1)</t>
  </si>
  <si>
    <t xml:space="preserve">comea family dna-binding protein (7)</t>
  </si>
  <si>
    <t xml:space="preserve">dna-binding protein (5);hypothetical protein (4);membrane protein (3);duf4131 domain-containing protein (1);helix-hairpin-helix domain-containing protein (1)</t>
  </si>
  <si>
    <t xml:space="preserve">coa-binding protein (2)</t>
  </si>
  <si>
    <t xml:space="preserve">coa transferase subunit a (2)</t>
  </si>
  <si>
    <t xml:space="preserve">coa transferase (6)</t>
  </si>
  <si>
    <t xml:space="preserve">hypothetical protein (1);formyl-coa transferase (1)</t>
  </si>
  <si>
    <t xml:space="preserve">class i sam-dependent methyltransferase (5)</t>
  </si>
  <si>
    <t xml:space="preserve">dna-binding response regulator (2);nudix domain-containing protein (1);atp-binding protein (1);two-component sensor histidine kinase (1)</t>
  </si>
  <si>
    <t xml:space="preserve">class i sam-dependent methyltransferase (2)</t>
  </si>
  <si>
    <t xml:space="preserve">class i sam-dependent methyltransferase (1)</t>
  </si>
  <si>
    <t xml:space="preserve">glycosyltransferase family 1 protein (1)</t>
  </si>
  <si>
    <t xml:space="preserve">class e sortase (10)</t>
  </si>
  <si>
    <t xml:space="preserve">sortase (1)</t>
  </si>
  <si>
    <t xml:space="preserve">chitosanase (3)</t>
  </si>
  <si>
    <t xml:space="preserve">chitinase (5)</t>
  </si>
  <si>
    <t xml:space="preserve">glycoside hydrolase (1)</t>
  </si>
  <si>
    <t xml:space="preserve">chitinase (4)</t>
  </si>
  <si>
    <t xml:space="preserve">chitinase (3)</t>
  </si>
  <si>
    <t xml:space="preserve">chitin-binding protein (34)</t>
  </si>
  <si>
    <t xml:space="preserve">cellulose-binding protein (8);chitin binding domain protein (1)</t>
  </si>
  <si>
    <t xml:space="preserve">chemotaxis protein (2)</t>
  </si>
  <si>
    <t xml:space="preserve">chad domain-containing protein (7)</t>
  </si>
  <si>
    <t xml:space="preserve">chad domain-containing protein (1)</t>
  </si>
  <si>
    <t xml:space="preserve">cellulose-binding protein (4)</t>
  </si>
  <si>
    <t xml:space="preserve">cellulose-binding protein (3)</t>
  </si>
  <si>
    <t xml:space="preserve">cellulose 1,4-beta-cellobiosidase (3);endoglucanase (2);esterase (2);hypothetical protein (1)</t>
  </si>
  <si>
    <t xml:space="preserve">cellulose-binding protein (2)</t>
  </si>
  <si>
    <t xml:space="preserve">cellulose-binding domain protein (1);hypothetical protein (1)</t>
  </si>
  <si>
    <t xml:space="preserve">cellulose 1,4-beta-cellobiosidase (7)</t>
  </si>
  <si>
    <t xml:space="preserve">cellobiohydrolase (6);1,4-beta-glucanase (2);hypothetical protein (1)</t>
  </si>
  <si>
    <t xml:space="preserve">cdp-glycerol:glycerophosphate glycerophosphotransferase (4)</t>
  </si>
  <si>
    <t xml:space="preserve">cation-transporting atpase (1)</t>
  </si>
  <si>
    <t xml:space="preserve">cation-translocating p-type atpase (1);haloacid dehalogenase (1)</t>
  </si>
  <si>
    <t xml:space="preserve">cation acetate symporter (3)</t>
  </si>
  <si>
    <t xml:space="preserve">carnitine dehydratase (1)</t>
  </si>
  <si>
    <t xml:space="preserve">coa transferase (1)</t>
  </si>
  <si>
    <t xml:space="preserve">carbonic anhydrase (3)</t>
  </si>
  <si>
    <t xml:space="preserve">carbohydrate kinase (2)</t>
  </si>
  <si>
    <t xml:space="preserve">glycerol kinase (1);l-2-hydroxyglutarate oxidase (1)</t>
  </si>
  <si>
    <t xml:space="preserve">carbohydrate abc transporter substrate-binding protein (8)</t>
  </si>
  <si>
    <t xml:space="preserve">sugar abc transporter substrate-binding protein (2);hypothetical protein (1);serine/threonine protein kinase (1)</t>
  </si>
  <si>
    <t xml:space="preserve">carbohydrate abc transporter substrate-binding protein (2)</t>
  </si>
  <si>
    <t xml:space="preserve">sugar-binding protein (1);sugar abc transporter permease (1)</t>
  </si>
  <si>
    <t xml:space="preserve">carbamoyltransferase hypf (2)</t>
  </si>
  <si>
    <t xml:space="preserve">carbamoyltransferase (6)</t>
  </si>
  <si>
    <t xml:space="preserve">cap domain-containing protein (1)</t>
  </si>
  <si>
    <t xml:space="preserve">branched-chain amino acid abc transporter permease (3)</t>
  </si>
  <si>
    <t xml:space="preserve">arac family transcriptional regulator (2);hypothetical protein (1);branched-chain amino acid permease (1)</t>
  </si>
  <si>
    <t xml:space="preserve">bifunctional diguanylate cyclase/phosphodiesterase (40)</t>
  </si>
  <si>
    <t xml:space="preserve"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</si>
  <si>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 xml:space="preserve">bifunctional 5,10-methylenetetrahydrofolate dehydrogenase/5,10-methenyltetrahydrofolate cyclohydrolase (1)</t>
  </si>
  <si>
    <t xml:space="preserve">methylenetetrahydrofolate dehydrogenase (1)</t>
  </si>
  <si>
    <t xml:space="preserve">beta-xylosidase (2)</t>
  </si>
  <si>
    <t xml:space="preserve">hydrolase (2);alpha-n-arabinofuranosidase (1)</t>
  </si>
  <si>
    <t xml:space="preserve">beta-xylosidase (1)</t>
  </si>
  <si>
    <t xml:space="preserve">beta-n-acetylhexosaminidase (3)</t>
  </si>
  <si>
    <t xml:space="preserve">beta-n-acetylglucosaminidase (1);glycoside hydrolase family 3 protein (1);hypothetical protein (1)</t>
  </si>
  <si>
    <t xml:space="preserve">beta-ketoacyl-[acyl-carrier-protein] synthase family protein (3)</t>
  </si>
  <si>
    <t xml:space="preserve">beta-ketoacyl synthase (1);b12-binding domain-containing radical sam protein (1);3-oxoacyl-acp synthase (1);beta-ketoacyl-[acyl-carrier-protein] synthase ii (1)</t>
  </si>
  <si>
    <t xml:space="preserve">benzoylsuccinyl-coa thiolase (1)</t>
  </si>
  <si>
    <t xml:space="preserve">thiolase domain-containing protein (1)</t>
  </si>
  <si>
    <t xml:space="preserve">atpase (2)</t>
  </si>
  <si>
    <t xml:space="preserve">atpase (1)</t>
  </si>
  <si>
    <t xml:space="preserve">atp/gtp-binding protein (2)</t>
  </si>
  <si>
    <t xml:space="preserve">transposase (1);hypothetical protein (1);atp-binding protein (1);dna-binding protein (1)</t>
  </si>
  <si>
    <t xml:space="preserve">atp/gtp-binding protein (13)</t>
  </si>
  <si>
    <t xml:space="preserve">hypothetical protein (11);tetratricopeptide repeat protein (3)</t>
  </si>
  <si>
    <t xml:space="preserve">atp-grasp ribosomal peptide maturase (3)</t>
  </si>
  <si>
    <t xml:space="preserve">hypothetical protein (1);putative atp-grasp-modified ripp (1)</t>
  </si>
  <si>
    <t xml:space="preserve">atp-grasp ribosomal peptide maturase (14)</t>
  </si>
  <si>
    <t xml:space="preserve">methyltransferase domain-containing protein (5);hypothetical protein (3);methyltransferase (2);methyltransferase, fxld system (1);protein-l-isoaspartate o-methyltransferase (1)</t>
  </si>
  <si>
    <t xml:space="preserve">atp-grasp domain-containing protein (8)</t>
  </si>
  <si>
    <t xml:space="preserve">duf317 domain-containing protein (1);hypothetical protein (1)</t>
  </si>
  <si>
    <t xml:space="preserve">atp-grasp domain-containing protein (6)</t>
  </si>
  <si>
    <t xml:space="preserve">cysteine synthase (2);siderophore biosynthesis protein (2);cysteine synthase family protein (1)</t>
  </si>
  <si>
    <t xml:space="preserve">atp-dependent helicase (2)</t>
  </si>
  <si>
    <t xml:space="preserve">atp-dependent helicase (1)</t>
  </si>
  <si>
    <t xml:space="preserve">atp-dependent dna ligase (2)</t>
  </si>
  <si>
    <t xml:space="preserve">atp-dependent clp protease proteolytic subunit (2)</t>
  </si>
  <si>
    <t xml:space="preserve">atp-binding protein (52)</t>
  </si>
  <si>
    <t xml:space="preserve">atp-binding protein (51)</t>
  </si>
  <si>
    <t xml:space="preserve">hypothetical protein (5);regulatory protein (1);transcriptional regulator (1)</t>
  </si>
  <si>
    <t xml:space="preserve">atp-binding protein (5)</t>
  </si>
  <si>
    <t xml:space="preserve">sensor histidine kinase (3);histidine kinase (1)</t>
  </si>
  <si>
    <t xml:space="preserve">atp-binding protein (3)</t>
  </si>
  <si>
    <t xml:space="preserve">sensor histidine kinase (1)</t>
  </si>
  <si>
    <t xml:space="preserve">atp-binding protein (21)</t>
  </si>
  <si>
    <t xml:space="preserve">hypothetical protein (7);signal transduction histidine kinase (1);pas sensor protein (1);serine/threonine protein phosphatase (1);abaa-like regulatory protein (1)</t>
  </si>
  <si>
    <t xml:space="preserve">atp-binding protein (16)</t>
  </si>
  <si>
    <t xml:space="preserve">sensor histidine kinase (6);hypothetical protein (3);roadblock/lc7 domain-containing protein (3);dynein regulation protein lc7 (2);histidine kinase (2);hamp domain-containing protein (2);sensor kinase (1)</t>
  </si>
  <si>
    <t xml:space="preserve">aspartate aminotransferase family protein (7)</t>
  </si>
  <si>
    <t xml:space="preserve">3-phosphoshikimate 1-carboxyvinyltransferase (2);aldehyde dehydrogenase (2);fad-binding oxidoreductase (1);coenzyme f420-reducing hydrogenase (1);cupin domain-containing protein (1)</t>
  </si>
  <si>
    <t xml:space="preserve">aspartate aminotransferase family protein (3)</t>
  </si>
  <si>
    <t xml:space="preserve">siderophore biosynthesis protein (1);iron transporter (1)</t>
  </si>
  <si>
    <t xml:space="preserve">aspartate aminotransferase family protein (2)</t>
  </si>
  <si>
    <t xml:space="preserve">adenosylmethionine--8-amino-7-oxononanoate transaminase (2);lrp/asnc family transcriptional regulator (1)</t>
  </si>
  <si>
    <t xml:space="preserve">ornithine--oxo-acid transaminase (1);acetylornithine aminotransferase (1)</t>
  </si>
  <si>
    <t xml:space="preserve">3-phosphoshikimate 1-carboxyvinyltransferase (2)</t>
  </si>
  <si>
    <t xml:space="preserve">asparagine synthase (glutamine-hydrolyzing) (6)</t>
  </si>
  <si>
    <t xml:space="preserve">acetolactate synthase (1);hypothetical protein (1);asparagine synthetase b (1)</t>
  </si>
  <si>
    <t xml:space="preserve">asparagine synthase (5)</t>
  </si>
  <si>
    <t xml:space="preserve">asparagine synthetase b family protein (2);pqqd family protein (1);lasso peptide isopeptide bond-forming cyclase (1)</t>
  </si>
  <si>
    <t xml:space="preserve">arsr family transcriptional regulator (14)</t>
  </si>
  <si>
    <t xml:space="preserve">transcriptional regulator (5);hypothetical protein (2)</t>
  </si>
  <si>
    <t xml:space="preserve">aromatic ring-hydroxylating dioxygenase subunit alpha (2)</t>
  </si>
  <si>
    <t xml:space="preserve">arac family transcriptional regulator (6)</t>
  </si>
  <si>
    <t xml:space="preserve">arac family transcriptional regulator (5)</t>
  </si>
  <si>
    <t xml:space="preserve">aminotransferase class v-fold plp-dependent enzyme (6)</t>
  </si>
  <si>
    <t xml:space="preserve">cysteine desulfurase (1)</t>
  </si>
  <si>
    <t xml:space="preserve">aminotransferase class v-fold plp-dependent enzyme (1)</t>
  </si>
  <si>
    <t xml:space="preserve">aminotransferase class i/ii (1)</t>
  </si>
  <si>
    <t xml:space="preserve">phosphatidate cytidylyltransferase (1);cdp-alcohol phosphatidyltransferase family protein (1)</t>
  </si>
  <si>
    <t xml:space="preserve">aminotransferase (8)</t>
  </si>
  <si>
    <t xml:space="preserve">hypothetical protein (7);glycogen debranching protein (5);amylo-alpha-1,6-glucosidase (2)</t>
  </si>
  <si>
    <t xml:space="preserve">aminoglycoside phosphotransferase family protein (5)</t>
  </si>
  <si>
    <t xml:space="preserve">aminodeoxychorismate synthase component i (6)</t>
  </si>
  <si>
    <t xml:space="preserve">aminodeoxychorismate synthase (1);acyl-coa synthase (1);anthranilate synthase (1)</t>
  </si>
  <si>
    <t xml:space="preserve">amino acid permease (8)</t>
  </si>
  <si>
    <t xml:space="preserve">amino acid permease (5)</t>
  </si>
  <si>
    <t xml:space="preserve">apc family permease (3)</t>
  </si>
  <si>
    <t xml:space="preserve">amino acid adenylation protein (2)</t>
  </si>
  <si>
    <t xml:space="preserve">amino acid adenylation domain-containing protein (2);hypothetical protein (2);non-ribosomal peptide synthetase (1)</t>
  </si>
  <si>
    <t xml:space="preserve">amino acid adenylation domain-containing protein (4)</t>
  </si>
  <si>
    <t xml:space="preserve"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</si>
  <si>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 xml:space="preserve">amidohydrolase family protein (2)</t>
  </si>
  <si>
    <t xml:space="preserve">amidohydrolase (7)</t>
  </si>
  <si>
    <t xml:space="preserve">hypothetical protein (3);glutamine synthetase (2);amidohydrolase 2 (1)</t>
  </si>
  <si>
    <t xml:space="preserve">amidase (6)</t>
  </si>
  <si>
    <t xml:space="preserve">amidase (3)</t>
  </si>
  <si>
    <t xml:space="preserve">alpha/beta hydrolase (51)</t>
  </si>
  <si>
    <t xml:space="preserve">alpha/beta hydrolase (3)</t>
  </si>
  <si>
    <t xml:space="preserve">alpha/beta hydrolase (2)</t>
  </si>
  <si>
    <t xml:space="preserve">adenylosuccinate lyase family protein (1)</t>
  </si>
  <si>
    <t xml:space="preserve">alpha-mannosidase (4)</t>
  </si>
  <si>
    <t xml:space="preserve">alpha-1 2-mannosidase (2)</t>
  </si>
  <si>
    <t xml:space="preserve">alpha-mannosidase (3)</t>
  </si>
  <si>
    <t xml:space="preserve">alpha-l-fucosidase (5)</t>
  </si>
  <si>
    <t xml:space="preserve">alpha-n-acetylglucosaminidase (2);hypothetical protein (2);alpha-galactosidase (1)</t>
  </si>
  <si>
    <t xml:space="preserve">alpha-l-arabinofuranosidase (14)</t>
  </si>
  <si>
    <t xml:space="preserve">glycoside hydrolase (2);glycosyl hydrolase family 62 (1)</t>
  </si>
  <si>
    <t xml:space="preserve">alpha-galactosidase (2)</t>
  </si>
  <si>
    <t xml:space="preserve">hypothetical protein (2);glycosyl hydrolase family 35 (1)</t>
  </si>
  <si>
    <t xml:space="preserve">allantoinase allb (2)</t>
  </si>
  <si>
    <t xml:space="preserve">aldo/keto reductase (4)</t>
  </si>
  <si>
    <t xml:space="preserve">hypothetical protein (2);serine protease (2);oxidoreductase (1)</t>
  </si>
  <si>
    <t xml:space="preserve">aldo/keto reductase (1)</t>
  </si>
  <si>
    <t xml:space="preserve">aldehyde dehydrogenase (7)</t>
  </si>
  <si>
    <t xml:space="preserve">hypothetical protein (2);(5-formylfuran-3-yl)methyl phosphate synthase (2)</t>
  </si>
  <si>
    <t xml:space="preserve">aldehyde dehydrogenase (2)</t>
  </si>
  <si>
    <t xml:space="preserve">adenylate cyclase (2)</t>
  </si>
  <si>
    <t xml:space="preserve">adenylate cyclase (1)</t>
  </si>
  <si>
    <t xml:space="preserve">amino acid abc transporter permease (1);molybdate abc transporter permease subunit (1)</t>
  </si>
  <si>
    <t xml:space="preserve">acyl-coa synthetase (4)</t>
  </si>
  <si>
    <t xml:space="preserve">acyl-coa dehydrogenase (8)</t>
  </si>
  <si>
    <t xml:space="preserve">acyl-coa dehydrogenase (5)</t>
  </si>
  <si>
    <t xml:space="preserve">putative acyl-coa dehydrogenase (1)</t>
  </si>
  <si>
    <t xml:space="preserve">acyl-coa dehydrogenase (4)</t>
  </si>
  <si>
    <t xml:space="preserve">acyl-coa dehydrogenase (2)</t>
  </si>
  <si>
    <t xml:space="preserve">acyl-coa carboxylase subunit beta (3)</t>
  </si>
  <si>
    <t xml:space="preserve">duf1446 domain-containing protein (1)</t>
  </si>
  <si>
    <t xml:space="preserve">acyl-acp desaturase (2)</t>
  </si>
  <si>
    <t xml:space="preserve">abc transporter permease (6)</t>
  </si>
  <si>
    <t xml:space="preserve">abc transporter permease (5)</t>
  </si>
  <si>
    <t xml:space="preserve">abc transporter permease (3)</t>
  </si>
  <si>
    <t xml:space="preserve">abc transporter atp-binding protein (6)</t>
  </si>
  <si>
    <t xml:space="preserve">abc transporter atp-binding protein (5)</t>
  </si>
  <si>
    <t xml:space="preserve">transporter (2);translation initiation factor if-2 (1);hypothetical protein (1)</t>
  </si>
  <si>
    <t xml:space="preserve">abc transporter atp-binding protein (3)</t>
  </si>
  <si>
    <t xml:space="preserve">phosphate abc transporter atp-binding protein (1);n-acetyltransferase (1);hypothetical protein (1)</t>
  </si>
  <si>
    <t xml:space="preserve">abc transporter (2)</t>
  </si>
  <si>
    <t xml:space="preserve">abc transporter atp-binding protein (2)</t>
  </si>
  <si>
    <t xml:space="preserve">abc transporter (1)</t>
  </si>
  <si>
    <t xml:space="preserve">abc transporter (3)</t>
  </si>
  <si>
    <t xml:space="preserve">abc transporter atp-binding protein (1);abc transporter permease (1)</t>
  </si>
  <si>
    <t xml:space="preserve">4-hydroxy-tetrahydrodipicolinate synthase (1)</t>
  </si>
  <si>
    <t xml:space="preserve">dihydrodipicolinate synthase family protein (1)</t>
  </si>
  <si>
    <t xml:space="preserve">4-alpha-glucanotransferase (7)</t>
  </si>
  <si>
    <t xml:space="preserve">3-oxosteroid 1-dehydrogenase (5)</t>
  </si>
  <si>
    <t xml:space="preserve">3-oxoacyl-acp synthase (1)</t>
  </si>
  <si>
    <t xml:space="preserve">3-oxoacyl-acp reductase (2)</t>
  </si>
  <si>
    <t xml:space="preserve">kr domain-containing protein (1);oxidoreductase (1);tetr family transcriptional regulator (1)</t>
  </si>
  <si>
    <t xml:space="preserve">2-polyprenyl-6-methoxyphenol hydroxylase (1)</t>
  </si>
  <si>
    <t xml:space="preserve">aromatic ring hydroxylase (1);fad-dependent oxidoreductase grho9 (1)</t>
  </si>
  <si>
    <t xml:space="preserve">16s rrna (cytosine(1402)-n(4))-methyltransferase rsmh (2)</t>
  </si>
  <si>
    <t xml:space="preserve">1-phosphofructokinase family hexose kinase (1)</t>
  </si>
  <si>
    <t xml:space="preserve">class ii fructose-bisphosphate aldolase (1)</t>
  </si>
  <si>
    <t xml:space="preserve">1-deoxy-d-xylulose-5-phosphate synthase (5)</t>
  </si>
  <si>
    <t xml:space="preserve">transketolase (1)</t>
  </si>
  <si>
    <t xml:space="preserve">(2fe-2s)-binding protein (2)</t>
  </si>
  <si>
    <t xml:space="preserve">hypothetical protein (1);xanthine dehydrogenase family protein subunit m (1);oxidoreductase (1)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</si>
</sst>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RED]\+#;[BLUE]\-#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72265625" defaultRowHeight="13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44.84"/>
    <col collapsed="false" customWidth="true" hidden="false" outlineLevel="0" max="3" min="3" style="0" width="16"/>
    <col collapsed="false" customWidth="true" hidden="false" outlineLevel="0" max="4" min="4" style="0" width="8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6</v>
      </c>
    </row>
    <row r="4" customFormat="false" ht="13" hidden="false" customHeight="false" outlineLevel="0" collapsed="false">
      <c r="A4" s="0" t="n">
        <v>3</v>
      </c>
      <c r="B4" s="0" t="s">
        <v>8</v>
      </c>
      <c r="C4" s="0" t="s">
        <v>5</v>
      </c>
      <c r="D4" s="0" t="s">
        <v>6</v>
      </c>
    </row>
    <row r="5" customFormat="false" ht="13" hidden="false" customHeight="false" outlineLevel="0" collapsed="false">
      <c r="A5" s="0" t="n">
        <v>4</v>
      </c>
      <c r="B5" s="0" t="s">
        <v>9</v>
      </c>
      <c r="C5" s="0" t="s">
        <v>5</v>
      </c>
      <c r="D5" s="0" t="s">
        <v>6</v>
      </c>
    </row>
    <row r="6" customFormat="false" ht="13" hidden="false" customHeight="false" outlineLevel="0" collapsed="false">
      <c r="A6" s="0" t="n">
        <v>5</v>
      </c>
      <c r="B6" s="0" t="s">
        <v>10</v>
      </c>
      <c r="C6" s="0" t="s">
        <v>5</v>
      </c>
      <c r="D6" s="0" t="s">
        <v>6</v>
      </c>
    </row>
    <row r="7" customFormat="false" ht="13" hidden="false" customHeight="false" outlineLevel="0" collapsed="false">
      <c r="A7" s="0" t="n">
        <v>6</v>
      </c>
      <c r="B7" s="0" t="s">
        <v>11</v>
      </c>
      <c r="C7" s="0" t="s">
        <v>5</v>
      </c>
      <c r="D7" s="0" t="s">
        <v>6</v>
      </c>
    </row>
    <row r="8" customFormat="false" ht="13" hidden="false" customHeight="false" outlineLevel="0" collapsed="false">
      <c r="A8" s="0" t="n">
        <v>7</v>
      </c>
      <c r="B8" s="0" t="s">
        <v>12</v>
      </c>
      <c r="C8" s="0" t="s">
        <v>5</v>
      </c>
      <c r="D8" s="0" t="s">
        <v>6</v>
      </c>
    </row>
    <row r="9" customFormat="false" ht="13" hidden="false" customHeight="false" outlineLevel="0" collapsed="false">
      <c r="A9" s="0" t="n">
        <v>8</v>
      </c>
      <c r="B9" s="0" t="s">
        <v>13</v>
      </c>
      <c r="C9" s="0" t="s">
        <v>5</v>
      </c>
      <c r="D9" s="0" t="s">
        <v>6</v>
      </c>
    </row>
    <row r="10" customFormat="false" ht="13" hidden="false" customHeight="false" outlineLevel="0" collapsed="false">
      <c r="A10" s="0" t="n">
        <v>9</v>
      </c>
      <c r="B10" s="0" t="s">
        <v>14</v>
      </c>
      <c r="C10" s="0" t="s">
        <v>5</v>
      </c>
      <c r="D10" s="0" t="s">
        <v>6</v>
      </c>
    </row>
    <row r="11" customFormat="false" ht="13" hidden="false" customHeight="false" outlineLevel="0" collapsed="false">
      <c r="A11" s="0" t="n">
        <v>10</v>
      </c>
      <c r="B11" s="0" t="s">
        <v>15</v>
      </c>
      <c r="C11" s="0" t="s">
        <v>5</v>
      </c>
      <c r="D11" s="0" t="s">
        <v>6</v>
      </c>
    </row>
    <row r="12" customFormat="false" ht="13" hidden="false" customHeight="false" outlineLevel="0" collapsed="false">
      <c r="A12" s="0" t="n">
        <v>11</v>
      </c>
      <c r="B12" s="0" t="s">
        <v>16</v>
      </c>
      <c r="C12" s="0" t="s">
        <v>5</v>
      </c>
      <c r="D12" s="0" t="s">
        <v>6</v>
      </c>
    </row>
    <row r="13" customFormat="false" ht="13" hidden="false" customHeight="false" outlineLevel="0" collapsed="false">
      <c r="A13" s="0" t="n">
        <v>12</v>
      </c>
      <c r="B13" s="0" t="s">
        <v>17</v>
      </c>
      <c r="C13" s="0" t="s">
        <v>5</v>
      </c>
      <c r="D13" s="0" t="s">
        <v>6</v>
      </c>
    </row>
    <row r="14" customFormat="false" ht="13" hidden="false" customHeight="false" outlineLevel="0" collapsed="false">
      <c r="A14" s="0" t="n">
        <v>13</v>
      </c>
      <c r="B14" s="0" t="s">
        <v>18</v>
      </c>
      <c r="C14" s="0" t="s">
        <v>5</v>
      </c>
      <c r="D14" s="0" t="s">
        <v>6</v>
      </c>
    </row>
    <row r="15" customFormat="false" ht="13" hidden="false" customHeight="false" outlineLevel="0" collapsed="false">
      <c r="A15" s="0" t="n">
        <v>14</v>
      </c>
      <c r="B15" s="0" t="s">
        <v>19</v>
      </c>
      <c r="C15" s="0" t="s">
        <v>5</v>
      </c>
      <c r="D15" s="0" t="s">
        <v>6</v>
      </c>
    </row>
    <row r="16" customFormat="false" ht="13" hidden="false" customHeight="false" outlineLevel="0" collapsed="false">
      <c r="A16" s="0" t="n">
        <v>15</v>
      </c>
      <c r="B16" s="0" t="s">
        <v>20</v>
      </c>
      <c r="C16" s="0" t="s">
        <v>5</v>
      </c>
      <c r="D16" s="0" t="s">
        <v>6</v>
      </c>
    </row>
    <row r="17" customFormat="false" ht="13" hidden="false" customHeight="false" outlineLevel="0" collapsed="false">
      <c r="A17" s="0" t="n">
        <v>16</v>
      </c>
      <c r="B17" s="0" t="s">
        <v>21</v>
      </c>
      <c r="C17" s="0" t="s">
        <v>5</v>
      </c>
      <c r="D17" s="0" t="s">
        <v>6</v>
      </c>
    </row>
    <row r="18" customFormat="false" ht="13" hidden="false" customHeight="false" outlineLevel="0" collapsed="false">
      <c r="A18" s="0" t="n">
        <v>17</v>
      </c>
      <c r="B18" s="0" t="s">
        <v>22</v>
      </c>
      <c r="C18" s="0" t="s">
        <v>5</v>
      </c>
      <c r="D18" s="0" t="s">
        <v>6</v>
      </c>
    </row>
    <row r="19" customFormat="false" ht="13" hidden="false" customHeight="false" outlineLevel="0" collapsed="false">
      <c r="A19" s="0" t="n">
        <v>18</v>
      </c>
      <c r="B19" s="0" t="s">
        <v>23</v>
      </c>
      <c r="C19" s="0" t="s">
        <v>5</v>
      </c>
      <c r="D19" s="0" t="s">
        <v>6</v>
      </c>
    </row>
    <row r="20" customFormat="false" ht="13" hidden="false" customHeight="false" outlineLevel="0" collapsed="false">
      <c r="A20" s="0" t="n">
        <v>19</v>
      </c>
      <c r="B20" s="0" t="s">
        <v>24</v>
      </c>
      <c r="C20" s="0" t="s">
        <v>5</v>
      </c>
      <c r="D20" s="0" t="s">
        <v>6</v>
      </c>
    </row>
    <row r="21" customFormat="false" ht="13" hidden="false" customHeight="false" outlineLevel="0" collapsed="false">
      <c r="A21" s="0" t="n">
        <v>20</v>
      </c>
      <c r="B21" s="0" t="s">
        <v>25</v>
      </c>
      <c r="C21" s="0" t="s">
        <v>5</v>
      </c>
      <c r="D21" s="0" t="s">
        <v>6</v>
      </c>
    </row>
    <row r="22" customFormat="false" ht="13" hidden="false" customHeight="false" outlineLevel="0" collapsed="false">
      <c r="A22" s="0" t="n">
        <v>21</v>
      </c>
      <c r="B22" s="0" t="s">
        <v>26</v>
      </c>
      <c r="C22" s="0" t="s">
        <v>5</v>
      </c>
      <c r="D22" s="0" t="s">
        <v>6</v>
      </c>
    </row>
    <row r="23" customFormat="false" ht="13" hidden="false" customHeight="false" outlineLevel="0" collapsed="false">
      <c r="A23" s="0" t="n">
        <v>22</v>
      </c>
      <c r="B23" s="0" t="s">
        <v>27</v>
      </c>
      <c r="C23" s="0" t="s">
        <v>5</v>
      </c>
      <c r="D23" s="0" t="s">
        <v>6</v>
      </c>
    </row>
    <row r="24" customFormat="false" ht="13" hidden="false" customHeight="false" outlineLevel="0" collapsed="false">
      <c r="A24" s="0" t="n">
        <v>23</v>
      </c>
      <c r="B24" s="0" t="s">
        <v>28</v>
      </c>
      <c r="C24" s="0" t="s">
        <v>5</v>
      </c>
      <c r="D24" s="0" t="s">
        <v>6</v>
      </c>
    </row>
    <row r="25" customFormat="false" ht="13" hidden="false" customHeight="false" outlineLevel="0" collapsed="false">
      <c r="A25" s="0" t="n">
        <v>24</v>
      </c>
      <c r="B25" s="0" t="s">
        <v>29</v>
      </c>
      <c r="C25" s="0" t="s">
        <v>5</v>
      </c>
      <c r="D25" s="0" t="s">
        <v>6</v>
      </c>
    </row>
    <row r="26" customFormat="false" ht="13" hidden="false" customHeight="false" outlineLevel="0" collapsed="false">
      <c r="A26" s="0" t="n">
        <v>25</v>
      </c>
      <c r="B26" s="0" t="s">
        <v>30</v>
      </c>
      <c r="C26" s="0" t="s">
        <v>5</v>
      </c>
      <c r="D26" s="0" t="s">
        <v>6</v>
      </c>
    </row>
    <row r="27" customFormat="false" ht="13" hidden="false" customHeight="false" outlineLevel="0" collapsed="false">
      <c r="A27" s="0" t="n">
        <v>26</v>
      </c>
      <c r="B27" s="0" t="s">
        <v>31</v>
      </c>
      <c r="C27" s="0" t="s">
        <v>5</v>
      </c>
      <c r="D27" s="0" t="s">
        <v>6</v>
      </c>
    </row>
    <row r="28" customFormat="false" ht="13" hidden="false" customHeight="false" outlineLevel="0" collapsed="false">
      <c r="A28" s="0" t="n">
        <v>27</v>
      </c>
      <c r="B28" s="0" t="s">
        <v>32</v>
      </c>
      <c r="C28" s="0" t="s">
        <v>5</v>
      </c>
      <c r="D28" s="0" t="s">
        <v>6</v>
      </c>
    </row>
    <row r="29" customFormat="false" ht="13" hidden="false" customHeight="false" outlineLevel="0" collapsed="false">
      <c r="A29" s="0" t="n">
        <v>28</v>
      </c>
      <c r="B29" s="0" t="s">
        <v>33</v>
      </c>
      <c r="C29" s="0" t="s">
        <v>5</v>
      </c>
      <c r="D29" s="0" t="s">
        <v>6</v>
      </c>
    </row>
    <row r="30" customFormat="false" ht="13" hidden="false" customHeight="false" outlineLevel="0" collapsed="false">
      <c r="A30" s="0" t="n">
        <v>29</v>
      </c>
      <c r="B30" s="0" t="s">
        <v>34</v>
      </c>
      <c r="C30" s="0" t="s">
        <v>5</v>
      </c>
      <c r="D30" s="0" t="s">
        <v>6</v>
      </c>
    </row>
    <row r="31" customFormat="false" ht="13" hidden="false" customHeight="false" outlineLevel="0" collapsed="false">
      <c r="A31" s="0" t="n">
        <v>30</v>
      </c>
      <c r="B31" s="0" t="s">
        <v>35</v>
      </c>
      <c r="C31" s="0" t="s">
        <v>5</v>
      </c>
      <c r="D31" s="0" t="s">
        <v>6</v>
      </c>
    </row>
    <row r="32" customFormat="false" ht="13" hidden="false" customHeight="false" outlineLevel="0" collapsed="false">
      <c r="A32" s="0" t="n">
        <v>31</v>
      </c>
      <c r="B32" s="0" t="s">
        <v>36</v>
      </c>
      <c r="C32" s="0" t="s">
        <v>5</v>
      </c>
      <c r="D32" s="0" t="s">
        <v>6</v>
      </c>
    </row>
    <row r="33" customFormat="false" ht="13" hidden="false" customHeight="false" outlineLevel="0" collapsed="false">
      <c r="A33" s="0" t="n">
        <v>32</v>
      </c>
      <c r="B33" s="0" t="s">
        <v>37</v>
      </c>
      <c r="C33" s="0" t="s">
        <v>5</v>
      </c>
      <c r="D33" s="0" t="s">
        <v>6</v>
      </c>
    </row>
    <row r="34" customFormat="false" ht="13" hidden="false" customHeight="false" outlineLevel="0" collapsed="false">
      <c r="A34" s="0" t="n">
        <v>33</v>
      </c>
      <c r="B34" s="0" t="s">
        <v>38</v>
      </c>
      <c r="C34" s="0" t="s">
        <v>5</v>
      </c>
      <c r="D34" s="0" t="s">
        <v>6</v>
      </c>
    </row>
    <row r="35" customFormat="false" ht="13" hidden="false" customHeight="false" outlineLevel="0" collapsed="false">
      <c r="A35" s="0" t="n">
        <v>34</v>
      </c>
      <c r="B35" s="0" t="s">
        <v>39</v>
      </c>
      <c r="C35" s="0" t="s">
        <v>5</v>
      </c>
      <c r="D35" s="0" t="s">
        <v>6</v>
      </c>
    </row>
    <row r="36" customFormat="false" ht="13" hidden="false" customHeight="false" outlineLevel="0" collapsed="false">
      <c r="A36" s="0" t="n">
        <v>35</v>
      </c>
      <c r="B36" s="0" t="s">
        <v>40</v>
      </c>
      <c r="C36" s="0" t="s">
        <v>5</v>
      </c>
      <c r="D36" s="0" t="s">
        <v>6</v>
      </c>
    </row>
    <row r="37" customFormat="false" ht="13" hidden="false" customHeight="false" outlineLevel="0" collapsed="false">
      <c r="A37" s="0" t="n">
        <v>36</v>
      </c>
      <c r="B37" s="0" t="s">
        <v>41</v>
      </c>
      <c r="C37" s="0" t="s">
        <v>5</v>
      </c>
      <c r="D37" s="0" t="s">
        <v>6</v>
      </c>
    </row>
    <row r="38" customFormat="false" ht="13" hidden="false" customHeight="false" outlineLevel="0" collapsed="false">
      <c r="A38" s="0" t="n">
        <v>37</v>
      </c>
      <c r="B38" s="0" t="s">
        <v>42</v>
      </c>
      <c r="C38" s="0" t="s">
        <v>5</v>
      </c>
      <c r="D38" s="0" t="s">
        <v>6</v>
      </c>
    </row>
    <row r="39" customFormat="false" ht="13" hidden="false" customHeight="false" outlineLevel="0" collapsed="false">
      <c r="A39" s="0" t="n">
        <v>38</v>
      </c>
      <c r="B39" s="0" t="s">
        <v>43</v>
      </c>
      <c r="C39" s="0" t="s">
        <v>5</v>
      </c>
      <c r="D39" s="0" t="s">
        <v>6</v>
      </c>
    </row>
    <row r="40" customFormat="false" ht="13" hidden="false" customHeight="false" outlineLevel="0" collapsed="false">
      <c r="A40" s="0" t="n">
        <v>39</v>
      </c>
      <c r="B40" s="0" t="s">
        <v>44</v>
      </c>
      <c r="C40" s="0" t="s">
        <v>5</v>
      </c>
      <c r="D40" s="0" t="s">
        <v>6</v>
      </c>
    </row>
    <row r="41" customFormat="false" ht="13" hidden="false" customHeight="false" outlineLevel="0" collapsed="false">
      <c r="A41" s="0" t="n">
        <v>40</v>
      </c>
      <c r="B41" s="0" t="s">
        <v>45</v>
      </c>
      <c r="C41" s="0" t="s">
        <v>5</v>
      </c>
      <c r="D41" s="0" t="s">
        <v>6</v>
      </c>
    </row>
    <row r="42" customFormat="false" ht="13" hidden="false" customHeight="false" outlineLevel="0" collapsed="false">
      <c r="A42" s="0" t="n">
        <v>41</v>
      </c>
      <c r="B42" s="0" t="s">
        <v>46</v>
      </c>
      <c r="C42" s="0" t="s">
        <v>5</v>
      </c>
      <c r="D42" s="0" t="s">
        <v>6</v>
      </c>
    </row>
    <row r="43" customFormat="false" ht="13" hidden="false" customHeight="false" outlineLevel="0" collapsed="false">
      <c r="A43" s="0" t="n">
        <v>42</v>
      </c>
      <c r="B43" s="0" t="s">
        <v>47</v>
      </c>
      <c r="C43" s="0" t="s">
        <v>5</v>
      </c>
      <c r="D43" s="0" t="s">
        <v>6</v>
      </c>
    </row>
    <row r="44" customFormat="false" ht="13" hidden="false" customHeight="false" outlineLevel="0" collapsed="false">
      <c r="A44" s="0" t="n">
        <v>43</v>
      </c>
      <c r="B44" s="0" t="s">
        <v>48</v>
      </c>
      <c r="C44" s="0" t="s">
        <v>5</v>
      </c>
      <c r="D44" s="0" t="s">
        <v>6</v>
      </c>
    </row>
    <row r="45" customFormat="false" ht="13" hidden="false" customHeight="false" outlineLevel="0" collapsed="false">
      <c r="A45" s="0" t="n">
        <v>44</v>
      </c>
      <c r="B45" s="0" t="s">
        <v>49</v>
      </c>
      <c r="C45" s="0" t="s">
        <v>5</v>
      </c>
      <c r="D45" s="0" t="s">
        <v>6</v>
      </c>
    </row>
    <row r="46" customFormat="false" ht="13" hidden="false" customHeight="false" outlineLevel="0" collapsed="false">
      <c r="A46" s="0" t="n">
        <v>45</v>
      </c>
      <c r="B46" s="0" t="s">
        <v>50</v>
      </c>
      <c r="C46" s="0" t="s">
        <v>5</v>
      </c>
      <c r="D46" s="0" t="s">
        <v>6</v>
      </c>
    </row>
    <row r="47" customFormat="false" ht="13" hidden="false" customHeight="false" outlineLevel="0" collapsed="false">
      <c r="A47" s="0" t="n">
        <v>46</v>
      </c>
      <c r="B47" s="0" t="s">
        <v>51</v>
      </c>
      <c r="C47" s="0" t="s">
        <v>5</v>
      </c>
      <c r="D47" s="0" t="s">
        <v>6</v>
      </c>
    </row>
    <row r="48" customFormat="false" ht="13" hidden="false" customHeight="false" outlineLevel="0" collapsed="false">
      <c r="A48" s="0" t="n">
        <v>47</v>
      </c>
      <c r="B48" s="0" t="s">
        <v>52</v>
      </c>
      <c r="C48" s="0" t="s">
        <v>5</v>
      </c>
      <c r="D48" s="0" t="s">
        <v>6</v>
      </c>
    </row>
    <row r="49" customFormat="false" ht="13" hidden="false" customHeight="false" outlineLevel="0" collapsed="false">
      <c r="A49" s="0" t="n">
        <v>48</v>
      </c>
      <c r="B49" s="0" t="s">
        <v>53</v>
      </c>
      <c r="C49" s="0" t="s">
        <v>5</v>
      </c>
      <c r="D49" s="0" t="s">
        <v>6</v>
      </c>
    </row>
    <row r="50" customFormat="false" ht="13" hidden="false" customHeight="false" outlineLevel="0" collapsed="false">
      <c r="A50" s="0" t="n">
        <v>49</v>
      </c>
      <c r="B50" s="0" t="s">
        <v>54</v>
      </c>
      <c r="C50" s="0" t="s">
        <v>5</v>
      </c>
      <c r="D50" s="0" t="s">
        <v>6</v>
      </c>
    </row>
    <row r="51" customFormat="false" ht="13" hidden="false" customHeight="false" outlineLevel="0" collapsed="false">
      <c r="A51" s="0" t="n">
        <v>50</v>
      </c>
      <c r="B51" s="0" t="s">
        <v>55</v>
      </c>
      <c r="C51" s="0" t="s">
        <v>5</v>
      </c>
      <c r="D51" s="0" t="s">
        <v>6</v>
      </c>
    </row>
    <row r="52" customFormat="false" ht="13" hidden="false" customHeight="false" outlineLevel="0" collapsed="false">
      <c r="A52" s="0" t="n">
        <v>51</v>
      </c>
      <c r="B52" s="0" t="s">
        <v>56</v>
      </c>
      <c r="C52" s="0" t="s">
        <v>5</v>
      </c>
      <c r="D52" s="0" t="s">
        <v>6</v>
      </c>
    </row>
    <row r="53" customFormat="false" ht="13" hidden="false" customHeight="false" outlineLevel="0" collapsed="false">
      <c r="A53" s="0" t="n">
        <v>52</v>
      </c>
      <c r="B53" s="0" t="s">
        <v>57</v>
      </c>
      <c r="C53" s="0" t="s">
        <v>5</v>
      </c>
      <c r="D53" s="0" t="s">
        <v>6</v>
      </c>
    </row>
    <row r="54" customFormat="false" ht="13" hidden="false" customHeight="false" outlineLevel="0" collapsed="false">
      <c r="A54" s="0" t="n">
        <v>53</v>
      </c>
      <c r="B54" s="0" t="s">
        <v>58</v>
      </c>
      <c r="C54" s="0" t="s">
        <v>5</v>
      </c>
      <c r="D54" s="0" t="s">
        <v>6</v>
      </c>
    </row>
    <row r="55" customFormat="false" ht="13" hidden="false" customHeight="false" outlineLevel="0" collapsed="false">
      <c r="A55" s="0" t="n">
        <v>54</v>
      </c>
      <c r="B55" s="0" t="s">
        <v>59</v>
      </c>
      <c r="C55" s="0" t="s">
        <v>5</v>
      </c>
      <c r="D55" s="0" t="s">
        <v>6</v>
      </c>
    </row>
    <row r="56" customFormat="false" ht="13" hidden="false" customHeight="false" outlineLevel="0" collapsed="false">
      <c r="A56" s="0" t="n">
        <v>55</v>
      </c>
      <c r="B56" s="0" t="s">
        <v>60</v>
      </c>
      <c r="C56" s="0" t="s">
        <v>5</v>
      </c>
      <c r="D56" s="0" t="s">
        <v>6</v>
      </c>
    </row>
    <row r="57" customFormat="false" ht="13" hidden="false" customHeight="false" outlineLevel="0" collapsed="false">
      <c r="A57" s="0" t="n">
        <v>56</v>
      </c>
      <c r="B57" s="0" t="s">
        <v>61</v>
      </c>
      <c r="C57" s="0" t="s">
        <v>5</v>
      </c>
      <c r="D57" s="0" t="s">
        <v>6</v>
      </c>
    </row>
    <row r="58" customFormat="false" ht="13" hidden="false" customHeight="false" outlineLevel="0" collapsed="false">
      <c r="A58" s="0" t="n">
        <v>57</v>
      </c>
      <c r="B58" s="0" t="s">
        <v>62</v>
      </c>
      <c r="C58" s="0" t="s">
        <v>5</v>
      </c>
      <c r="D58" s="0" t="s">
        <v>6</v>
      </c>
    </row>
    <row r="59" customFormat="false" ht="13" hidden="false" customHeight="false" outlineLevel="0" collapsed="false">
      <c r="A59" s="0" t="n">
        <v>58</v>
      </c>
      <c r="B59" s="0" t="s">
        <v>63</v>
      </c>
      <c r="C59" s="0" t="s">
        <v>5</v>
      </c>
      <c r="D59" s="0" t="s">
        <v>6</v>
      </c>
    </row>
    <row r="60" customFormat="false" ht="13" hidden="false" customHeight="false" outlineLevel="0" collapsed="false">
      <c r="A60" s="0" t="n">
        <v>59</v>
      </c>
      <c r="B60" s="0" t="s">
        <v>64</v>
      </c>
      <c r="C60" s="0" t="s">
        <v>5</v>
      </c>
      <c r="D60" s="0" t="s">
        <v>6</v>
      </c>
    </row>
    <row r="61" customFormat="false" ht="13" hidden="false" customHeight="false" outlineLevel="0" collapsed="false">
      <c r="A61" s="0" t="n">
        <v>60</v>
      </c>
      <c r="B61" s="0" t="s">
        <v>65</v>
      </c>
      <c r="C61" s="0" t="s">
        <v>5</v>
      </c>
      <c r="D61" s="0" t="s">
        <v>6</v>
      </c>
    </row>
    <row r="62" customFormat="false" ht="13" hidden="false" customHeight="false" outlineLevel="0" collapsed="false">
      <c r="A62" s="0" t="n">
        <v>61</v>
      </c>
      <c r="B62" s="0" t="s">
        <v>66</v>
      </c>
      <c r="C62" s="0" t="s">
        <v>5</v>
      </c>
      <c r="D62" s="0" t="s">
        <v>6</v>
      </c>
    </row>
    <row r="63" customFormat="false" ht="13" hidden="false" customHeight="false" outlineLevel="0" collapsed="false">
      <c r="A63" s="0" t="n">
        <v>62</v>
      </c>
      <c r="B63" s="0" t="s">
        <v>67</v>
      </c>
      <c r="C63" s="0" t="s">
        <v>5</v>
      </c>
      <c r="D63" s="0" t="s">
        <v>6</v>
      </c>
    </row>
    <row r="64" customFormat="false" ht="13" hidden="false" customHeight="false" outlineLevel="0" collapsed="false">
      <c r="A64" s="0" t="n">
        <v>318</v>
      </c>
      <c r="B64" s="0" t="s">
        <v>68</v>
      </c>
      <c r="C64" s="0" t="s">
        <v>5</v>
      </c>
      <c r="D64" s="0" t="s">
        <v>6</v>
      </c>
    </row>
    <row r="65" customFormat="false" ht="13" hidden="false" customHeight="false" outlineLevel="0" collapsed="false">
      <c r="A65" s="0" t="n">
        <v>319</v>
      </c>
      <c r="B65" s="0" t="s">
        <v>69</v>
      </c>
      <c r="C65" s="0" t="s">
        <v>5</v>
      </c>
      <c r="D65" s="0" t="s">
        <v>6</v>
      </c>
    </row>
    <row r="66" customFormat="false" ht="13" hidden="false" customHeight="false" outlineLevel="0" collapsed="false">
      <c r="A66" s="0" t="n">
        <v>320</v>
      </c>
      <c r="B66" s="0" t="s">
        <v>70</v>
      </c>
      <c r="C66" s="0" t="s">
        <v>5</v>
      </c>
      <c r="D66" s="0" t="s">
        <v>6</v>
      </c>
    </row>
    <row r="67" customFormat="false" ht="13" hidden="false" customHeight="false" outlineLevel="0" collapsed="false">
      <c r="A67" s="0" t="n">
        <v>321</v>
      </c>
      <c r="B67" s="0" t="s">
        <v>71</v>
      </c>
      <c r="C67" s="0" t="s">
        <v>5</v>
      </c>
      <c r="D67" s="0" t="s">
        <v>6</v>
      </c>
    </row>
    <row r="68" customFormat="false" ht="13" hidden="false" customHeight="false" outlineLevel="0" collapsed="false">
      <c r="A68" s="0" t="n">
        <v>322</v>
      </c>
      <c r="B68" s="0" t="s">
        <v>72</v>
      </c>
      <c r="C68" s="0" t="s">
        <v>5</v>
      </c>
      <c r="D68" s="0" t="s">
        <v>6</v>
      </c>
    </row>
    <row r="69" customFormat="false" ht="13" hidden="false" customHeight="false" outlineLevel="0" collapsed="false">
      <c r="A69" s="0" t="n">
        <v>323</v>
      </c>
      <c r="B69" s="0" t="s">
        <v>73</v>
      </c>
      <c r="C69" s="0" t="s">
        <v>5</v>
      </c>
      <c r="D69" s="0" t="s">
        <v>6</v>
      </c>
    </row>
    <row r="70" customFormat="false" ht="13" hidden="false" customHeight="false" outlineLevel="0" collapsed="false">
      <c r="A70" s="0" t="n">
        <v>324</v>
      </c>
      <c r="B70" s="0" t="s">
        <v>74</v>
      </c>
      <c r="C70" s="0" t="s">
        <v>5</v>
      </c>
      <c r="D70" s="0" t="s">
        <v>6</v>
      </c>
    </row>
    <row r="71" customFormat="false" ht="13" hidden="false" customHeight="false" outlineLevel="0" collapsed="false">
      <c r="A71" s="0" t="n">
        <v>325</v>
      </c>
      <c r="B71" s="0" t="s">
        <v>75</v>
      </c>
      <c r="C71" s="0" t="s">
        <v>5</v>
      </c>
      <c r="D71" s="0" t="s">
        <v>6</v>
      </c>
    </row>
    <row r="72" customFormat="false" ht="13" hidden="false" customHeight="false" outlineLevel="0" collapsed="false">
      <c r="A72" s="0" t="n">
        <v>326</v>
      </c>
      <c r="B72" s="0" t="s">
        <v>76</v>
      </c>
      <c r="C72" s="0" t="s">
        <v>5</v>
      </c>
      <c r="D72" s="0" t="s">
        <v>6</v>
      </c>
    </row>
    <row r="73" customFormat="false" ht="13" hidden="false" customHeight="false" outlineLevel="0" collapsed="false">
      <c r="A73" s="0" t="n">
        <v>327</v>
      </c>
      <c r="B73" s="0" t="s">
        <v>77</v>
      </c>
      <c r="C73" s="0" t="s">
        <v>5</v>
      </c>
      <c r="D73" s="0" t="s">
        <v>6</v>
      </c>
    </row>
    <row r="74" customFormat="false" ht="13" hidden="false" customHeight="false" outlineLevel="0" collapsed="false">
      <c r="A74" s="0" t="n">
        <v>328</v>
      </c>
      <c r="B74" s="0" t="s">
        <v>78</v>
      </c>
      <c r="C74" s="0" t="s">
        <v>5</v>
      </c>
      <c r="D74" s="0" t="s">
        <v>6</v>
      </c>
    </row>
    <row r="75" customFormat="false" ht="13" hidden="false" customHeight="false" outlineLevel="0" collapsed="false">
      <c r="A75" s="0" t="n">
        <v>329</v>
      </c>
      <c r="B75" s="0" t="s">
        <v>79</v>
      </c>
      <c r="C75" s="0" t="s">
        <v>5</v>
      </c>
      <c r="D75" s="0" t="s">
        <v>6</v>
      </c>
    </row>
    <row r="76" customFormat="false" ht="13" hidden="false" customHeight="false" outlineLevel="0" collapsed="false">
      <c r="A76" s="0" t="n">
        <v>330</v>
      </c>
      <c r="B76" s="0" t="s">
        <v>80</v>
      </c>
      <c r="C76" s="0" t="s">
        <v>5</v>
      </c>
      <c r="D76" s="0" t="s">
        <v>6</v>
      </c>
    </row>
    <row r="77" customFormat="false" ht="13" hidden="false" customHeight="false" outlineLevel="0" collapsed="false">
      <c r="A77" s="0" t="n">
        <v>331</v>
      </c>
      <c r="B77" s="0" t="s">
        <v>81</v>
      </c>
      <c r="C77" s="0" t="s">
        <v>5</v>
      </c>
      <c r="D77" s="0" t="s">
        <v>6</v>
      </c>
    </row>
    <row r="78" customFormat="false" ht="13" hidden="false" customHeight="false" outlineLevel="0" collapsed="false">
      <c r="A78" s="0" t="n">
        <v>332</v>
      </c>
      <c r="B78" s="0" t="s">
        <v>82</v>
      </c>
      <c r="C78" s="0" t="s">
        <v>5</v>
      </c>
      <c r="D78" s="0" t="s">
        <v>6</v>
      </c>
    </row>
    <row r="79" customFormat="false" ht="13" hidden="false" customHeight="false" outlineLevel="0" collapsed="false">
      <c r="A79" s="0" t="n">
        <v>333</v>
      </c>
      <c r="B79" s="0" t="s">
        <v>83</v>
      </c>
      <c r="C79" s="0" t="s">
        <v>5</v>
      </c>
      <c r="D79" s="0" t="s">
        <v>6</v>
      </c>
    </row>
    <row r="80" customFormat="false" ht="13" hidden="false" customHeight="false" outlineLevel="0" collapsed="false">
      <c r="A80" s="0" t="n">
        <v>334</v>
      </c>
      <c r="B80" s="0" t="s">
        <v>84</v>
      </c>
      <c r="C80" s="0" t="s">
        <v>5</v>
      </c>
      <c r="D80" s="0" t="s">
        <v>6</v>
      </c>
    </row>
    <row r="81" customFormat="false" ht="13" hidden="false" customHeight="false" outlineLevel="0" collapsed="false">
      <c r="A81" s="0" t="n">
        <v>335</v>
      </c>
      <c r="B81" s="0" t="s">
        <v>85</v>
      </c>
      <c r="C81" s="0" t="s">
        <v>5</v>
      </c>
      <c r="D81" s="0" t="s">
        <v>6</v>
      </c>
    </row>
    <row r="82" customFormat="false" ht="13" hidden="false" customHeight="false" outlineLevel="0" collapsed="false">
      <c r="A82" s="0" t="n">
        <v>336</v>
      </c>
      <c r="B82" s="0" t="s">
        <v>86</v>
      </c>
      <c r="C82" s="0" t="s">
        <v>5</v>
      </c>
      <c r="D82" s="0" t="s">
        <v>6</v>
      </c>
    </row>
    <row r="83" customFormat="false" ht="13" hidden="false" customHeight="false" outlineLevel="0" collapsed="false">
      <c r="A83" s="0" t="n">
        <v>337</v>
      </c>
      <c r="B83" s="0" t="s">
        <v>87</v>
      </c>
      <c r="C83" s="0" t="s">
        <v>5</v>
      </c>
      <c r="D83" s="0" t="s">
        <v>6</v>
      </c>
    </row>
    <row r="84" customFormat="false" ht="13" hidden="false" customHeight="false" outlineLevel="0" collapsed="false">
      <c r="A84" s="0" t="n">
        <v>338</v>
      </c>
      <c r="B84" s="0" t="s">
        <v>88</v>
      </c>
      <c r="C84" s="0" t="s">
        <v>5</v>
      </c>
      <c r="D84" s="0" t="s">
        <v>6</v>
      </c>
    </row>
    <row r="85" customFormat="false" ht="13" hidden="false" customHeight="false" outlineLevel="0" collapsed="false">
      <c r="A85" s="0" t="n">
        <v>339</v>
      </c>
      <c r="B85" s="0" t="s">
        <v>89</v>
      </c>
      <c r="C85" s="0" t="s">
        <v>5</v>
      </c>
      <c r="D85" s="0" t="s">
        <v>6</v>
      </c>
    </row>
    <row r="86" customFormat="false" ht="13" hidden="false" customHeight="false" outlineLevel="0" collapsed="false">
      <c r="A86" s="0" t="n">
        <v>340</v>
      </c>
      <c r="B86" s="0" t="s">
        <v>90</v>
      </c>
      <c r="C86" s="0" t="s">
        <v>5</v>
      </c>
      <c r="D86" s="0" t="s">
        <v>6</v>
      </c>
    </row>
    <row r="87" customFormat="false" ht="13" hidden="false" customHeight="false" outlineLevel="0" collapsed="false">
      <c r="A87" s="0" t="n">
        <v>341</v>
      </c>
      <c r="B87" s="0" t="s">
        <v>91</v>
      </c>
      <c r="C87" s="0" t="s">
        <v>5</v>
      </c>
      <c r="D87" s="0" t="s">
        <v>6</v>
      </c>
    </row>
    <row r="88" customFormat="false" ht="13" hidden="false" customHeight="false" outlineLevel="0" collapsed="false">
      <c r="A88" s="0" t="n">
        <v>342</v>
      </c>
      <c r="B88" s="0" t="s">
        <v>92</v>
      </c>
      <c r="C88" s="0" t="s">
        <v>5</v>
      </c>
      <c r="D88" s="0" t="s">
        <v>6</v>
      </c>
    </row>
    <row r="89" customFormat="false" ht="13" hidden="false" customHeight="false" outlineLevel="0" collapsed="false">
      <c r="A89" s="0" t="n">
        <v>343</v>
      </c>
      <c r="B89" s="0" t="s">
        <v>93</v>
      </c>
      <c r="C89" s="0" t="s">
        <v>5</v>
      </c>
      <c r="D89" s="0" t="s">
        <v>6</v>
      </c>
    </row>
    <row r="90" customFormat="false" ht="13" hidden="false" customHeight="false" outlineLevel="0" collapsed="false">
      <c r="A90" s="0" t="n">
        <v>344</v>
      </c>
      <c r="B90" s="0" t="s">
        <v>94</v>
      </c>
      <c r="C90" s="0" t="s">
        <v>5</v>
      </c>
      <c r="D90" s="0" t="s">
        <v>6</v>
      </c>
    </row>
    <row r="91" customFormat="false" ht="13" hidden="false" customHeight="false" outlineLevel="0" collapsed="false">
      <c r="A91" s="0" t="n">
        <v>345</v>
      </c>
      <c r="B91" s="0" t="s">
        <v>95</v>
      </c>
      <c r="C91" s="0" t="s">
        <v>5</v>
      </c>
      <c r="D91" s="0" t="s">
        <v>6</v>
      </c>
    </row>
    <row r="92" customFormat="false" ht="13" hidden="false" customHeight="false" outlineLevel="0" collapsed="false">
      <c r="A92" s="0" t="n">
        <v>346</v>
      </c>
      <c r="B92" s="0" t="s">
        <v>96</v>
      </c>
      <c r="C92" s="0" t="s">
        <v>5</v>
      </c>
      <c r="D92" s="0" t="s">
        <v>6</v>
      </c>
    </row>
    <row r="93" customFormat="false" ht="13" hidden="false" customHeight="false" outlineLevel="0" collapsed="false">
      <c r="A93" s="0" t="n">
        <v>347</v>
      </c>
      <c r="B93" s="0" t="s">
        <v>97</v>
      </c>
      <c r="C93" s="0" t="s">
        <v>5</v>
      </c>
      <c r="D93" s="0" t="s">
        <v>6</v>
      </c>
    </row>
    <row r="94" customFormat="false" ht="13" hidden="false" customHeight="false" outlineLevel="0" collapsed="false">
      <c r="A94" s="0" t="n">
        <v>348</v>
      </c>
      <c r="B94" s="0" t="s">
        <v>98</v>
      </c>
      <c r="C94" s="0" t="s">
        <v>5</v>
      </c>
      <c r="D94" s="0" t="s">
        <v>6</v>
      </c>
    </row>
    <row r="95" customFormat="false" ht="13" hidden="false" customHeight="false" outlineLevel="0" collapsed="false">
      <c r="A95" s="0" t="n">
        <v>349</v>
      </c>
      <c r="B95" s="0" t="s">
        <v>99</v>
      </c>
      <c r="C95" s="0" t="s">
        <v>5</v>
      </c>
      <c r="D95" s="0" t="s">
        <v>6</v>
      </c>
    </row>
    <row r="96" customFormat="false" ht="13" hidden="false" customHeight="false" outlineLevel="0" collapsed="false">
      <c r="A96" s="0" t="n">
        <v>353</v>
      </c>
      <c r="B96" s="0" t="s">
        <v>100</v>
      </c>
      <c r="C96" s="0" t="s">
        <v>5</v>
      </c>
      <c r="D96" s="0" t="s">
        <v>6</v>
      </c>
    </row>
    <row r="97" customFormat="false" ht="13" hidden="false" customHeight="false" outlineLevel="0" collapsed="false">
      <c r="A97" s="0" t="n">
        <v>354</v>
      </c>
      <c r="B97" s="0" t="s">
        <v>101</v>
      </c>
      <c r="C97" s="0" t="s">
        <v>5</v>
      </c>
      <c r="D97" s="0" t="s">
        <v>6</v>
      </c>
    </row>
    <row r="98" customFormat="false" ht="13" hidden="false" customHeight="false" outlineLevel="0" collapsed="false">
      <c r="A98" s="0" t="n">
        <v>355</v>
      </c>
      <c r="B98" s="0" t="s">
        <v>102</v>
      </c>
      <c r="C98" s="0" t="s">
        <v>5</v>
      </c>
      <c r="D98" s="0" t="s">
        <v>6</v>
      </c>
    </row>
    <row r="99" customFormat="false" ht="13" hidden="false" customHeight="false" outlineLevel="0" collapsed="false">
      <c r="A99" s="0" t="n">
        <v>356</v>
      </c>
      <c r="B99" s="0" t="s">
        <v>103</v>
      </c>
      <c r="C99" s="0" t="s">
        <v>5</v>
      </c>
      <c r="D99" s="0" t="s">
        <v>6</v>
      </c>
    </row>
    <row r="100" customFormat="false" ht="13" hidden="false" customHeight="false" outlineLevel="0" collapsed="false">
      <c r="A100" s="0" t="n">
        <v>357</v>
      </c>
      <c r="B100" s="0" t="s">
        <v>104</v>
      </c>
      <c r="C100" s="0" t="s">
        <v>5</v>
      </c>
      <c r="D100" s="0" t="s">
        <v>6</v>
      </c>
    </row>
    <row r="101" customFormat="false" ht="13" hidden="false" customHeight="false" outlineLevel="0" collapsed="false">
      <c r="A101" s="0" t="n">
        <v>63</v>
      </c>
      <c r="B101" s="0" t="s">
        <v>105</v>
      </c>
      <c r="C101" s="0" t="s">
        <v>106</v>
      </c>
      <c r="D101" s="0" t="s">
        <v>107</v>
      </c>
    </row>
    <row r="102" customFormat="false" ht="13" hidden="false" customHeight="false" outlineLevel="0" collapsed="false">
      <c r="A102" s="0" t="n">
        <v>64</v>
      </c>
      <c r="B102" s="0" t="s">
        <v>108</v>
      </c>
      <c r="C102" s="0" t="s">
        <v>106</v>
      </c>
      <c r="D102" s="0" t="s">
        <v>107</v>
      </c>
    </row>
    <row r="103" customFormat="false" ht="13" hidden="false" customHeight="false" outlineLevel="0" collapsed="false">
      <c r="A103" s="0" t="n">
        <v>65</v>
      </c>
      <c r="B103" s="0" t="s">
        <v>109</v>
      </c>
      <c r="C103" s="0" t="s">
        <v>106</v>
      </c>
      <c r="D103" s="0" t="s">
        <v>107</v>
      </c>
    </row>
    <row r="104" customFormat="false" ht="13" hidden="false" customHeight="false" outlineLevel="0" collapsed="false">
      <c r="A104" s="0" t="n">
        <v>66</v>
      </c>
      <c r="B104" s="0" t="s">
        <v>110</v>
      </c>
      <c r="C104" s="0" t="s">
        <v>111</v>
      </c>
      <c r="D104" s="0" t="s">
        <v>107</v>
      </c>
    </row>
    <row r="105" customFormat="false" ht="13" hidden="false" customHeight="false" outlineLevel="0" collapsed="false">
      <c r="A105" s="0" t="n">
        <v>67</v>
      </c>
      <c r="B105" s="0" t="s">
        <v>112</v>
      </c>
      <c r="C105" s="0" t="s">
        <v>106</v>
      </c>
      <c r="D105" s="0" t="s">
        <v>107</v>
      </c>
    </row>
    <row r="106" customFormat="false" ht="13" hidden="false" customHeight="false" outlineLevel="0" collapsed="false">
      <c r="A106" s="0" t="n">
        <v>68</v>
      </c>
      <c r="B106" s="0" t="s">
        <v>113</v>
      </c>
      <c r="C106" s="0" t="s">
        <v>106</v>
      </c>
      <c r="D106" s="0" t="s">
        <v>107</v>
      </c>
    </row>
    <row r="107" customFormat="false" ht="13" hidden="false" customHeight="false" outlineLevel="0" collapsed="false">
      <c r="A107" s="0" t="n">
        <v>69</v>
      </c>
      <c r="B107" s="0" t="s">
        <v>114</v>
      </c>
      <c r="C107" s="0" t="s">
        <v>106</v>
      </c>
      <c r="D107" s="0" t="s">
        <v>107</v>
      </c>
    </row>
    <row r="108" customFormat="false" ht="13" hidden="false" customHeight="false" outlineLevel="0" collapsed="false">
      <c r="A108" s="0" t="n">
        <v>70</v>
      </c>
      <c r="B108" s="0" t="s">
        <v>115</v>
      </c>
      <c r="C108" s="0" t="s">
        <v>106</v>
      </c>
      <c r="D108" s="0" t="s">
        <v>107</v>
      </c>
    </row>
    <row r="109" customFormat="false" ht="13" hidden="false" customHeight="false" outlineLevel="0" collapsed="false">
      <c r="A109" s="0" t="n">
        <v>71</v>
      </c>
      <c r="B109" s="0" t="s">
        <v>116</v>
      </c>
      <c r="C109" s="0" t="s">
        <v>106</v>
      </c>
      <c r="D109" s="0" t="s">
        <v>107</v>
      </c>
    </row>
    <row r="110" customFormat="false" ht="13" hidden="false" customHeight="false" outlineLevel="0" collapsed="false">
      <c r="A110" s="0" t="n">
        <v>72</v>
      </c>
      <c r="B110" s="0" t="s">
        <v>117</v>
      </c>
      <c r="C110" s="0" t="s">
        <v>106</v>
      </c>
      <c r="D110" s="0" t="s">
        <v>107</v>
      </c>
    </row>
    <row r="111" customFormat="false" ht="13" hidden="false" customHeight="false" outlineLevel="0" collapsed="false">
      <c r="A111" s="0" t="n">
        <v>73</v>
      </c>
      <c r="B111" s="0" t="s">
        <v>118</v>
      </c>
      <c r="C111" s="0" t="s">
        <v>106</v>
      </c>
      <c r="D111" s="0" t="s">
        <v>107</v>
      </c>
    </row>
    <row r="112" customFormat="false" ht="13" hidden="false" customHeight="false" outlineLevel="0" collapsed="false">
      <c r="A112" s="0" t="n">
        <v>74</v>
      </c>
      <c r="B112" s="0" t="s">
        <v>119</v>
      </c>
      <c r="C112" s="0" t="s">
        <v>106</v>
      </c>
      <c r="D112" s="0" t="s">
        <v>107</v>
      </c>
    </row>
    <row r="113" customFormat="false" ht="13" hidden="false" customHeight="false" outlineLevel="0" collapsed="false">
      <c r="A113" s="0" t="n">
        <v>75</v>
      </c>
      <c r="B113" s="0" t="s">
        <v>120</v>
      </c>
      <c r="C113" s="0" t="s">
        <v>106</v>
      </c>
      <c r="D113" s="0" t="s">
        <v>107</v>
      </c>
    </row>
    <row r="114" customFormat="false" ht="13" hidden="false" customHeight="false" outlineLevel="0" collapsed="false">
      <c r="A114" s="0" t="n">
        <v>76</v>
      </c>
      <c r="B114" s="0" t="s">
        <v>121</v>
      </c>
      <c r="C114" s="0" t="s">
        <v>106</v>
      </c>
      <c r="D114" s="0" t="s">
        <v>107</v>
      </c>
    </row>
    <row r="115" customFormat="false" ht="13" hidden="false" customHeight="false" outlineLevel="0" collapsed="false">
      <c r="A115" s="0" t="n">
        <v>77</v>
      </c>
      <c r="B115" s="0" t="s">
        <v>122</v>
      </c>
      <c r="C115" s="0" t="s">
        <v>106</v>
      </c>
      <c r="D115" s="0" t="s">
        <v>107</v>
      </c>
    </row>
    <row r="116" customFormat="false" ht="13" hidden="false" customHeight="false" outlineLevel="0" collapsed="false">
      <c r="A116" s="0" t="n">
        <v>78</v>
      </c>
      <c r="B116" s="0" t="s">
        <v>123</v>
      </c>
      <c r="C116" s="0" t="s">
        <v>106</v>
      </c>
      <c r="D116" s="0" t="s">
        <v>107</v>
      </c>
    </row>
    <row r="117" customFormat="false" ht="13" hidden="false" customHeight="false" outlineLevel="0" collapsed="false">
      <c r="A117" s="0" t="n">
        <v>79</v>
      </c>
      <c r="B117" s="0" t="s">
        <v>124</v>
      </c>
      <c r="C117" s="0" t="s">
        <v>106</v>
      </c>
      <c r="D117" s="0" t="s">
        <v>107</v>
      </c>
    </row>
    <row r="118" customFormat="false" ht="13" hidden="false" customHeight="false" outlineLevel="0" collapsed="false">
      <c r="A118" s="0" t="n">
        <v>80</v>
      </c>
      <c r="B118" s="0" t="s">
        <v>125</v>
      </c>
      <c r="C118" s="0" t="s">
        <v>106</v>
      </c>
      <c r="D118" s="0" t="s">
        <v>107</v>
      </c>
    </row>
    <row r="119" customFormat="false" ht="13" hidden="false" customHeight="false" outlineLevel="0" collapsed="false">
      <c r="A119" s="0" t="n">
        <v>81</v>
      </c>
      <c r="B119" s="0" t="s">
        <v>126</v>
      </c>
      <c r="C119" s="0" t="s">
        <v>106</v>
      </c>
      <c r="D119" s="0" t="s">
        <v>107</v>
      </c>
    </row>
    <row r="120" customFormat="false" ht="13" hidden="false" customHeight="false" outlineLevel="0" collapsed="false">
      <c r="A120" s="0" t="n">
        <v>82</v>
      </c>
      <c r="B120" s="0" t="s">
        <v>127</v>
      </c>
      <c r="C120" s="0" t="s">
        <v>106</v>
      </c>
      <c r="D120" s="0" t="s">
        <v>107</v>
      </c>
    </row>
    <row r="121" customFormat="false" ht="13" hidden="false" customHeight="false" outlineLevel="0" collapsed="false">
      <c r="A121" s="0" t="n">
        <v>83</v>
      </c>
      <c r="B121" s="0" t="s">
        <v>128</v>
      </c>
      <c r="C121" s="0" t="s">
        <v>106</v>
      </c>
      <c r="D121" s="0" t="s">
        <v>107</v>
      </c>
    </row>
    <row r="122" customFormat="false" ht="13" hidden="false" customHeight="false" outlineLevel="0" collapsed="false">
      <c r="A122" s="0" t="n">
        <v>84</v>
      </c>
      <c r="B122" s="0" t="s">
        <v>129</v>
      </c>
      <c r="C122" s="0" t="s">
        <v>106</v>
      </c>
      <c r="D122" s="0" t="s">
        <v>107</v>
      </c>
    </row>
    <row r="123" customFormat="false" ht="13" hidden="false" customHeight="false" outlineLevel="0" collapsed="false">
      <c r="A123" s="0" t="n">
        <v>85</v>
      </c>
      <c r="B123" s="0" t="s">
        <v>130</v>
      </c>
      <c r="C123" s="0" t="s">
        <v>106</v>
      </c>
      <c r="D123" s="0" t="s">
        <v>107</v>
      </c>
    </row>
    <row r="124" customFormat="false" ht="13" hidden="false" customHeight="false" outlineLevel="0" collapsed="false">
      <c r="A124" s="0" t="n">
        <v>86</v>
      </c>
      <c r="B124" s="0" t="s">
        <v>131</v>
      </c>
      <c r="C124" s="0" t="s">
        <v>106</v>
      </c>
      <c r="D124" s="0" t="s">
        <v>107</v>
      </c>
    </row>
    <row r="125" customFormat="false" ht="13" hidden="false" customHeight="false" outlineLevel="0" collapsed="false">
      <c r="A125" s="0" t="n">
        <v>87</v>
      </c>
      <c r="B125" s="0" t="s">
        <v>132</v>
      </c>
      <c r="C125" s="0" t="s">
        <v>106</v>
      </c>
      <c r="D125" s="0" t="s">
        <v>107</v>
      </c>
    </row>
    <row r="126" customFormat="false" ht="13" hidden="false" customHeight="false" outlineLevel="0" collapsed="false">
      <c r="A126" s="0" t="n">
        <v>88</v>
      </c>
      <c r="B126" s="0" t="s">
        <v>133</v>
      </c>
      <c r="C126" s="0" t="s">
        <v>106</v>
      </c>
      <c r="D126" s="0" t="s">
        <v>107</v>
      </c>
    </row>
    <row r="127" customFormat="false" ht="13" hidden="false" customHeight="false" outlineLevel="0" collapsed="false">
      <c r="A127" s="0" t="n">
        <v>89</v>
      </c>
      <c r="B127" s="0" t="s">
        <v>134</v>
      </c>
      <c r="C127" s="0" t="s">
        <v>106</v>
      </c>
      <c r="D127" s="0" t="s">
        <v>107</v>
      </c>
    </row>
    <row r="128" customFormat="false" ht="13" hidden="false" customHeight="false" outlineLevel="0" collapsed="false">
      <c r="A128" s="0" t="n">
        <v>90</v>
      </c>
      <c r="B128" s="0" t="s">
        <v>135</v>
      </c>
      <c r="C128" s="0" t="s">
        <v>106</v>
      </c>
      <c r="D128" s="0" t="s">
        <v>107</v>
      </c>
    </row>
    <row r="129" customFormat="false" ht="13" hidden="false" customHeight="false" outlineLevel="0" collapsed="false">
      <c r="A129" s="0" t="n">
        <v>91</v>
      </c>
      <c r="B129" s="0" t="s">
        <v>136</v>
      </c>
      <c r="C129" s="0" t="s">
        <v>106</v>
      </c>
      <c r="D129" s="0" t="s">
        <v>107</v>
      </c>
    </row>
    <row r="130" customFormat="false" ht="13" hidden="false" customHeight="false" outlineLevel="0" collapsed="false">
      <c r="A130" s="0" t="n">
        <v>92</v>
      </c>
      <c r="B130" s="0" t="s">
        <v>137</v>
      </c>
      <c r="C130" s="0" t="s">
        <v>106</v>
      </c>
      <c r="D130" s="0" t="s">
        <v>107</v>
      </c>
    </row>
    <row r="131" customFormat="false" ht="13" hidden="false" customHeight="false" outlineLevel="0" collapsed="false">
      <c r="A131" s="0" t="n">
        <v>93</v>
      </c>
      <c r="B131" s="0" t="s">
        <v>138</v>
      </c>
      <c r="C131" s="0" t="s">
        <v>106</v>
      </c>
      <c r="D131" s="0" t="s">
        <v>107</v>
      </c>
    </row>
    <row r="132" customFormat="false" ht="13" hidden="false" customHeight="false" outlineLevel="0" collapsed="false">
      <c r="A132" s="0" t="n">
        <v>94</v>
      </c>
      <c r="B132" s="0" t="s">
        <v>139</v>
      </c>
      <c r="C132" s="0" t="s">
        <v>106</v>
      </c>
      <c r="D132" s="0" t="s">
        <v>107</v>
      </c>
    </row>
    <row r="133" customFormat="false" ht="13" hidden="false" customHeight="false" outlineLevel="0" collapsed="false">
      <c r="A133" s="0" t="n">
        <v>95</v>
      </c>
      <c r="B133" s="0" t="s">
        <v>140</v>
      </c>
      <c r="C133" s="0" t="s">
        <v>106</v>
      </c>
      <c r="D133" s="0" t="s">
        <v>107</v>
      </c>
    </row>
    <row r="134" customFormat="false" ht="13" hidden="false" customHeight="false" outlineLevel="0" collapsed="false">
      <c r="A134" s="0" t="n">
        <v>96</v>
      </c>
      <c r="B134" s="0" t="s">
        <v>141</v>
      </c>
      <c r="C134" s="0" t="s">
        <v>106</v>
      </c>
      <c r="D134" s="0" t="s">
        <v>107</v>
      </c>
    </row>
    <row r="135" customFormat="false" ht="13" hidden="false" customHeight="false" outlineLevel="0" collapsed="false">
      <c r="A135" s="0" t="n">
        <v>97</v>
      </c>
      <c r="B135" s="0" t="s">
        <v>142</v>
      </c>
      <c r="C135" s="0" t="s">
        <v>106</v>
      </c>
      <c r="D135" s="0" t="s">
        <v>107</v>
      </c>
    </row>
    <row r="136" customFormat="false" ht="13" hidden="false" customHeight="false" outlineLevel="0" collapsed="false">
      <c r="A136" s="0" t="n">
        <v>98</v>
      </c>
      <c r="B136" s="0" t="s">
        <v>143</v>
      </c>
      <c r="C136" s="0" t="s">
        <v>106</v>
      </c>
      <c r="D136" s="0" t="s">
        <v>107</v>
      </c>
    </row>
    <row r="137" customFormat="false" ht="13" hidden="false" customHeight="false" outlineLevel="0" collapsed="false">
      <c r="A137" s="0" t="n">
        <v>99</v>
      </c>
      <c r="B137" s="0" t="s">
        <v>144</v>
      </c>
      <c r="C137" s="0" t="s">
        <v>106</v>
      </c>
      <c r="D137" s="0" t="s">
        <v>107</v>
      </c>
    </row>
    <row r="138" customFormat="false" ht="13" hidden="false" customHeight="false" outlineLevel="0" collapsed="false">
      <c r="A138" s="0" t="n">
        <v>100</v>
      </c>
      <c r="B138" s="0" t="s">
        <v>145</v>
      </c>
      <c r="C138" s="0" t="s">
        <v>106</v>
      </c>
      <c r="D138" s="0" t="s">
        <v>107</v>
      </c>
    </row>
    <row r="139" customFormat="false" ht="13" hidden="false" customHeight="false" outlineLevel="0" collapsed="false">
      <c r="A139" s="0" t="n">
        <v>101</v>
      </c>
      <c r="B139" s="0" t="s">
        <v>146</v>
      </c>
      <c r="C139" s="0" t="s">
        <v>106</v>
      </c>
      <c r="D139" s="0" t="s">
        <v>107</v>
      </c>
    </row>
    <row r="140" customFormat="false" ht="13" hidden="false" customHeight="false" outlineLevel="0" collapsed="false">
      <c r="A140" s="0" t="n">
        <v>102</v>
      </c>
      <c r="B140" s="0" t="s">
        <v>147</v>
      </c>
      <c r="C140" s="0" t="s">
        <v>106</v>
      </c>
      <c r="D140" s="0" t="s">
        <v>107</v>
      </c>
    </row>
    <row r="141" customFormat="false" ht="13" hidden="false" customHeight="false" outlineLevel="0" collapsed="false">
      <c r="A141" s="0" t="n">
        <v>103</v>
      </c>
      <c r="B141" s="0" t="s">
        <v>148</v>
      </c>
      <c r="C141" s="0" t="s">
        <v>106</v>
      </c>
      <c r="D141" s="0" t="s">
        <v>107</v>
      </c>
    </row>
    <row r="142" customFormat="false" ht="13" hidden="false" customHeight="false" outlineLevel="0" collapsed="false">
      <c r="A142" s="0" t="n">
        <v>104</v>
      </c>
      <c r="B142" s="0" t="s">
        <v>149</v>
      </c>
      <c r="C142" s="0" t="s">
        <v>106</v>
      </c>
      <c r="D142" s="0" t="s">
        <v>107</v>
      </c>
    </row>
    <row r="143" customFormat="false" ht="13" hidden="false" customHeight="false" outlineLevel="0" collapsed="false">
      <c r="A143" s="0" t="n">
        <v>105</v>
      </c>
      <c r="B143" s="0" t="s">
        <v>150</v>
      </c>
      <c r="C143" s="0" t="s">
        <v>106</v>
      </c>
      <c r="D143" s="0" t="s">
        <v>107</v>
      </c>
    </row>
    <row r="144" customFormat="false" ht="13" hidden="false" customHeight="false" outlineLevel="0" collapsed="false">
      <c r="A144" s="0" t="n">
        <v>106</v>
      </c>
      <c r="B144" s="0" t="s">
        <v>151</v>
      </c>
      <c r="C144" s="0" t="s">
        <v>106</v>
      </c>
      <c r="D144" s="0" t="s">
        <v>107</v>
      </c>
    </row>
    <row r="145" customFormat="false" ht="13" hidden="false" customHeight="false" outlineLevel="0" collapsed="false">
      <c r="A145" s="0" t="n">
        <v>107</v>
      </c>
      <c r="B145" s="0" t="s">
        <v>152</v>
      </c>
      <c r="C145" s="0" t="s">
        <v>111</v>
      </c>
      <c r="D145" s="0" t="s">
        <v>107</v>
      </c>
    </row>
    <row r="146" customFormat="false" ht="13" hidden="false" customHeight="false" outlineLevel="0" collapsed="false">
      <c r="A146" s="0" t="n">
        <v>108</v>
      </c>
      <c r="B146" s="0" t="s">
        <v>153</v>
      </c>
      <c r="C146" s="0" t="s">
        <v>106</v>
      </c>
      <c r="D146" s="0" t="s">
        <v>107</v>
      </c>
    </row>
    <row r="147" customFormat="false" ht="13" hidden="false" customHeight="false" outlineLevel="0" collapsed="false">
      <c r="A147" s="0" t="n">
        <v>109</v>
      </c>
      <c r="B147" s="0" t="s">
        <v>154</v>
      </c>
      <c r="C147" s="0" t="s">
        <v>106</v>
      </c>
      <c r="D147" s="0" t="s">
        <v>107</v>
      </c>
    </row>
    <row r="148" customFormat="false" ht="13" hidden="false" customHeight="false" outlineLevel="0" collapsed="false">
      <c r="A148" s="0" t="n">
        <v>110</v>
      </c>
      <c r="B148" s="0" t="s">
        <v>155</v>
      </c>
      <c r="C148" s="0" t="s">
        <v>106</v>
      </c>
      <c r="D148" s="0" t="s">
        <v>107</v>
      </c>
    </row>
    <row r="149" customFormat="false" ht="13" hidden="false" customHeight="false" outlineLevel="0" collapsed="false">
      <c r="A149" s="0" t="n">
        <v>111</v>
      </c>
      <c r="B149" s="0" t="s">
        <v>156</v>
      </c>
      <c r="C149" s="0" t="s">
        <v>106</v>
      </c>
      <c r="D149" s="0" t="s">
        <v>107</v>
      </c>
    </row>
    <row r="150" customFormat="false" ht="13" hidden="false" customHeight="false" outlineLevel="0" collapsed="false">
      <c r="A150" s="0" t="n">
        <v>112</v>
      </c>
      <c r="B150" s="0" t="s">
        <v>157</v>
      </c>
      <c r="C150" s="0" t="s">
        <v>106</v>
      </c>
      <c r="D150" s="0" t="s">
        <v>107</v>
      </c>
    </row>
    <row r="151" customFormat="false" ht="13" hidden="false" customHeight="false" outlineLevel="0" collapsed="false">
      <c r="A151" s="0" t="n">
        <v>113</v>
      </c>
      <c r="B151" s="0" t="s">
        <v>158</v>
      </c>
      <c r="C151" s="0" t="s">
        <v>106</v>
      </c>
      <c r="D151" s="0" t="s">
        <v>107</v>
      </c>
    </row>
    <row r="152" customFormat="false" ht="13" hidden="false" customHeight="false" outlineLevel="0" collapsed="false">
      <c r="A152" s="0" t="n">
        <v>114</v>
      </c>
      <c r="B152" s="0" t="s">
        <v>159</v>
      </c>
      <c r="C152" s="0" t="s">
        <v>106</v>
      </c>
      <c r="D152" s="0" t="s">
        <v>107</v>
      </c>
    </row>
    <row r="153" customFormat="false" ht="13" hidden="false" customHeight="false" outlineLevel="0" collapsed="false">
      <c r="A153" s="0" t="n">
        <v>115</v>
      </c>
      <c r="B153" s="0" t="s">
        <v>160</v>
      </c>
      <c r="C153" s="0" t="s">
        <v>106</v>
      </c>
      <c r="D153" s="0" t="s">
        <v>107</v>
      </c>
    </row>
    <row r="154" customFormat="false" ht="13" hidden="false" customHeight="false" outlineLevel="0" collapsed="false">
      <c r="A154" s="0" t="n">
        <v>116</v>
      </c>
      <c r="B154" s="0" t="s">
        <v>161</v>
      </c>
      <c r="C154" s="0" t="s">
        <v>106</v>
      </c>
      <c r="D154" s="0" t="s">
        <v>107</v>
      </c>
    </row>
    <row r="155" customFormat="false" ht="13" hidden="false" customHeight="false" outlineLevel="0" collapsed="false">
      <c r="A155" s="0" t="n">
        <v>117</v>
      </c>
      <c r="B155" s="0" t="s">
        <v>162</v>
      </c>
      <c r="C155" s="0" t="s">
        <v>106</v>
      </c>
      <c r="D155" s="0" t="s">
        <v>107</v>
      </c>
    </row>
    <row r="156" customFormat="false" ht="13" hidden="false" customHeight="false" outlineLevel="0" collapsed="false">
      <c r="A156" s="0" t="n">
        <v>118</v>
      </c>
      <c r="B156" s="0" t="s">
        <v>163</v>
      </c>
      <c r="C156" s="0" t="s">
        <v>106</v>
      </c>
      <c r="D156" s="0" t="s">
        <v>107</v>
      </c>
    </row>
    <row r="157" customFormat="false" ht="13" hidden="false" customHeight="false" outlineLevel="0" collapsed="false">
      <c r="A157" s="0" t="n">
        <v>119</v>
      </c>
      <c r="B157" s="0" t="s">
        <v>164</v>
      </c>
      <c r="C157" s="0" t="s">
        <v>106</v>
      </c>
      <c r="D157" s="0" t="s">
        <v>107</v>
      </c>
    </row>
    <row r="158" customFormat="false" ht="13" hidden="false" customHeight="false" outlineLevel="0" collapsed="false">
      <c r="A158" s="0" t="n">
        <v>120</v>
      </c>
      <c r="B158" s="0" t="s">
        <v>165</v>
      </c>
      <c r="C158" s="0" t="s">
        <v>106</v>
      </c>
      <c r="D158" s="0" t="s">
        <v>107</v>
      </c>
    </row>
    <row r="159" customFormat="false" ht="13" hidden="false" customHeight="false" outlineLevel="0" collapsed="false">
      <c r="A159" s="0" t="n">
        <v>121</v>
      </c>
      <c r="B159" s="0" t="s">
        <v>166</v>
      </c>
      <c r="C159" s="0" t="s">
        <v>106</v>
      </c>
      <c r="D159" s="0" t="s">
        <v>107</v>
      </c>
    </row>
    <row r="160" customFormat="false" ht="13" hidden="false" customHeight="false" outlineLevel="0" collapsed="false">
      <c r="A160" s="0" t="n">
        <v>122</v>
      </c>
      <c r="B160" s="0" t="s">
        <v>167</v>
      </c>
      <c r="C160" s="0" t="s">
        <v>106</v>
      </c>
      <c r="D160" s="0" t="s">
        <v>107</v>
      </c>
    </row>
    <row r="161" customFormat="false" ht="13" hidden="false" customHeight="false" outlineLevel="0" collapsed="false">
      <c r="A161" s="0" t="n">
        <v>123</v>
      </c>
      <c r="B161" s="0" t="s">
        <v>168</v>
      </c>
      <c r="C161" s="0" t="s">
        <v>106</v>
      </c>
      <c r="D161" s="0" t="s">
        <v>107</v>
      </c>
    </row>
    <row r="162" customFormat="false" ht="13" hidden="false" customHeight="false" outlineLevel="0" collapsed="false">
      <c r="A162" s="0" t="n">
        <v>124</v>
      </c>
      <c r="B162" s="0" t="s">
        <v>169</v>
      </c>
      <c r="C162" s="0" t="s">
        <v>106</v>
      </c>
      <c r="D162" s="0" t="s">
        <v>107</v>
      </c>
    </row>
    <row r="163" customFormat="false" ht="13" hidden="false" customHeight="false" outlineLevel="0" collapsed="false">
      <c r="A163" s="0" t="n">
        <v>125</v>
      </c>
      <c r="B163" s="0" t="s">
        <v>170</v>
      </c>
      <c r="C163" s="0" t="s">
        <v>106</v>
      </c>
      <c r="D163" s="0" t="s">
        <v>107</v>
      </c>
    </row>
    <row r="164" customFormat="false" ht="13" hidden="false" customHeight="false" outlineLevel="0" collapsed="false">
      <c r="A164" s="0" t="n">
        <v>126</v>
      </c>
      <c r="B164" s="0" t="s">
        <v>171</v>
      </c>
      <c r="C164" s="0" t="s">
        <v>106</v>
      </c>
      <c r="D164" s="0" t="s">
        <v>107</v>
      </c>
    </row>
    <row r="165" customFormat="false" ht="13" hidden="false" customHeight="false" outlineLevel="0" collapsed="false">
      <c r="A165" s="0" t="n">
        <v>127</v>
      </c>
      <c r="B165" s="0" t="s">
        <v>172</v>
      </c>
      <c r="C165" s="0" t="s">
        <v>106</v>
      </c>
      <c r="D165" s="0" t="s">
        <v>107</v>
      </c>
    </row>
    <row r="166" customFormat="false" ht="13" hidden="false" customHeight="false" outlineLevel="0" collapsed="false">
      <c r="A166" s="0" t="n">
        <v>128</v>
      </c>
      <c r="B166" s="0" t="s">
        <v>173</v>
      </c>
      <c r="C166" s="0" t="s">
        <v>106</v>
      </c>
      <c r="D166" s="0" t="s">
        <v>107</v>
      </c>
    </row>
    <row r="167" customFormat="false" ht="13" hidden="false" customHeight="false" outlineLevel="0" collapsed="false">
      <c r="A167" s="0" t="n">
        <v>129</v>
      </c>
      <c r="B167" s="0" t="s">
        <v>174</v>
      </c>
      <c r="C167" s="0" t="s">
        <v>106</v>
      </c>
      <c r="D167" s="0" t="s">
        <v>107</v>
      </c>
    </row>
    <row r="168" customFormat="false" ht="13" hidden="false" customHeight="false" outlineLevel="0" collapsed="false">
      <c r="A168" s="0" t="n">
        <v>130</v>
      </c>
      <c r="B168" s="0" t="s">
        <v>175</v>
      </c>
      <c r="C168" s="0" t="s">
        <v>106</v>
      </c>
      <c r="D168" s="0" t="s">
        <v>107</v>
      </c>
    </row>
    <row r="169" customFormat="false" ht="13" hidden="false" customHeight="false" outlineLevel="0" collapsed="false">
      <c r="A169" s="0" t="n">
        <v>131</v>
      </c>
      <c r="B169" s="0" t="s">
        <v>176</v>
      </c>
      <c r="C169" s="0" t="s">
        <v>106</v>
      </c>
      <c r="D169" s="0" t="s">
        <v>107</v>
      </c>
    </row>
    <row r="170" customFormat="false" ht="13" hidden="false" customHeight="false" outlineLevel="0" collapsed="false">
      <c r="A170" s="0" t="n">
        <v>132</v>
      </c>
      <c r="B170" s="0" t="s">
        <v>177</v>
      </c>
      <c r="C170" s="0" t="s">
        <v>106</v>
      </c>
      <c r="D170" s="0" t="s">
        <v>107</v>
      </c>
    </row>
    <row r="171" customFormat="false" ht="13" hidden="false" customHeight="false" outlineLevel="0" collapsed="false">
      <c r="A171" s="0" t="n">
        <v>133</v>
      </c>
      <c r="B171" s="0" t="s">
        <v>178</v>
      </c>
      <c r="C171" s="0" t="s">
        <v>106</v>
      </c>
      <c r="D171" s="0" t="s">
        <v>107</v>
      </c>
    </row>
    <row r="172" customFormat="false" ht="13" hidden="false" customHeight="false" outlineLevel="0" collapsed="false">
      <c r="A172" s="0" t="n">
        <v>134</v>
      </c>
      <c r="B172" s="0" t="s">
        <v>179</v>
      </c>
      <c r="C172" s="0" t="s">
        <v>106</v>
      </c>
      <c r="D172" s="0" t="s">
        <v>107</v>
      </c>
    </row>
    <row r="173" customFormat="false" ht="13" hidden="false" customHeight="false" outlineLevel="0" collapsed="false">
      <c r="A173" s="0" t="n">
        <v>135</v>
      </c>
      <c r="B173" s="0" t="s">
        <v>180</v>
      </c>
      <c r="C173" s="0" t="s">
        <v>106</v>
      </c>
      <c r="D173" s="0" t="s">
        <v>107</v>
      </c>
    </row>
    <row r="174" customFormat="false" ht="13" hidden="false" customHeight="false" outlineLevel="0" collapsed="false">
      <c r="A174" s="0" t="n">
        <v>136</v>
      </c>
      <c r="B174" s="0" t="s">
        <v>181</v>
      </c>
      <c r="C174" s="0" t="s">
        <v>182</v>
      </c>
      <c r="D174" s="0" t="s">
        <v>107</v>
      </c>
    </row>
    <row r="175" customFormat="false" ht="13" hidden="false" customHeight="false" outlineLevel="0" collapsed="false">
      <c r="A175" s="0" t="n">
        <v>137</v>
      </c>
      <c r="B175" s="0" t="s">
        <v>183</v>
      </c>
      <c r="C175" s="0" t="s">
        <v>106</v>
      </c>
      <c r="D175" s="0" t="s">
        <v>107</v>
      </c>
    </row>
    <row r="176" customFormat="false" ht="13" hidden="false" customHeight="false" outlineLevel="0" collapsed="false">
      <c r="A176" s="0" t="n">
        <v>138</v>
      </c>
      <c r="B176" s="0" t="s">
        <v>184</v>
      </c>
      <c r="C176" s="0" t="s">
        <v>106</v>
      </c>
      <c r="D176" s="0" t="s">
        <v>107</v>
      </c>
    </row>
    <row r="177" customFormat="false" ht="13" hidden="false" customHeight="false" outlineLevel="0" collapsed="false">
      <c r="A177" s="0" t="n">
        <v>139</v>
      </c>
      <c r="B177" s="0" t="s">
        <v>185</v>
      </c>
      <c r="C177" s="0" t="s">
        <v>106</v>
      </c>
      <c r="D177" s="0" t="s">
        <v>107</v>
      </c>
    </row>
    <row r="178" customFormat="false" ht="13" hidden="false" customHeight="false" outlineLevel="0" collapsed="false">
      <c r="A178" s="0" t="n">
        <v>140</v>
      </c>
      <c r="B178" s="0" t="s">
        <v>186</v>
      </c>
      <c r="C178" s="0" t="s">
        <v>106</v>
      </c>
      <c r="D178" s="0" t="s">
        <v>107</v>
      </c>
    </row>
    <row r="179" customFormat="false" ht="13" hidden="false" customHeight="false" outlineLevel="0" collapsed="false">
      <c r="A179" s="0" t="n">
        <v>141</v>
      </c>
      <c r="B179" s="0" t="s">
        <v>187</v>
      </c>
      <c r="C179" s="0" t="s">
        <v>106</v>
      </c>
      <c r="D179" s="0" t="s">
        <v>107</v>
      </c>
    </row>
    <row r="180" customFormat="false" ht="13" hidden="false" customHeight="false" outlineLevel="0" collapsed="false">
      <c r="A180" s="0" t="n">
        <v>142</v>
      </c>
      <c r="B180" s="0" t="s">
        <v>188</v>
      </c>
      <c r="C180" s="0" t="s">
        <v>106</v>
      </c>
      <c r="D180" s="0" t="s">
        <v>107</v>
      </c>
    </row>
    <row r="181" customFormat="false" ht="13" hidden="false" customHeight="false" outlineLevel="0" collapsed="false">
      <c r="A181" s="0" t="n">
        <v>143</v>
      </c>
      <c r="B181" s="0" t="s">
        <v>189</v>
      </c>
      <c r="C181" s="0" t="s">
        <v>106</v>
      </c>
      <c r="D181" s="0" t="s">
        <v>107</v>
      </c>
    </row>
    <row r="182" customFormat="false" ht="13" hidden="false" customHeight="false" outlineLevel="0" collapsed="false">
      <c r="A182" s="0" t="n">
        <v>144</v>
      </c>
      <c r="B182" s="0" t="s">
        <v>190</v>
      </c>
      <c r="C182" s="0" t="s">
        <v>106</v>
      </c>
      <c r="D182" s="0" t="s">
        <v>107</v>
      </c>
    </row>
    <row r="183" customFormat="false" ht="13" hidden="false" customHeight="false" outlineLevel="0" collapsed="false">
      <c r="A183" s="0" t="n">
        <v>145</v>
      </c>
      <c r="B183" s="0" t="s">
        <v>191</v>
      </c>
      <c r="C183" s="0" t="s">
        <v>106</v>
      </c>
      <c r="D183" s="0" t="s">
        <v>107</v>
      </c>
    </row>
    <row r="184" customFormat="false" ht="13" hidden="false" customHeight="false" outlineLevel="0" collapsed="false">
      <c r="A184" s="0" t="n">
        <v>146</v>
      </c>
      <c r="B184" s="0" t="s">
        <v>192</v>
      </c>
      <c r="C184" s="0" t="s">
        <v>106</v>
      </c>
      <c r="D184" s="0" t="s">
        <v>107</v>
      </c>
    </row>
    <row r="185" customFormat="false" ht="13" hidden="false" customHeight="false" outlineLevel="0" collapsed="false">
      <c r="A185" s="0" t="n">
        <v>147</v>
      </c>
      <c r="B185" s="0" t="s">
        <v>193</v>
      </c>
      <c r="C185" s="0" t="s">
        <v>106</v>
      </c>
      <c r="D185" s="0" t="s">
        <v>107</v>
      </c>
    </row>
    <row r="186" customFormat="false" ht="13" hidden="false" customHeight="false" outlineLevel="0" collapsed="false">
      <c r="A186" s="0" t="n">
        <v>148</v>
      </c>
      <c r="B186" s="0" t="s">
        <v>194</v>
      </c>
      <c r="C186" s="0" t="s">
        <v>106</v>
      </c>
      <c r="D186" s="0" t="s">
        <v>107</v>
      </c>
    </row>
    <row r="187" customFormat="false" ht="13" hidden="false" customHeight="false" outlineLevel="0" collapsed="false">
      <c r="A187" s="0" t="n">
        <v>149</v>
      </c>
      <c r="B187" s="0" t="s">
        <v>195</v>
      </c>
      <c r="C187" s="0" t="s">
        <v>106</v>
      </c>
      <c r="D187" s="0" t="s">
        <v>107</v>
      </c>
    </row>
    <row r="188" customFormat="false" ht="13" hidden="false" customHeight="false" outlineLevel="0" collapsed="false">
      <c r="A188" s="0" t="n">
        <v>150</v>
      </c>
      <c r="B188" s="0" t="s">
        <v>196</v>
      </c>
      <c r="C188" s="0" t="s">
        <v>106</v>
      </c>
      <c r="D188" s="0" t="s">
        <v>107</v>
      </c>
    </row>
    <row r="189" customFormat="false" ht="13" hidden="false" customHeight="false" outlineLevel="0" collapsed="false">
      <c r="A189" s="0" t="n">
        <v>151</v>
      </c>
      <c r="B189" s="0" t="s">
        <v>197</v>
      </c>
      <c r="C189" s="0" t="s">
        <v>106</v>
      </c>
      <c r="D189" s="0" t="s">
        <v>107</v>
      </c>
    </row>
    <row r="190" customFormat="false" ht="13" hidden="false" customHeight="false" outlineLevel="0" collapsed="false">
      <c r="A190" s="0" t="n">
        <v>152</v>
      </c>
      <c r="B190" s="0" t="s">
        <v>198</v>
      </c>
      <c r="C190" s="0" t="s">
        <v>106</v>
      </c>
      <c r="D190" s="0" t="s">
        <v>107</v>
      </c>
    </row>
    <row r="191" customFormat="false" ht="13" hidden="false" customHeight="false" outlineLevel="0" collapsed="false">
      <c r="A191" s="0" t="n">
        <v>153</v>
      </c>
      <c r="B191" s="0" t="s">
        <v>199</v>
      </c>
      <c r="C191" s="0" t="s">
        <v>106</v>
      </c>
      <c r="D191" s="0" t="s">
        <v>107</v>
      </c>
    </row>
    <row r="192" customFormat="false" ht="13" hidden="false" customHeight="false" outlineLevel="0" collapsed="false">
      <c r="A192" s="0" t="n">
        <v>154</v>
      </c>
      <c r="B192" s="0" t="s">
        <v>200</v>
      </c>
      <c r="C192" s="0" t="s">
        <v>106</v>
      </c>
      <c r="D192" s="0" t="s">
        <v>107</v>
      </c>
    </row>
    <row r="193" customFormat="false" ht="13" hidden="false" customHeight="false" outlineLevel="0" collapsed="false">
      <c r="A193" s="0" t="n">
        <v>155</v>
      </c>
      <c r="B193" s="0" t="s">
        <v>201</v>
      </c>
      <c r="C193" s="0" t="s">
        <v>106</v>
      </c>
      <c r="D193" s="0" t="s">
        <v>107</v>
      </c>
    </row>
    <row r="194" customFormat="false" ht="13" hidden="false" customHeight="false" outlineLevel="0" collapsed="false">
      <c r="A194" s="0" t="n">
        <v>156</v>
      </c>
      <c r="B194" s="0" t="s">
        <v>202</v>
      </c>
      <c r="C194" s="0" t="s">
        <v>106</v>
      </c>
      <c r="D194" s="0" t="s">
        <v>107</v>
      </c>
    </row>
    <row r="195" customFormat="false" ht="13" hidden="false" customHeight="false" outlineLevel="0" collapsed="false">
      <c r="A195" s="0" t="n">
        <v>157</v>
      </c>
      <c r="B195" s="0" t="s">
        <v>203</v>
      </c>
      <c r="C195" s="0" t="s">
        <v>106</v>
      </c>
      <c r="D195" s="0" t="s">
        <v>107</v>
      </c>
    </row>
    <row r="196" customFormat="false" ht="13" hidden="false" customHeight="false" outlineLevel="0" collapsed="false">
      <c r="A196" s="0" t="n">
        <v>158</v>
      </c>
      <c r="B196" s="0" t="s">
        <v>204</v>
      </c>
      <c r="C196" s="0" t="s">
        <v>106</v>
      </c>
      <c r="D196" s="0" t="s">
        <v>107</v>
      </c>
    </row>
    <row r="197" customFormat="false" ht="13" hidden="false" customHeight="false" outlineLevel="0" collapsed="false">
      <c r="A197" s="0" t="n">
        <v>159</v>
      </c>
      <c r="B197" s="0" t="s">
        <v>205</v>
      </c>
      <c r="C197" s="0" t="s">
        <v>106</v>
      </c>
      <c r="D197" s="0" t="s">
        <v>107</v>
      </c>
    </row>
    <row r="198" customFormat="false" ht="13" hidden="false" customHeight="false" outlineLevel="0" collapsed="false">
      <c r="A198" s="0" t="n">
        <v>160</v>
      </c>
      <c r="B198" s="0" t="s">
        <v>206</v>
      </c>
      <c r="C198" s="0" t="s">
        <v>106</v>
      </c>
      <c r="D198" s="0" t="s">
        <v>107</v>
      </c>
    </row>
    <row r="199" customFormat="false" ht="13" hidden="false" customHeight="false" outlineLevel="0" collapsed="false">
      <c r="A199" s="0" t="n">
        <v>161</v>
      </c>
      <c r="B199" s="0" t="s">
        <v>207</v>
      </c>
      <c r="C199" s="0" t="s">
        <v>106</v>
      </c>
      <c r="D199" s="0" t="s">
        <v>107</v>
      </c>
    </row>
    <row r="200" customFormat="false" ht="13" hidden="false" customHeight="false" outlineLevel="0" collapsed="false">
      <c r="A200" s="0" t="n">
        <v>162</v>
      </c>
      <c r="B200" s="0" t="s">
        <v>208</v>
      </c>
      <c r="C200" s="0" t="s">
        <v>106</v>
      </c>
      <c r="D200" s="0" t="s">
        <v>107</v>
      </c>
    </row>
    <row r="201" customFormat="false" ht="13" hidden="false" customHeight="false" outlineLevel="0" collapsed="false">
      <c r="A201" s="0" t="n">
        <v>163</v>
      </c>
      <c r="B201" s="0" t="s">
        <v>209</v>
      </c>
      <c r="C201" s="0" t="s">
        <v>106</v>
      </c>
      <c r="D201" s="0" t="s">
        <v>107</v>
      </c>
    </row>
    <row r="202" customFormat="false" ht="13" hidden="false" customHeight="false" outlineLevel="0" collapsed="false">
      <c r="A202" s="0" t="n">
        <v>164</v>
      </c>
      <c r="B202" s="0" t="s">
        <v>210</v>
      </c>
      <c r="C202" s="0" t="s">
        <v>106</v>
      </c>
      <c r="D202" s="0" t="s">
        <v>107</v>
      </c>
    </row>
    <row r="203" customFormat="false" ht="13" hidden="false" customHeight="false" outlineLevel="0" collapsed="false">
      <c r="A203" s="0" t="n">
        <v>165</v>
      </c>
      <c r="B203" s="0" t="s">
        <v>211</v>
      </c>
      <c r="C203" s="0" t="s">
        <v>106</v>
      </c>
      <c r="D203" s="0" t="s">
        <v>107</v>
      </c>
    </row>
    <row r="204" customFormat="false" ht="13" hidden="false" customHeight="false" outlineLevel="0" collapsed="false">
      <c r="A204" s="0" t="n">
        <v>166</v>
      </c>
      <c r="B204" s="0" t="s">
        <v>212</v>
      </c>
      <c r="C204" s="0" t="s">
        <v>106</v>
      </c>
      <c r="D204" s="0" t="s">
        <v>107</v>
      </c>
    </row>
    <row r="205" customFormat="false" ht="13" hidden="false" customHeight="false" outlineLevel="0" collapsed="false">
      <c r="A205" s="0" t="n">
        <v>167</v>
      </c>
      <c r="B205" s="0" t="s">
        <v>213</v>
      </c>
      <c r="C205" s="0" t="s">
        <v>106</v>
      </c>
      <c r="D205" s="0" t="s">
        <v>107</v>
      </c>
    </row>
    <row r="206" customFormat="false" ht="13" hidden="false" customHeight="false" outlineLevel="0" collapsed="false">
      <c r="A206" s="0" t="n">
        <v>168</v>
      </c>
      <c r="B206" s="0" t="s">
        <v>214</v>
      </c>
      <c r="C206" s="0" t="s">
        <v>106</v>
      </c>
      <c r="D206" s="0" t="s">
        <v>107</v>
      </c>
    </row>
    <row r="207" customFormat="false" ht="13" hidden="false" customHeight="false" outlineLevel="0" collapsed="false">
      <c r="A207" s="0" t="n">
        <v>169</v>
      </c>
      <c r="B207" s="0" t="s">
        <v>215</v>
      </c>
      <c r="C207" s="0" t="s">
        <v>106</v>
      </c>
      <c r="D207" s="0" t="s">
        <v>107</v>
      </c>
    </row>
    <row r="208" customFormat="false" ht="13" hidden="false" customHeight="false" outlineLevel="0" collapsed="false">
      <c r="A208" s="0" t="n">
        <v>170</v>
      </c>
      <c r="B208" s="0" t="s">
        <v>216</v>
      </c>
      <c r="C208" s="0" t="s">
        <v>106</v>
      </c>
      <c r="D208" s="0" t="s">
        <v>107</v>
      </c>
    </row>
    <row r="209" customFormat="false" ht="13" hidden="false" customHeight="false" outlineLevel="0" collapsed="false">
      <c r="A209" s="0" t="n">
        <v>171</v>
      </c>
      <c r="B209" s="0" t="s">
        <v>217</v>
      </c>
      <c r="C209" s="0" t="s">
        <v>106</v>
      </c>
      <c r="D209" s="0" t="s">
        <v>107</v>
      </c>
    </row>
    <row r="210" customFormat="false" ht="13" hidden="false" customHeight="false" outlineLevel="0" collapsed="false">
      <c r="A210" s="0" t="n">
        <v>172</v>
      </c>
      <c r="B210" s="0" t="s">
        <v>218</v>
      </c>
      <c r="C210" s="0" t="s">
        <v>106</v>
      </c>
      <c r="D210" s="0" t="s">
        <v>107</v>
      </c>
    </row>
    <row r="211" customFormat="false" ht="13" hidden="false" customHeight="false" outlineLevel="0" collapsed="false">
      <c r="A211" s="0" t="n">
        <v>173</v>
      </c>
      <c r="B211" s="0" t="s">
        <v>219</v>
      </c>
      <c r="C211" s="0" t="s">
        <v>106</v>
      </c>
      <c r="D211" s="0" t="s">
        <v>107</v>
      </c>
    </row>
    <row r="212" customFormat="false" ht="13" hidden="false" customHeight="false" outlineLevel="0" collapsed="false">
      <c r="A212" s="0" t="n">
        <v>174</v>
      </c>
      <c r="B212" s="0" t="s">
        <v>220</v>
      </c>
      <c r="C212" s="0" t="s">
        <v>106</v>
      </c>
      <c r="D212" s="0" t="s">
        <v>107</v>
      </c>
    </row>
    <row r="213" customFormat="false" ht="13" hidden="false" customHeight="false" outlineLevel="0" collapsed="false">
      <c r="A213" s="0" t="n">
        <v>175</v>
      </c>
      <c r="B213" s="0" t="s">
        <v>221</v>
      </c>
      <c r="C213" s="0" t="s">
        <v>106</v>
      </c>
      <c r="D213" s="0" t="s">
        <v>107</v>
      </c>
    </row>
    <row r="214" customFormat="false" ht="13" hidden="false" customHeight="false" outlineLevel="0" collapsed="false">
      <c r="A214" s="0" t="n">
        <v>176</v>
      </c>
      <c r="B214" s="0" t="s">
        <v>222</v>
      </c>
      <c r="C214" s="0" t="s">
        <v>106</v>
      </c>
      <c r="D214" s="0" t="s">
        <v>107</v>
      </c>
    </row>
    <row r="215" customFormat="false" ht="13" hidden="false" customHeight="false" outlineLevel="0" collapsed="false">
      <c r="A215" s="0" t="n">
        <v>177</v>
      </c>
      <c r="B215" s="0" t="s">
        <v>223</v>
      </c>
      <c r="C215" s="0" t="s">
        <v>106</v>
      </c>
      <c r="D215" s="0" t="s">
        <v>107</v>
      </c>
    </row>
    <row r="216" customFormat="false" ht="13" hidden="false" customHeight="false" outlineLevel="0" collapsed="false">
      <c r="A216" s="0" t="n">
        <v>178</v>
      </c>
      <c r="B216" s="0" t="s">
        <v>224</v>
      </c>
      <c r="C216" s="0" t="s">
        <v>106</v>
      </c>
      <c r="D216" s="0" t="s">
        <v>107</v>
      </c>
    </row>
    <row r="217" customFormat="false" ht="13" hidden="false" customHeight="false" outlineLevel="0" collapsed="false">
      <c r="A217" s="0" t="n">
        <v>179</v>
      </c>
      <c r="B217" s="0" t="s">
        <v>225</v>
      </c>
      <c r="C217" s="0" t="s">
        <v>106</v>
      </c>
      <c r="D217" s="0" t="s">
        <v>107</v>
      </c>
    </row>
    <row r="218" customFormat="false" ht="13" hidden="false" customHeight="false" outlineLevel="0" collapsed="false">
      <c r="A218" s="0" t="n">
        <v>180</v>
      </c>
      <c r="B218" s="0" t="s">
        <v>226</v>
      </c>
      <c r="C218" s="0" t="s">
        <v>106</v>
      </c>
      <c r="D218" s="0" t="s">
        <v>107</v>
      </c>
    </row>
    <row r="219" customFormat="false" ht="13" hidden="false" customHeight="false" outlineLevel="0" collapsed="false">
      <c r="A219" s="0" t="n">
        <v>181</v>
      </c>
      <c r="B219" s="0" t="s">
        <v>227</v>
      </c>
      <c r="C219" s="0" t="s">
        <v>106</v>
      </c>
      <c r="D219" s="0" t="s">
        <v>107</v>
      </c>
    </row>
    <row r="220" customFormat="false" ht="13" hidden="false" customHeight="false" outlineLevel="0" collapsed="false">
      <c r="A220" s="0" t="n">
        <v>182</v>
      </c>
      <c r="B220" s="0" t="s">
        <v>228</v>
      </c>
      <c r="C220" s="0" t="s">
        <v>106</v>
      </c>
      <c r="D220" s="0" t="s">
        <v>107</v>
      </c>
    </row>
    <row r="221" customFormat="false" ht="13" hidden="false" customHeight="false" outlineLevel="0" collapsed="false">
      <c r="A221" s="0" t="n">
        <v>183</v>
      </c>
      <c r="B221" s="0" t="s">
        <v>229</v>
      </c>
      <c r="C221" s="0" t="s">
        <v>106</v>
      </c>
      <c r="D221" s="0" t="s">
        <v>107</v>
      </c>
    </row>
    <row r="222" customFormat="false" ht="13" hidden="false" customHeight="false" outlineLevel="0" collapsed="false">
      <c r="A222" s="0" t="n">
        <v>184</v>
      </c>
      <c r="B222" s="0" t="s">
        <v>230</v>
      </c>
      <c r="C222" s="0" t="s">
        <v>106</v>
      </c>
      <c r="D222" s="0" t="s">
        <v>107</v>
      </c>
    </row>
    <row r="223" customFormat="false" ht="13" hidden="false" customHeight="false" outlineLevel="0" collapsed="false">
      <c r="A223" s="0" t="n">
        <v>185</v>
      </c>
      <c r="B223" s="0" t="s">
        <v>231</v>
      </c>
      <c r="C223" s="0" t="s">
        <v>106</v>
      </c>
      <c r="D223" s="0" t="s">
        <v>107</v>
      </c>
    </row>
    <row r="224" customFormat="false" ht="13" hidden="false" customHeight="false" outlineLevel="0" collapsed="false">
      <c r="A224" s="0" t="n">
        <v>186</v>
      </c>
      <c r="B224" s="0" t="s">
        <v>232</v>
      </c>
      <c r="C224" s="0" t="s">
        <v>106</v>
      </c>
      <c r="D224" s="0" t="s">
        <v>107</v>
      </c>
    </row>
    <row r="225" customFormat="false" ht="13" hidden="false" customHeight="false" outlineLevel="0" collapsed="false">
      <c r="A225" s="0" t="n">
        <v>187</v>
      </c>
      <c r="B225" s="0" t="s">
        <v>233</v>
      </c>
      <c r="C225" s="0" t="s">
        <v>106</v>
      </c>
      <c r="D225" s="0" t="s">
        <v>107</v>
      </c>
    </row>
    <row r="226" customFormat="false" ht="13" hidden="false" customHeight="false" outlineLevel="0" collapsed="false">
      <c r="A226" s="0" t="n">
        <v>188</v>
      </c>
      <c r="B226" s="0" t="s">
        <v>234</v>
      </c>
      <c r="C226" s="0" t="s">
        <v>106</v>
      </c>
      <c r="D226" s="0" t="s">
        <v>107</v>
      </c>
    </row>
    <row r="227" customFormat="false" ht="13" hidden="false" customHeight="false" outlineLevel="0" collapsed="false">
      <c r="A227" s="0" t="n">
        <v>189</v>
      </c>
      <c r="B227" s="0" t="s">
        <v>235</v>
      </c>
      <c r="C227" s="0" t="s">
        <v>106</v>
      </c>
      <c r="D227" s="0" t="s">
        <v>107</v>
      </c>
    </row>
    <row r="228" customFormat="false" ht="13" hidden="false" customHeight="false" outlineLevel="0" collapsed="false">
      <c r="A228" s="0" t="n">
        <v>190</v>
      </c>
      <c r="B228" s="0" t="s">
        <v>236</v>
      </c>
      <c r="C228" s="0" t="s">
        <v>106</v>
      </c>
      <c r="D228" s="0" t="s">
        <v>107</v>
      </c>
    </row>
    <row r="229" customFormat="false" ht="13" hidden="false" customHeight="false" outlineLevel="0" collapsed="false">
      <c r="A229" s="0" t="n">
        <v>191</v>
      </c>
      <c r="B229" s="0" t="s">
        <v>237</v>
      </c>
      <c r="C229" s="0" t="s">
        <v>106</v>
      </c>
      <c r="D229" s="0" t="s">
        <v>107</v>
      </c>
    </row>
    <row r="230" customFormat="false" ht="13" hidden="false" customHeight="false" outlineLevel="0" collapsed="false">
      <c r="A230" s="0" t="n">
        <v>192</v>
      </c>
      <c r="B230" s="0" t="s">
        <v>238</v>
      </c>
      <c r="C230" s="0" t="s">
        <v>106</v>
      </c>
      <c r="D230" s="0" t="s">
        <v>107</v>
      </c>
    </row>
    <row r="231" customFormat="false" ht="13" hidden="false" customHeight="false" outlineLevel="0" collapsed="false">
      <c r="A231" s="0" t="n">
        <v>193</v>
      </c>
      <c r="B231" s="0" t="s">
        <v>239</v>
      </c>
      <c r="C231" s="0" t="s">
        <v>106</v>
      </c>
      <c r="D231" s="0" t="s">
        <v>107</v>
      </c>
    </row>
    <row r="232" customFormat="false" ht="13" hidden="false" customHeight="false" outlineLevel="0" collapsed="false">
      <c r="A232" s="0" t="n">
        <v>194</v>
      </c>
      <c r="B232" s="0" t="s">
        <v>240</v>
      </c>
      <c r="C232" s="0" t="s">
        <v>106</v>
      </c>
      <c r="D232" s="0" t="s">
        <v>107</v>
      </c>
    </row>
    <row r="233" customFormat="false" ht="13" hidden="false" customHeight="false" outlineLevel="0" collapsed="false">
      <c r="A233" s="0" t="n">
        <v>195</v>
      </c>
      <c r="B233" s="0" t="s">
        <v>241</v>
      </c>
      <c r="C233" s="0" t="s">
        <v>106</v>
      </c>
      <c r="D233" s="0" t="s">
        <v>107</v>
      </c>
    </row>
    <row r="234" customFormat="false" ht="13" hidden="false" customHeight="false" outlineLevel="0" collapsed="false">
      <c r="A234" s="0" t="n">
        <v>196</v>
      </c>
      <c r="B234" s="0" t="s">
        <v>242</v>
      </c>
      <c r="C234" s="0" t="s">
        <v>106</v>
      </c>
      <c r="D234" s="0" t="s">
        <v>107</v>
      </c>
    </row>
    <row r="235" customFormat="false" ht="13" hidden="false" customHeight="false" outlineLevel="0" collapsed="false">
      <c r="A235" s="0" t="n">
        <v>197</v>
      </c>
      <c r="B235" s="0" t="s">
        <v>243</v>
      </c>
      <c r="C235" s="0" t="s">
        <v>106</v>
      </c>
      <c r="D235" s="0" t="s">
        <v>107</v>
      </c>
    </row>
    <row r="236" customFormat="false" ht="13" hidden="false" customHeight="false" outlineLevel="0" collapsed="false">
      <c r="A236" s="0" t="n">
        <v>198</v>
      </c>
      <c r="B236" s="0" t="s">
        <v>244</v>
      </c>
      <c r="C236" s="0" t="s">
        <v>106</v>
      </c>
      <c r="D236" s="0" t="s">
        <v>107</v>
      </c>
    </row>
    <row r="237" customFormat="false" ht="13" hidden="false" customHeight="false" outlineLevel="0" collapsed="false">
      <c r="A237" s="0" t="n">
        <v>199</v>
      </c>
      <c r="B237" s="0" t="s">
        <v>245</v>
      </c>
      <c r="C237" s="0" t="s">
        <v>106</v>
      </c>
      <c r="D237" s="0" t="s">
        <v>107</v>
      </c>
    </row>
    <row r="238" customFormat="false" ht="13" hidden="false" customHeight="false" outlineLevel="0" collapsed="false">
      <c r="A238" s="0" t="n">
        <v>200</v>
      </c>
      <c r="B238" s="0" t="s">
        <v>246</v>
      </c>
      <c r="C238" s="0" t="s">
        <v>106</v>
      </c>
      <c r="D238" s="0" t="s">
        <v>107</v>
      </c>
    </row>
    <row r="239" customFormat="false" ht="13" hidden="false" customHeight="false" outlineLevel="0" collapsed="false">
      <c r="A239" s="0" t="n">
        <v>201</v>
      </c>
      <c r="B239" s="0" t="s">
        <v>247</v>
      </c>
      <c r="C239" s="0" t="s">
        <v>106</v>
      </c>
      <c r="D239" s="0" t="s">
        <v>107</v>
      </c>
    </row>
    <row r="240" customFormat="false" ht="13" hidden="false" customHeight="false" outlineLevel="0" collapsed="false">
      <c r="A240" s="0" t="n">
        <v>202</v>
      </c>
      <c r="B240" s="0" t="s">
        <v>248</v>
      </c>
      <c r="C240" s="0" t="s">
        <v>106</v>
      </c>
      <c r="D240" s="0" t="s">
        <v>107</v>
      </c>
    </row>
    <row r="241" customFormat="false" ht="13" hidden="false" customHeight="false" outlineLevel="0" collapsed="false">
      <c r="A241" s="0" t="n">
        <v>203</v>
      </c>
      <c r="B241" s="0" t="s">
        <v>249</v>
      </c>
      <c r="C241" s="0" t="s">
        <v>106</v>
      </c>
      <c r="D241" s="0" t="s">
        <v>107</v>
      </c>
    </row>
    <row r="242" customFormat="false" ht="13" hidden="false" customHeight="false" outlineLevel="0" collapsed="false">
      <c r="A242" s="0" t="n">
        <v>204</v>
      </c>
      <c r="B242" s="0" t="s">
        <v>250</v>
      </c>
      <c r="C242" s="0" t="s">
        <v>106</v>
      </c>
      <c r="D242" s="0" t="s">
        <v>107</v>
      </c>
    </row>
    <row r="243" customFormat="false" ht="13" hidden="false" customHeight="false" outlineLevel="0" collapsed="false">
      <c r="A243" s="0" t="n">
        <v>205</v>
      </c>
      <c r="B243" s="0" t="s">
        <v>251</v>
      </c>
      <c r="C243" s="0" t="s">
        <v>106</v>
      </c>
      <c r="D243" s="0" t="s">
        <v>107</v>
      </c>
    </row>
    <row r="244" customFormat="false" ht="13" hidden="false" customHeight="false" outlineLevel="0" collapsed="false">
      <c r="A244" s="0" t="n">
        <v>206</v>
      </c>
      <c r="B244" s="0" t="s">
        <v>252</v>
      </c>
      <c r="C244" s="0" t="s">
        <v>106</v>
      </c>
      <c r="D244" s="0" t="s">
        <v>107</v>
      </c>
    </row>
    <row r="245" customFormat="false" ht="13" hidden="false" customHeight="false" outlineLevel="0" collapsed="false">
      <c r="A245" s="0" t="n">
        <v>207</v>
      </c>
      <c r="B245" s="0" t="s">
        <v>253</v>
      </c>
      <c r="C245" s="0" t="s">
        <v>106</v>
      </c>
      <c r="D245" s="0" t="s">
        <v>107</v>
      </c>
    </row>
    <row r="246" customFormat="false" ht="13" hidden="false" customHeight="false" outlineLevel="0" collapsed="false">
      <c r="A246" s="0" t="n">
        <v>208</v>
      </c>
      <c r="B246" s="0" t="s">
        <v>254</v>
      </c>
      <c r="C246" s="0" t="s">
        <v>106</v>
      </c>
      <c r="D246" s="0" t="s">
        <v>107</v>
      </c>
    </row>
    <row r="247" customFormat="false" ht="13" hidden="false" customHeight="false" outlineLevel="0" collapsed="false">
      <c r="A247" s="0" t="n">
        <v>209</v>
      </c>
      <c r="B247" s="0" t="s">
        <v>255</v>
      </c>
      <c r="C247" s="0" t="s">
        <v>106</v>
      </c>
      <c r="D247" s="0" t="s">
        <v>107</v>
      </c>
    </row>
    <row r="248" customFormat="false" ht="13" hidden="false" customHeight="false" outlineLevel="0" collapsed="false">
      <c r="A248" s="0" t="n">
        <v>210</v>
      </c>
      <c r="B248" s="0" t="s">
        <v>256</v>
      </c>
      <c r="C248" s="0" t="s">
        <v>106</v>
      </c>
      <c r="D248" s="0" t="s">
        <v>107</v>
      </c>
    </row>
    <row r="249" customFormat="false" ht="13" hidden="false" customHeight="false" outlineLevel="0" collapsed="false">
      <c r="A249" s="0" t="n">
        <v>211</v>
      </c>
      <c r="B249" s="0" t="s">
        <v>257</v>
      </c>
      <c r="C249" s="0" t="s">
        <v>106</v>
      </c>
      <c r="D249" s="0" t="s">
        <v>107</v>
      </c>
    </row>
    <row r="250" customFormat="false" ht="13" hidden="false" customHeight="false" outlineLevel="0" collapsed="false">
      <c r="A250" s="0" t="n">
        <v>212</v>
      </c>
      <c r="B250" s="0" t="s">
        <v>258</v>
      </c>
      <c r="C250" s="0" t="s">
        <v>106</v>
      </c>
      <c r="D250" s="0" t="s">
        <v>107</v>
      </c>
    </row>
    <row r="251" customFormat="false" ht="13" hidden="false" customHeight="false" outlineLevel="0" collapsed="false">
      <c r="A251" s="0" t="n">
        <v>213</v>
      </c>
      <c r="B251" s="0" t="s">
        <v>259</v>
      </c>
      <c r="C251" s="0" t="s">
        <v>106</v>
      </c>
      <c r="D251" s="0" t="s">
        <v>107</v>
      </c>
    </row>
    <row r="252" customFormat="false" ht="13" hidden="false" customHeight="false" outlineLevel="0" collapsed="false">
      <c r="A252" s="0" t="n">
        <v>214</v>
      </c>
      <c r="B252" s="0" t="s">
        <v>260</v>
      </c>
      <c r="C252" s="0" t="s">
        <v>106</v>
      </c>
      <c r="D252" s="0" t="s">
        <v>107</v>
      </c>
    </row>
    <row r="253" customFormat="false" ht="13" hidden="false" customHeight="false" outlineLevel="0" collapsed="false">
      <c r="A253" s="0" t="n">
        <v>215</v>
      </c>
      <c r="B253" s="0" t="s">
        <v>261</v>
      </c>
      <c r="C253" s="0" t="s">
        <v>106</v>
      </c>
      <c r="D253" s="0" t="s">
        <v>107</v>
      </c>
    </row>
    <row r="254" customFormat="false" ht="13" hidden="false" customHeight="false" outlineLevel="0" collapsed="false">
      <c r="A254" s="0" t="n">
        <v>216</v>
      </c>
      <c r="B254" s="0" t="s">
        <v>262</v>
      </c>
      <c r="C254" s="0" t="s">
        <v>106</v>
      </c>
      <c r="D254" s="0" t="s">
        <v>107</v>
      </c>
    </row>
    <row r="255" customFormat="false" ht="13" hidden="false" customHeight="false" outlineLevel="0" collapsed="false">
      <c r="A255" s="0" t="n">
        <v>217</v>
      </c>
      <c r="B255" s="0" t="s">
        <v>263</v>
      </c>
      <c r="C255" s="0" t="s">
        <v>106</v>
      </c>
      <c r="D255" s="0" t="s">
        <v>107</v>
      </c>
    </row>
    <row r="256" customFormat="false" ht="13" hidden="false" customHeight="false" outlineLevel="0" collapsed="false">
      <c r="A256" s="0" t="n">
        <v>218</v>
      </c>
      <c r="B256" s="0" t="s">
        <v>264</v>
      </c>
      <c r="C256" s="0" t="s">
        <v>106</v>
      </c>
      <c r="D256" s="0" t="s">
        <v>107</v>
      </c>
    </row>
    <row r="257" customFormat="false" ht="13" hidden="false" customHeight="false" outlineLevel="0" collapsed="false">
      <c r="A257" s="0" t="n">
        <v>219</v>
      </c>
      <c r="B257" s="0" t="s">
        <v>265</v>
      </c>
      <c r="C257" s="0" t="s">
        <v>106</v>
      </c>
      <c r="D257" s="0" t="s">
        <v>107</v>
      </c>
    </row>
    <row r="258" customFormat="false" ht="13" hidden="false" customHeight="false" outlineLevel="0" collapsed="false">
      <c r="A258" s="0" t="n">
        <v>220</v>
      </c>
      <c r="B258" s="0" t="s">
        <v>266</v>
      </c>
      <c r="C258" s="0" t="s">
        <v>106</v>
      </c>
      <c r="D258" s="0" t="s">
        <v>107</v>
      </c>
    </row>
    <row r="259" customFormat="false" ht="13" hidden="false" customHeight="false" outlineLevel="0" collapsed="false">
      <c r="A259" s="0" t="n">
        <v>221</v>
      </c>
      <c r="B259" s="0" t="s">
        <v>267</v>
      </c>
      <c r="C259" s="0" t="s">
        <v>106</v>
      </c>
      <c r="D259" s="0" t="s">
        <v>107</v>
      </c>
    </row>
    <row r="260" customFormat="false" ht="13" hidden="false" customHeight="false" outlineLevel="0" collapsed="false">
      <c r="A260" s="0" t="n">
        <v>222</v>
      </c>
      <c r="B260" s="0" t="s">
        <v>268</v>
      </c>
      <c r="C260" s="0" t="s">
        <v>106</v>
      </c>
      <c r="D260" s="0" t="s">
        <v>107</v>
      </c>
    </row>
    <row r="261" customFormat="false" ht="13" hidden="false" customHeight="false" outlineLevel="0" collapsed="false">
      <c r="A261" s="0" t="n">
        <v>223</v>
      </c>
      <c r="B261" s="0" t="s">
        <v>269</v>
      </c>
      <c r="C261" s="0" t="s">
        <v>106</v>
      </c>
      <c r="D261" s="0" t="s">
        <v>107</v>
      </c>
    </row>
    <row r="262" customFormat="false" ht="13" hidden="false" customHeight="false" outlineLevel="0" collapsed="false">
      <c r="A262" s="0" t="n">
        <v>224</v>
      </c>
      <c r="B262" s="0" t="s">
        <v>270</v>
      </c>
      <c r="C262" s="0" t="s">
        <v>106</v>
      </c>
      <c r="D262" s="0" t="s">
        <v>107</v>
      </c>
    </row>
    <row r="263" customFormat="false" ht="13" hidden="false" customHeight="false" outlineLevel="0" collapsed="false">
      <c r="A263" s="0" t="n">
        <v>225</v>
      </c>
      <c r="B263" s="0" t="s">
        <v>271</v>
      </c>
      <c r="C263" s="0" t="s">
        <v>106</v>
      </c>
      <c r="D263" s="0" t="s">
        <v>107</v>
      </c>
    </row>
    <row r="264" customFormat="false" ht="13" hidden="false" customHeight="false" outlineLevel="0" collapsed="false">
      <c r="A264" s="0" t="n">
        <v>226</v>
      </c>
      <c r="B264" s="0" t="s">
        <v>272</v>
      </c>
      <c r="C264" s="0" t="s">
        <v>106</v>
      </c>
      <c r="D264" s="0" t="s">
        <v>107</v>
      </c>
    </row>
    <row r="265" customFormat="false" ht="13" hidden="false" customHeight="false" outlineLevel="0" collapsed="false">
      <c r="A265" s="0" t="n">
        <v>227</v>
      </c>
      <c r="B265" s="0" t="s">
        <v>273</v>
      </c>
      <c r="C265" s="0" t="s">
        <v>106</v>
      </c>
      <c r="D265" s="0" t="s">
        <v>107</v>
      </c>
    </row>
    <row r="266" customFormat="false" ht="13" hidden="false" customHeight="false" outlineLevel="0" collapsed="false">
      <c r="A266" s="0" t="n">
        <v>228</v>
      </c>
      <c r="B266" s="0" t="s">
        <v>274</v>
      </c>
      <c r="C266" s="0" t="s">
        <v>106</v>
      </c>
      <c r="D266" s="0" t="s">
        <v>107</v>
      </c>
    </row>
    <row r="267" customFormat="false" ht="13" hidden="false" customHeight="false" outlineLevel="0" collapsed="false">
      <c r="A267" s="0" t="n">
        <v>229</v>
      </c>
      <c r="B267" s="0" t="s">
        <v>275</v>
      </c>
      <c r="C267" s="0" t="s">
        <v>106</v>
      </c>
      <c r="D267" s="0" t="s">
        <v>107</v>
      </c>
    </row>
    <row r="268" customFormat="false" ht="13" hidden="false" customHeight="false" outlineLevel="0" collapsed="false">
      <c r="A268" s="0" t="n">
        <v>230</v>
      </c>
      <c r="B268" s="0" t="s">
        <v>276</v>
      </c>
      <c r="C268" s="0" t="s">
        <v>106</v>
      </c>
      <c r="D268" s="0" t="s">
        <v>107</v>
      </c>
    </row>
    <row r="269" customFormat="false" ht="13" hidden="false" customHeight="false" outlineLevel="0" collapsed="false">
      <c r="A269" s="0" t="n">
        <v>231</v>
      </c>
      <c r="B269" s="0" t="s">
        <v>277</v>
      </c>
      <c r="C269" s="0" t="s">
        <v>106</v>
      </c>
      <c r="D269" s="0" t="s">
        <v>107</v>
      </c>
    </row>
    <row r="270" customFormat="false" ht="13" hidden="false" customHeight="false" outlineLevel="0" collapsed="false">
      <c r="A270" s="0" t="n">
        <v>232</v>
      </c>
      <c r="B270" s="0" t="s">
        <v>278</v>
      </c>
      <c r="C270" s="0" t="s">
        <v>106</v>
      </c>
      <c r="D270" s="0" t="s">
        <v>107</v>
      </c>
    </row>
    <row r="271" customFormat="false" ht="13" hidden="false" customHeight="false" outlineLevel="0" collapsed="false">
      <c r="A271" s="0" t="n">
        <v>233</v>
      </c>
      <c r="B271" s="0" t="s">
        <v>279</v>
      </c>
      <c r="C271" s="0" t="s">
        <v>106</v>
      </c>
      <c r="D271" s="0" t="s">
        <v>107</v>
      </c>
    </row>
    <row r="272" customFormat="false" ht="13" hidden="false" customHeight="false" outlineLevel="0" collapsed="false">
      <c r="A272" s="0" t="n">
        <v>234</v>
      </c>
      <c r="B272" s="0" t="s">
        <v>280</v>
      </c>
      <c r="C272" s="0" t="s">
        <v>106</v>
      </c>
      <c r="D272" s="0" t="s">
        <v>107</v>
      </c>
    </row>
    <row r="273" customFormat="false" ht="13" hidden="false" customHeight="false" outlineLevel="0" collapsed="false">
      <c r="A273" s="0" t="n">
        <v>235</v>
      </c>
      <c r="B273" s="0" t="s">
        <v>281</v>
      </c>
      <c r="C273" s="0" t="s">
        <v>106</v>
      </c>
      <c r="D273" s="0" t="s">
        <v>107</v>
      </c>
    </row>
    <row r="274" customFormat="false" ht="13" hidden="false" customHeight="false" outlineLevel="0" collapsed="false">
      <c r="A274" s="0" t="n">
        <v>236</v>
      </c>
      <c r="B274" s="0" t="s">
        <v>282</v>
      </c>
      <c r="C274" s="0" t="s">
        <v>106</v>
      </c>
      <c r="D274" s="0" t="s">
        <v>107</v>
      </c>
    </row>
    <row r="275" customFormat="false" ht="13" hidden="false" customHeight="false" outlineLevel="0" collapsed="false">
      <c r="A275" s="0" t="n">
        <v>237</v>
      </c>
      <c r="B275" s="0" t="s">
        <v>283</v>
      </c>
      <c r="C275" s="0" t="s">
        <v>106</v>
      </c>
      <c r="D275" s="0" t="s">
        <v>107</v>
      </c>
    </row>
    <row r="276" customFormat="false" ht="13" hidden="false" customHeight="false" outlineLevel="0" collapsed="false">
      <c r="A276" s="0" t="n">
        <v>238</v>
      </c>
      <c r="B276" s="0" t="s">
        <v>284</v>
      </c>
      <c r="C276" s="0" t="s">
        <v>106</v>
      </c>
      <c r="D276" s="0" t="s">
        <v>107</v>
      </c>
    </row>
    <row r="277" customFormat="false" ht="13" hidden="false" customHeight="false" outlineLevel="0" collapsed="false">
      <c r="A277" s="0" t="n">
        <v>239</v>
      </c>
      <c r="B277" s="0" t="s">
        <v>285</v>
      </c>
      <c r="C277" s="0" t="s">
        <v>106</v>
      </c>
      <c r="D277" s="0" t="s">
        <v>107</v>
      </c>
    </row>
    <row r="278" customFormat="false" ht="13" hidden="false" customHeight="false" outlineLevel="0" collapsed="false">
      <c r="A278" s="0" t="n">
        <v>240</v>
      </c>
      <c r="B278" s="0" t="s">
        <v>286</v>
      </c>
      <c r="C278" s="0" t="s">
        <v>106</v>
      </c>
      <c r="D278" s="0" t="s">
        <v>107</v>
      </c>
    </row>
    <row r="279" customFormat="false" ht="13" hidden="false" customHeight="false" outlineLevel="0" collapsed="false">
      <c r="A279" s="0" t="n">
        <v>241</v>
      </c>
      <c r="B279" s="0" t="s">
        <v>287</v>
      </c>
      <c r="C279" s="0" t="s">
        <v>106</v>
      </c>
      <c r="D279" s="0" t="s">
        <v>107</v>
      </c>
    </row>
    <row r="280" customFormat="false" ht="13" hidden="false" customHeight="false" outlineLevel="0" collapsed="false">
      <c r="A280" s="0" t="n">
        <v>242</v>
      </c>
      <c r="B280" s="0" t="s">
        <v>288</v>
      </c>
      <c r="C280" s="0" t="s">
        <v>106</v>
      </c>
      <c r="D280" s="0" t="s">
        <v>107</v>
      </c>
    </row>
    <row r="281" customFormat="false" ht="13" hidden="false" customHeight="false" outlineLevel="0" collapsed="false">
      <c r="A281" s="0" t="n">
        <v>243</v>
      </c>
      <c r="B281" s="0" t="s">
        <v>289</v>
      </c>
      <c r="C281" s="0" t="s">
        <v>106</v>
      </c>
      <c r="D281" s="0" t="s">
        <v>107</v>
      </c>
    </row>
    <row r="282" customFormat="false" ht="13" hidden="false" customHeight="false" outlineLevel="0" collapsed="false">
      <c r="A282" s="0" t="n">
        <v>244</v>
      </c>
      <c r="B282" s="0" t="s">
        <v>290</v>
      </c>
      <c r="C282" s="0" t="s">
        <v>106</v>
      </c>
      <c r="D282" s="0" t="s">
        <v>107</v>
      </c>
    </row>
    <row r="283" customFormat="false" ht="13" hidden="false" customHeight="false" outlineLevel="0" collapsed="false">
      <c r="A283" s="0" t="n">
        <v>245</v>
      </c>
      <c r="B283" s="0" t="s">
        <v>291</v>
      </c>
      <c r="C283" s="0" t="s">
        <v>106</v>
      </c>
      <c r="D283" s="0" t="s">
        <v>107</v>
      </c>
    </row>
    <row r="284" customFormat="false" ht="13" hidden="false" customHeight="false" outlineLevel="0" collapsed="false">
      <c r="A284" s="0" t="n">
        <v>246</v>
      </c>
      <c r="B284" s="0" t="s">
        <v>292</v>
      </c>
      <c r="C284" s="0" t="s">
        <v>106</v>
      </c>
      <c r="D284" s="0" t="s">
        <v>107</v>
      </c>
    </row>
    <row r="285" customFormat="false" ht="13" hidden="false" customHeight="false" outlineLevel="0" collapsed="false">
      <c r="A285" s="0" t="n">
        <v>247</v>
      </c>
      <c r="B285" s="0" t="s">
        <v>293</v>
      </c>
      <c r="C285" s="0" t="s">
        <v>106</v>
      </c>
      <c r="D285" s="0" t="s">
        <v>107</v>
      </c>
    </row>
    <row r="286" customFormat="false" ht="13" hidden="false" customHeight="false" outlineLevel="0" collapsed="false">
      <c r="A286" s="0" t="n">
        <v>248</v>
      </c>
      <c r="B286" s="0" t="s">
        <v>294</v>
      </c>
      <c r="C286" s="0" t="s">
        <v>106</v>
      </c>
      <c r="D286" s="0" t="s">
        <v>107</v>
      </c>
    </row>
    <row r="287" customFormat="false" ht="13" hidden="false" customHeight="false" outlineLevel="0" collapsed="false">
      <c r="A287" s="0" t="n">
        <v>249</v>
      </c>
      <c r="B287" s="0" t="s">
        <v>295</v>
      </c>
      <c r="C287" s="0" t="s">
        <v>106</v>
      </c>
      <c r="D287" s="0" t="s">
        <v>107</v>
      </c>
    </row>
    <row r="288" customFormat="false" ht="13" hidden="false" customHeight="false" outlineLevel="0" collapsed="false">
      <c r="A288" s="0" t="n">
        <v>250</v>
      </c>
      <c r="B288" s="0" t="s">
        <v>296</v>
      </c>
      <c r="C288" s="0" t="s">
        <v>106</v>
      </c>
      <c r="D288" s="0" t="s">
        <v>107</v>
      </c>
    </row>
    <row r="289" customFormat="false" ht="13" hidden="false" customHeight="false" outlineLevel="0" collapsed="false">
      <c r="A289" s="0" t="n">
        <v>251</v>
      </c>
      <c r="B289" s="0" t="s">
        <v>297</v>
      </c>
      <c r="C289" s="0" t="s">
        <v>106</v>
      </c>
      <c r="D289" s="0" t="s">
        <v>107</v>
      </c>
    </row>
    <row r="290" customFormat="false" ht="13" hidden="false" customHeight="false" outlineLevel="0" collapsed="false">
      <c r="A290" s="0" t="n">
        <v>252</v>
      </c>
      <c r="B290" s="0" t="s">
        <v>298</v>
      </c>
      <c r="C290" s="0" t="s">
        <v>106</v>
      </c>
      <c r="D290" s="0" t="s">
        <v>107</v>
      </c>
    </row>
    <row r="291" customFormat="false" ht="13" hidden="false" customHeight="false" outlineLevel="0" collapsed="false">
      <c r="A291" s="0" t="n">
        <v>253</v>
      </c>
      <c r="B291" s="0" t="s">
        <v>299</v>
      </c>
      <c r="C291" s="0" t="s">
        <v>106</v>
      </c>
      <c r="D291" s="0" t="s">
        <v>107</v>
      </c>
    </row>
    <row r="292" customFormat="false" ht="13" hidden="false" customHeight="false" outlineLevel="0" collapsed="false">
      <c r="A292" s="0" t="n">
        <v>254</v>
      </c>
      <c r="B292" s="0" t="s">
        <v>300</v>
      </c>
      <c r="C292" s="0" t="s">
        <v>106</v>
      </c>
      <c r="D292" s="0" t="s">
        <v>107</v>
      </c>
    </row>
    <row r="293" customFormat="false" ht="13" hidden="false" customHeight="false" outlineLevel="0" collapsed="false">
      <c r="A293" s="0" t="n">
        <v>255</v>
      </c>
      <c r="B293" s="0" t="s">
        <v>301</v>
      </c>
      <c r="C293" s="0" t="s">
        <v>106</v>
      </c>
      <c r="D293" s="0" t="s">
        <v>107</v>
      </c>
    </row>
    <row r="294" customFormat="false" ht="13" hidden="false" customHeight="false" outlineLevel="0" collapsed="false">
      <c r="A294" s="0" t="n">
        <v>256</v>
      </c>
      <c r="B294" s="0" t="s">
        <v>302</v>
      </c>
      <c r="C294" s="0" t="s">
        <v>106</v>
      </c>
      <c r="D294" s="0" t="s">
        <v>107</v>
      </c>
    </row>
    <row r="295" customFormat="false" ht="13" hidden="false" customHeight="false" outlineLevel="0" collapsed="false">
      <c r="A295" s="0" t="n">
        <v>257</v>
      </c>
      <c r="B295" s="0" t="s">
        <v>303</v>
      </c>
      <c r="C295" s="0" t="s">
        <v>106</v>
      </c>
      <c r="D295" s="0" t="s">
        <v>107</v>
      </c>
    </row>
    <row r="296" customFormat="false" ht="13" hidden="false" customHeight="false" outlineLevel="0" collapsed="false">
      <c r="A296" s="0" t="n">
        <v>258</v>
      </c>
      <c r="B296" s="0" t="s">
        <v>304</v>
      </c>
      <c r="C296" s="0" t="s">
        <v>106</v>
      </c>
      <c r="D296" s="0" t="s">
        <v>107</v>
      </c>
    </row>
    <row r="297" customFormat="false" ht="13" hidden="false" customHeight="false" outlineLevel="0" collapsed="false">
      <c r="A297" s="0" t="n">
        <v>259</v>
      </c>
      <c r="B297" s="0" t="s">
        <v>305</v>
      </c>
      <c r="C297" s="0" t="s">
        <v>106</v>
      </c>
      <c r="D297" s="0" t="s">
        <v>107</v>
      </c>
    </row>
    <row r="298" customFormat="false" ht="13" hidden="false" customHeight="false" outlineLevel="0" collapsed="false">
      <c r="A298" s="0" t="n">
        <v>260</v>
      </c>
      <c r="B298" s="0" t="s">
        <v>306</v>
      </c>
      <c r="C298" s="0" t="s">
        <v>106</v>
      </c>
      <c r="D298" s="0" t="s">
        <v>107</v>
      </c>
    </row>
    <row r="299" customFormat="false" ht="13" hidden="false" customHeight="false" outlineLevel="0" collapsed="false">
      <c r="A299" s="0" t="n">
        <v>261</v>
      </c>
      <c r="B299" s="0" t="s">
        <v>307</v>
      </c>
      <c r="C299" s="0" t="s">
        <v>106</v>
      </c>
      <c r="D299" s="0" t="s">
        <v>107</v>
      </c>
    </row>
    <row r="300" customFormat="false" ht="13" hidden="false" customHeight="false" outlineLevel="0" collapsed="false">
      <c r="A300" s="0" t="n">
        <v>262</v>
      </c>
      <c r="B300" s="0" t="s">
        <v>308</v>
      </c>
      <c r="C300" s="0" t="s">
        <v>106</v>
      </c>
      <c r="D300" s="0" t="s">
        <v>107</v>
      </c>
    </row>
    <row r="301" customFormat="false" ht="13" hidden="false" customHeight="false" outlineLevel="0" collapsed="false">
      <c r="A301" s="0" t="n">
        <v>263</v>
      </c>
      <c r="B301" s="0" t="s">
        <v>309</v>
      </c>
      <c r="C301" s="0" t="s">
        <v>106</v>
      </c>
      <c r="D301" s="0" t="s">
        <v>107</v>
      </c>
    </row>
    <row r="302" customFormat="false" ht="13" hidden="false" customHeight="false" outlineLevel="0" collapsed="false">
      <c r="A302" s="0" t="n">
        <v>264</v>
      </c>
      <c r="B302" s="0" t="s">
        <v>310</v>
      </c>
      <c r="C302" s="0" t="s">
        <v>106</v>
      </c>
      <c r="D302" s="0" t="s">
        <v>107</v>
      </c>
    </row>
    <row r="303" customFormat="false" ht="13" hidden="false" customHeight="false" outlineLevel="0" collapsed="false">
      <c r="A303" s="0" t="n">
        <v>265</v>
      </c>
      <c r="B303" s="0" t="s">
        <v>311</v>
      </c>
      <c r="C303" s="0" t="s">
        <v>106</v>
      </c>
      <c r="D303" s="0" t="s">
        <v>107</v>
      </c>
    </row>
    <row r="304" customFormat="false" ht="13" hidden="false" customHeight="false" outlineLevel="0" collapsed="false">
      <c r="A304" s="0" t="n">
        <v>266</v>
      </c>
      <c r="B304" s="0" t="s">
        <v>312</v>
      </c>
      <c r="C304" s="0" t="s">
        <v>106</v>
      </c>
      <c r="D304" s="0" t="s">
        <v>107</v>
      </c>
    </row>
    <row r="305" customFormat="false" ht="13" hidden="false" customHeight="false" outlineLevel="0" collapsed="false">
      <c r="A305" s="0" t="n">
        <v>267</v>
      </c>
      <c r="B305" s="0" t="s">
        <v>313</v>
      </c>
      <c r="C305" s="0" t="s">
        <v>106</v>
      </c>
      <c r="D305" s="0" t="s">
        <v>107</v>
      </c>
    </row>
    <row r="306" customFormat="false" ht="13" hidden="false" customHeight="false" outlineLevel="0" collapsed="false">
      <c r="A306" s="0" t="n">
        <v>268</v>
      </c>
      <c r="B306" s="0" t="s">
        <v>314</v>
      </c>
      <c r="C306" s="0" t="s">
        <v>106</v>
      </c>
      <c r="D306" s="0" t="s">
        <v>107</v>
      </c>
    </row>
    <row r="307" customFormat="false" ht="13" hidden="false" customHeight="false" outlineLevel="0" collapsed="false">
      <c r="A307" s="0" t="n">
        <v>269</v>
      </c>
      <c r="B307" s="0" t="s">
        <v>315</v>
      </c>
      <c r="C307" s="0" t="s">
        <v>106</v>
      </c>
      <c r="D307" s="0" t="s">
        <v>107</v>
      </c>
    </row>
    <row r="308" customFormat="false" ht="13" hidden="false" customHeight="false" outlineLevel="0" collapsed="false">
      <c r="A308" s="0" t="n">
        <v>270</v>
      </c>
      <c r="B308" s="0" t="s">
        <v>316</v>
      </c>
      <c r="C308" s="0" t="s">
        <v>106</v>
      </c>
      <c r="D308" s="0" t="s">
        <v>107</v>
      </c>
    </row>
    <row r="309" customFormat="false" ht="13" hidden="false" customHeight="false" outlineLevel="0" collapsed="false">
      <c r="A309" s="0" t="n">
        <v>271</v>
      </c>
      <c r="B309" s="0" t="s">
        <v>317</v>
      </c>
      <c r="C309" s="0" t="s">
        <v>106</v>
      </c>
      <c r="D309" s="0" t="s">
        <v>107</v>
      </c>
    </row>
    <row r="310" customFormat="false" ht="13" hidden="false" customHeight="false" outlineLevel="0" collapsed="false">
      <c r="A310" s="0" t="n">
        <v>272</v>
      </c>
      <c r="B310" s="0" t="s">
        <v>318</v>
      </c>
      <c r="C310" s="0" t="s">
        <v>106</v>
      </c>
      <c r="D310" s="0" t="s">
        <v>107</v>
      </c>
    </row>
    <row r="311" customFormat="false" ht="13" hidden="false" customHeight="false" outlineLevel="0" collapsed="false">
      <c r="A311" s="0" t="n">
        <v>273</v>
      </c>
      <c r="B311" s="0" t="s">
        <v>319</v>
      </c>
      <c r="C311" s="0" t="s">
        <v>106</v>
      </c>
      <c r="D311" s="0" t="s">
        <v>107</v>
      </c>
    </row>
    <row r="312" customFormat="false" ht="13" hidden="false" customHeight="false" outlineLevel="0" collapsed="false">
      <c r="A312" s="0" t="n">
        <v>274</v>
      </c>
      <c r="B312" s="0" t="s">
        <v>320</v>
      </c>
      <c r="C312" s="0" t="s">
        <v>106</v>
      </c>
      <c r="D312" s="0" t="s">
        <v>107</v>
      </c>
    </row>
    <row r="313" customFormat="false" ht="13" hidden="false" customHeight="false" outlineLevel="0" collapsed="false">
      <c r="A313" s="0" t="n">
        <v>275</v>
      </c>
      <c r="B313" s="0" t="s">
        <v>321</v>
      </c>
      <c r="C313" s="0" t="s">
        <v>106</v>
      </c>
      <c r="D313" s="0" t="s">
        <v>107</v>
      </c>
    </row>
    <row r="314" customFormat="false" ht="13" hidden="false" customHeight="false" outlineLevel="0" collapsed="false">
      <c r="A314" s="0" t="n">
        <v>276</v>
      </c>
      <c r="B314" s="0" t="s">
        <v>322</v>
      </c>
      <c r="C314" s="0" t="s">
        <v>106</v>
      </c>
      <c r="D314" s="0" t="s">
        <v>107</v>
      </c>
    </row>
    <row r="315" customFormat="false" ht="13" hidden="false" customHeight="false" outlineLevel="0" collapsed="false">
      <c r="A315" s="0" t="n">
        <v>277</v>
      </c>
      <c r="B315" s="0" t="s">
        <v>323</v>
      </c>
      <c r="C315" s="0" t="s">
        <v>106</v>
      </c>
      <c r="D315" s="0" t="s">
        <v>107</v>
      </c>
    </row>
    <row r="316" customFormat="false" ht="13" hidden="false" customHeight="false" outlineLevel="0" collapsed="false">
      <c r="A316" s="0" t="n">
        <v>278</v>
      </c>
      <c r="B316" s="0" t="s">
        <v>324</v>
      </c>
      <c r="C316" s="0" t="s">
        <v>106</v>
      </c>
      <c r="D316" s="0" t="s">
        <v>107</v>
      </c>
    </row>
    <row r="317" customFormat="false" ht="13" hidden="false" customHeight="false" outlineLevel="0" collapsed="false">
      <c r="A317" s="0" t="n">
        <v>279</v>
      </c>
      <c r="B317" s="0" t="s">
        <v>325</v>
      </c>
      <c r="C317" s="0" t="s">
        <v>106</v>
      </c>
      <c r="D317" s="0" t="s">
        <v>107</v>
      </c>
    </row>
    <row r="318" customFormat="false" ht="13" hidden="false" customHeight="false" outlineLevel="0" collapsed="false">
      <c r="A318" s="0" t="n">
        <v>280</v>
      </c>
      <c r="B318" s="0" t="s">
        <v>326</v>
      </c>
      <c r="C318" s="0" t="s">
        <v>106</v>
      </c>
      <c r="D318" s="0" t="s">
        <v>107</v>
      </c>
    </row>
    <row r="319" customFormat="false" ht="13" hidden="false" customHeight="false" outlineLevel="0" collapsed="false">
      <c r="A319" s="0" t="n">
        <v>281</v>
      </c>
      <c r="B319" s="0" t="s">
        <v>327</v>
      </c>
      <c r="C319" s="0" t="s">
        <v>106</v>
      </c>
      <c r="D319" s="0" t="s">
        <v>107</v>
      </c>
    </row>
    <row r="320" customFormat="false" ht="13" hidden="false" customHeight="false" outlineLevel="0" collapsed="false">
      <c r="A320" s="0" t="n">
        <v>282</v>
      </c>
      <c r="B320" s="0" t="s">
        <v>328</v>
      </c>
      <c r="C320" s="0" t="s">
        <v>106</v>
      </c>
      <c r="D320" s="0" t="s">
        <v>107</v>
      </c>
    </row>
    <row r="321" customFormat="false" ht="13" hidden="false" customHeight="false" outlineLevel="0" collapsed="false">
      <c r="A321" s="0" t="n">
        <v>283</v>
      </c>
      <c r="B321" s="0" t="s">
        <v>329</v>
      </c>
      <c r="C321" s="0" t="s">
        <v>106</v>
      </c>
      <c r="D321" s="0" t="s">
        <v>107</v>
      </c>
    </row>
    <row r="322" customFormat="false" ht="13" hidden="false" customHeight="false" outlineLevel="0" collapsed="false">
      <c r="A322" s="0" t="n">
        <v>284</v>
      </c>
      <c r="B322" s="0" t="s">
        <v>330</v>
      </c>
      <c r="C322" s="0" t="s">
        <v>106</v>
      </c>
      <c r="D322" s="0" t="s">
        <v>107</v>
      </c>
    </row>
    <row r="323" customFormat="false" ht="13" hidden="false" customHeight="false" outlineLevel="0" collapsed="false">
      <c r="A323" s="0" t="n">
        <v>285</v>
      </c>
      <c r="B323" s="0" t="s">
        <v>331</v>
      </c>
      <c r="C323" s="0" t="s">
        <v>106</v>
      </c>
      <c r="D323" s="0" t="s">
        <v>107</v>
      </c>
    </row>
    <row r="324" customFormat="false" ht="13" hidden="false" customHeight="false" outlineLevel="0" collapsed="false">
      <c r="A324" s="0" t="n">
        <v>286</v>
      </c>
      <c r="B324" s="0" t="s">
        <v>332</v>
      </c>
      <c r="C324" s="0" t="s">
        <v>106</v>
      </c>
      <c r="D324" s="0" t="s">
        <v>107</v>
      </c>
    </row>
    <row r="325" customFormat="false" ht="13" hidden="false" customHeight="false" outlineLevel="0" collapsed="false">
      <c r="A325" s="0" t="n">
        <v>287</v>
      </c>
      <c r="B325" s="0" t="s">
        <v>333</v>
      </c>
      <c r="C325" s="0" t="s">
        <v>106</v>
      </c>
      <c r="D325" s="0" t="s">
        <v>107</v>
      </c>
    </row>
    <row r="326" customFormat="false" ht="13" hidden="false" customHeight="false" outlineLevel="0" collapsed="false">
      <c r="A326" s="0" t="n">
        <v>288</v>
      </c>
      <c r="B326" s="0" t="s">
        <v>334</v>
      </c>
      <c r="C326" s="0" t="s">
        <v>106</v>
      </c>
      <c r="D326" s="0" t="s">
        <v>107</v>
      </c>
    </row>
    <row r="327" customFormat="false" ht="13" hidden="false" customHeight="false" outlineLevel="0" collapsed="false">
      <c r="A327" s="0" t="n">
        <v>289</v>
      </c>
      <c r="B327" s="0" t="s">
        <v>335</v>
      </c>
      <c r="C327" s="0" t="s">
        <v>106</v>
      </c>
      <c r="D327" s="0" t="s">
        <v>107</v>
      </c>
    </row>
    <row r="328" customFormat="false" ht="13" hidden="false" customHeight="false" outlineLevel="0" collapsed="false">
      <c r="A328" s="0" t="n">
        <v>290</v>
      </c>
      <c r="B328" s="0" t="s">
        <v>336</v>
      </c>
      <c r="C328" s="0" t="s">
        <v>106</v>
      </c>
      <c r="D328" s="0" t="s">
        <v>107</v>
      </c>
    </row>
    <row r="329" customFormat="false" ht="13" hidden="false" customHeight="false" outlineLevel="0" collapsed="false">
      <c r="A329" s="0" t="n">
        <v>291</v>
      </c>
      <c r="B329" s="0" t="s">
        <v>337</v>
      </c>
      <c r="C329" s="0" t="s">
        <v>106</v>
      </c>
      <c r="D329" s="0" t="s">
        <v>107</v>
      </c>
    </row>
    <row r="330" customFormat="false" ht="13" hidden="false" customHeight="false" outlineLevel="0" collapsed="false">
      <c r="A330" s="0" t="n">
        <v>292</v>
      </c>
      <c r="B330" s="0" t="s">
        <v>338</v>
      </c>
      <c r="C330" s="0" t="s">
        <v>106</v>
      </c>
      <c r="D330" s="0" t="s">
        <v>107</v>
      </c>
    </row>
    <row r="331" customFormat="false" ht="13" hidden="false" customHeight="false" outlineLevel="0" collapsed="false">
      <c r="A331" s="0" t="n">
        <v>293</v>
      </c>
      <c r="B331" s="0" t="s">
        <v>339</v>
      </c>
      <c r="C331" s="0" t="s">
        <v>106</v>
      </c>
      <c r="D331" s="0" t="s">
        <v>107</v>
      </c>
    </row>
    <row r="332" customFormat="false" ht="13" hidden="false" customHeight="false" outlineLevel="0" collapsed="false">
      <c r="A332" s="0" t="n">
        <v>294</v>
      </c>
      <c r="B332" s="0" t="s">
        <v>340</v>
      </c>
      <c r="C332" s="0" t="s">
        <v>106</v>
      </c>
      <c r="D332" s="0" t="s">
        <v>107</v>
      </c>
    </row>
    <row r="333" customFormat="false" ht="13" hidden="false" customHeight="false" outlineLevel="0" collapsed="false">
      <c r="A333" s="0" t="n">
        <v>295</v>
      </c>
      <c r="B333" s="0" t="s">
        <v>341</v>
      </c>
      <c r="C333" s="0" t="s">
        <v>106</v>
      </c>
      <c r="D333" s="0" t="s">
        <v>107</v>
      </c>
    </row>
    <row r="334" customFormat="false" ht="13" hidden="false" customHeight="false" outlineLevel="0" collapsed="false">
      <c r="A334" s="0" t="n">
        <v>296</v>
      </c>
      <c r="B334" s="0" t="s">
        <v>342</v>
      </c>
      <c r="C334" s="0" t="s">
        <v>106</v>
      </c>
      <c r="D334" s="0" t="s">
        <v>107</v>
      </c>
    </row>
    <row r="335" customFormat="false" ht="13" hidden="false" customHeight="false" outlineLevel="0" collapsed="false">
      <c r="A335" s="0" t="n">
        <v>297</v>
      </c>
      <c r="B335" s="0" t="s">
        <v>343</v>
      </c>
      <c r="C335" s="0" t="s">
        <v>106</v>
      </c>
      <c r="D335" s="0" t="s">
        <v>107</v>
      </c>
    </row>
    <row r="336" customFormat="false" ht="13" hidden="false" customHeight="false" outlineLevel="0" collapsed="false">
      <c r="A336" s="0" t="n">
        <v>298</v>
      </c>
      <c r="B336" s="0" t="s">
        <v>344</v>
      </c>
      <c r="C336" s="0" t="s">
        <v>106</v>
      </c>
      <c r="D336" s="0" t="s">
        <v>107</v>
      </c>
    </row>
    <row r="337" customFormat="false" ht="13" hidden="false" customHeight="false" outlineLevel="0" collapsed="false">
      <c r="A337" s="0" t="n">
        <v>299</v>
      </c>
      <c r="B337" s="0" t="s">
        <v>345</v>
      </c>
      <c r="C337" s="0" t="s">
        <v>106</v>
      </c>
      <c r="D337" s="0" t="s">
        <v>107</v>
      </c>
    </row>
    <row r="338" customFormat="false" ht="13" hidden="false" customHeight="false" outlineLevel="0" collapsed="false">
      <c r="A338" s="0" t="n">
        <v>300</v>
      </c>
      <c r="B338" s="0" t="s">
        <v>346</v>
      </c>
      <c r="C338" s="0" t="s">
        <v>106</v>
      </c>
      <c r="D338" s="0" t="s">
        <v>107</v>
      </c>
    </row>
    <row r="339" customFormat="false" ht="13" hidden="false" customHeight="false" outlineLevel="0" collapsed="false">
      <c r="A339" s="0" t="n">
        <v>301</v>
      </c>
      <c r="B339" s="0" t="s">
        <v>347</v>
      </c>
      <c r="C339" s="0" t="s">
        <v>106</v>
      </c>
      <c r="D339" s="0" t="s">
        <v>107</v>
      </c>
    </row>
    <row r="340" customFormat="false" ht="13" hidden="false" customHeight="false" outlineLevel="0" collapsed="false">
      <c r="A340" s="0" t="n">
        <v>302</v>
      </c>
      <c r="B340" s="0" t="s">
        <v>348</v>
      </c>
      <c r="C340" s="0" t="s">
        <v>106</v>
      </c>
      <c r="D340" s="0" t="s">
        <v>107</v>
      </c>
    </row>
    <row r="341" customFormat="false" ht="13" hidden="false" customHeight="false" outlineLevel="0" collapsed="false">
      <c r="A341" s="0" t="n">
        <v>303</v>
      </c>
      <c r="B341" s="0" t="s">
        <v>349</v>
      </c>
      <c r="C341" s="0" t="s">
        <v>182</v>
      </c>
      <c r="D341" s="0" t="s">
        <v>107</v>
      </c>
    </row>
    <row r="342" customFormat="false" ht="13" hidden="false" customHeight="false" outlineLevel="0" collapsed="false">
      <c r="A342" s="0" t="n">
        <v>304</v>
      </c>
      <c r="B342" s="0" t="s">
        <v>350</v>
      </c>
      <c r="C342" s="0" t="s">
        <v>106</v>
      </c>
      <c r="D342" s="0" t="s">
        <v>107</v>
      </c>
    </row>
    <row r="343" customFormat="false" ht="13" hidden="false" customHeight="false" outlineLevel="0" collapsed="false">
      <c r="A343" s="0" t="n">
        <v>305</v>
      </c>
      <c r="B343" s="0" t="s">
        <v>351</v>
      </c>
      <c r="C343" s="0" t="s">
        <v>106</v>
      </c>
      <c r="D343" s="0" t="s">
        <v>107</v>
      </c>
    </row>
    <row r="344" customFormat="false" ht="13" hidden="false" customHeight="false" outlineLevel="0" collapsed="false">
      <c r="A344" s="0" t="n">
        <v>306</v>
      </c>
      <c r="B344" s="0" t="s">
        <v>352</v>
      </c>
      <c r="C344" s="0" t="s">
        <v>106</v>
      </c>
      <c r="D344" s="0" t="s">
        <v>107</v>
      </c>
    </row>
    <row r="345" customFormat="false" ht="13" hidden="false" customHeight="false" outlineLevel="0" collapsed="false">
      <c r="A345" s="0" t="n">
        <v>307</v>
      </c>
      <c r="B345" s="0" t="s">
        <v>353</v>
      </c>
      <c r="C345" s="0" t="s">
        <v>106</v>
      </c>
      <c r="D345" s="0" t="s">
        <v>107</v>
      </c>
    </row>
    <row r="346" customFormat="false" ht="13" hidden="false" customHeight="false" outlineLevel="0" collapsed="false">
      <c r="A346" s="0" t="n">
        <v>308</v>
      </c>
      <c r="B346" s="0" t="s">
        <v>354</v>
      </c>
      <c r="C346" s="0" t="s">
        <v>106</v>
      </c>
      <c r="D346" s="0" t="s">
        <v>107</v>
      </c>
    </row>
    <row r="347" customFormat="false" ht="13" hidden="false" customHeight="false" outlineLevel="0" collapsed="false">
      <c r="A347" s="0" t="n">
        <v>309</v>
      </c>
      <c r="B347" s="0" t="s">
        <v>355</v>
      </c>
      <c r="C347" s="0" t="s">
        <v>106</v>
      </c>
      <c r="D347" s="0" t="s">
        <v>107</v>
      </c>
    </row>
    <row r="348" customFormat="false" ht="13" hidden="false" customHeight="false" outlineLevel="0" collapsed="false">
      <c r="A348" s="0" t="n">
        <v>310</v>
      </c>
      <c r="B348" s="0" t="s">
        <v>356</v>
      </c>
      <c r="C348" s="0" t="s">
        <v>106</v>
      </c>
      <c r="D348" s="0" t="s">
        <v>107</v>
      </c>
    </row>
    <row r="349" customFormat="false" ht="13" hidden="false" customHeight="false" outlineLevel="0" collapsed="false">
      <c r="A349" s="0" t="n">
        <v>311</v>
      </c>
      <c r="B349" s="0" t="s">
        <v>357</v>
      </c>
      <c r="C349" s="0" t="s">
        <v>106</v>
      </c>
      <c r="D349" s="0" t="s">
        <v>107</v>
      </c>
    </row>
    <row r="350" customFormat="false" ht="13" hidden="false" customHeight="false" outlineLevel="0" collapsed="false">
      <c r="A350" s="0" t="n">
        <v>312</v>
      </c>
      <c r="B350" s="0" t="s">
        <v>358</v>
      </c>
      <c r="C350" s="0" t="s">
        <v>106</v>
      </c>
      <c r="D350" s="0" t="s">
        <v>107</v>
      </c>
    </row>
    <row r="351" customFormat="false" ht="13" hidden="false" customHeight="false" outlineLevel="0" collapsed="false">
      <c r="A351" s="0" t="n">
        <v>313</v>
      </c>
      <c r="B351" s="0" t="s">
        <v>359</v>
      </c>
      <c r="C351" s="0" t="s">
        <v>106</v>
      </c>
      <c r="D351" s="0" t="s">
        <v>107</v>
      </c>
    </row>
    <row r="352" customFormat="false" ht="13" hidden="false" customHeight="false" outlineLevel="0" collapsed="false">
      <c r="A352" s="0" t="n">
        <v>314</v>
      </c>
      <c r="B352" s="0" t="s">
        <v>360</v>
      </c>
      <c r="C352" s="0" t="s">
        <v>106</v>
      </c>
      <c r="D352" s="0" t="s">
        <v>107</v>
      </c>
    </row>
    <row r="353" customFormat="false" ht="13" hidden="false" customHeight="false" outlineLevel="0" collapsed="false">
      <c r="A353" s="0" t="n">
        <v>315</v>
      </c>
      <c r="B353" s="0" t="s">
        <v>361</v>
      </c>
      <c r="C353" s="0" t="s">
        <v>106</v>
      </c>
      <c r="D353" s="0" t="s">
        <v>107</v>
      </c>
    </row>
    <row r="354" customFormat="false" ht="13" hidden="false" customHeight="false" outlineLevel="0" collapsed="false">
      <c r="A354" s="0" t="n">
        <v>316</v>
      </c>
      <c r="B354" s="0" t="s">
        <v>362</v>
      </c>
      <c r="C354" s="0" t="s">
        <v>106</v>
      </c>
      <c r="D354" s="0" t="s">
        <v>107</v>
      </c>
    </row>
    <row r="355" customFormat="false" ht="13" hidden="false" customHeight="false" outlineLevel="0" collapsed="false">
      <c r="A355" s="0" t="n">
        <v>317</v>
      </c>
      <c r="B355" s="0" t="s">
        <v>363</v>
      </c>
      <c r="C355" s="0" t="s">
        <v>106</v>
      </c>
      <c r="D355" s="0" t="s">
        <v>107</v>
      </c>
    </row>
    <row r="356" customFormat="false" ht="13" hidden="false" customHeight="false" outlineLevel="0" collapsed="false">
      <c r="A356" s="0" t="n">
        <v>350</v>
      </c>
      <c r="B356" s="0" t="s">
        <v>364</v>
      </c>
      <c r="C356" s="0" t="s">
        <v>106</v>
      </c>
      <c r="D356" s="0" t="s">
        <v>107</v>
      </c>
    </row>
    <row r="357" customFormat="false" ht="13" hidden="false" customHeight="false" outlineLevel="0" collapsed="false">
      <c r="A357" s="0" t="n">
        <v>351</v>
      </c>
      <c r="B357" s="0" t="s">
        <v>365</v>
      </c>
      <c r="C357" s="0" t="s">
        <v>106</v>
      </c>
      <c r="D357" s="0" t="s">
        <v>107</v>
      </c>
    </row>
    <row r="358" customFormat="false" ht="13" hidden="false" customHeight="false" outlineLevel="0" collapsed="false">
      <c r="A358" s="0" t="n">
        <v>352</v>
      </c>
      <c r="B358" s="0" t="s">
        <v>366</v>
      </c>
      <c r="C358" s="0" t="s">
        <v>106</v>
      </c>
      <c r="D358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62" activePane="bottomRight" state="frozen"/>
      <selection pane="topLeft" activeCell="A1" activeCellId="0" sqref="A1"/>
      <selection pane="topRight" activeCell="D1" activeCellId="0" sqref="D1"/>
      <selection pane="bottomLeft" activeCell="A62" activeCellId="0" sqref="A62"/>
      <selection pane="bottomRight" activeCell="A77" activeCellId="0" sqref="A77"/>
    </sheetView>
  </sheetViews>
  <sheetFormatPr defaultColWidth="11.515625" defaultRowHeight="12.8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44.99"/>
    <col collapsed="false" customWidth="true" hidden="false" outlineLevel="0" max="3" min="3" style="1" width="18.85"/>
    <col collapsed="false" customWidth="true" hidden="false" outlineLevel="0" max="4" min="4" style="1" width="7"/>
    <col collapsed="false" customWidth="true" hidden="false" outlineLevel="0" max="5" min="5" style="1" width="8.52"/>
    <col collapsed="false" customWidth="true" hidden="false" outlineLevel="0" max="6" min="6" style="1" width="8.33"/>
    <col collapsed="false" customWidth="true" hidden="false" outlineLevel="0" max="7" min="7" style="1" width="8.52"/>
    <col collapsed="false" customWidth="true" hidden="false" outlineLevel="0" max="8" min="8" style="1" width="8.33"/>
    <col collapsed="false" customWidth="true" hidden="false" outlineLevel="0" max="9" min="9" style="1" width="8.52"/>
    <col collapsed="false" customWidth="true" hidden="false" outlineLevel="0" max="10" min="10" style="1" width="8.33"/>
    <col collapsed="false" customWidth="true" hidden="false" outlineLevel="0" max="13" min="11" style="1" width="10.33"/>
    <col collapsed="false" customWidth="true" hidden="false" outlineLevel="0" max="16" min="14" style="1" width="12.5"/>
    <col collapsed="false" customWidth="true" hidden="false" outlineLevel="0" max="19" min="17" style="1" width="9.66"/>
    <col collapsed="false" customWidth="true" hidden="false" outlineLevel="0" max="20" min="20" style="1" width="14.66"/>
    <col collapsed="false" customWidth="true" hidden="false" outlineLevel="0" max="21" min="21" style="1" width="12.83"/>
    <col collapsed="false" customWidth="true" hidden="false" outlineLevel="0" max="22" min="22" style="1" width="26"/>
    <col collapsed="false" customWidth="true" hidden="false" outlineLevel="0" max="23" min="23" style="1" width="13.33"/>
    <col collapsed="false" customWidth="true" hidden="false" outlineLevel="0" max="24" min="24" style="1" width="13.83"/>
    <col collapsed="false" customWidth="true" hidden="false" outlineLevel="0" max="25" min="25" style="1" width="27.84"/>
    <col collapsed="false" customWidth="true" hidden="false" outlineLevel="0" max="26" min="26" style="1" width="44.65"/>
    <col collapsed="false" customWidth="true" hidden="false" outlineLevel="0" max="27" min="27" style="1" width="37.66"/>
    <col collapsed="false" customWidth="true" hidden="false" outlineLevel="0" max="28" min="28" style="1" width="40.15"/>
    <col collapsed="false" customWidth="true" hidden="false" outlineLevel="0" max="29" min="29" style="1" width="57.66"/>
    <col collapsed="false" customWidth="true" hidden="false" outlineLevel="0" max="30" min="30" style="1" width="46.5"/>
    <col collapsed="false" customWidth="true" hidden="false" outlineLevel="0" max="31" min="31" style="1" width="43.83"/>
    <col collapsed="false" customWidth="true" hidden="false" outlineLevel="0" max="32" min="32" style="2" width="16.53"/>
    <col collapsed="false" customWidth="true" hidden="false" outlineLevel="0" max="33" min="33" style="1" width="17.52"/>
    <col collapsed="false" customWidth="false" hidden="false" outlineLevel="0" max="1024" min="34" style="1" width="11.5"/>
  </cols>
  <sheetData>
    <row r="1" customFormat="false" ht="12.75" hidden="false" customHeight="true" outlineLevel="0" collapsed="false">
      <c r="A1" s="3" t="s">
        <v>367</v>
      </c>
      <c r="B1" s="3"/>
      <c r="C1" s="3"/>
      <c r="D1" s="3" t="s">
        <v>368</v>
      </c>
      <c r="E1" s="3" t="s">
        <v>369</v>
      </c>
      <c r="F1" s="3"/>
      <c r="G1" s="3" t="s">
        <v>370</v>
      </c>
      <c r="H1" s="3"/>
      <c r="I1" s="3" t="s">
        <v>371</v>
      </c>
      <c r="J1" s="3"/>
      <c r="K1" s="3" t="s">
        <v>372</v>
      </c>
      <c r="L1" s="3"/>
      <c r="M1" s="3"/>
      <c r="N1" s="4" t="s">
        <v>373</v>
      </c>
      <c r="O1" s="4"/>
      <c r="P1" s="4"/>
      <c r="Q1" s="3" t="s">
        <v>374</v>
      </c>
      <c r="R1" s="3"/>
      <c r="S1" s="3"/>
      <c r="T1" s="5" t="s">
        <v>375</v>
      </c>
      <c r="U1" s="5" t="s">
        <v>376</v>
      </c>
      <c r="V1" s="5" t="s">
        <v>377</v>
      </c>
      <c r="W1" s="5" t="s">
        <v>378</v>
      </c>
      <c r="X1" s="5" t="s">
        <v>376</v>
      </c>
      <c r="Y1" s="5" t="s">
        <v>379</v>
      </c>
      <c r="Z1" s="3" t="s">
        <v>380</v>
      </c>
      <c r="AA1" s="3" t="s">
        <v>381</v>
      </c>
      <c r="AB1" s="3" t="s">
        <v>382</v>
      </c>
      <c r="AC1" s="3" t="s">
        <v>383</v>
      </c>
      <c r="AD1" s="3" t="s">
        <v>384</v>
      </c>
      <c r="AE1" s="3" t="s">
        <v>385</v>
      </c>
      <c r="AF1" s="5" t="s">
        <v>386</v>
      </c>
      <c r="AG1" s="5" t="s">
        <v>387</v>
      </c>
    </row>
    <row r="2" customFormat="false" ht="12.8" hidden="false" customHeight="false" outlineLevel="0" collapsed="false">
      <c r="A2" s="3" t="s">
        <v>388</v>
      </c>
      <c r="B2" s="3" t="s">
        <v>389</v>
      </c>
      <c r="C2" s="3" t="s">
        <v>390</v>
      </c>
      <c r="D2" s="3"/>
      <c r="E2" s="6" t="s">
        <v>391</v>
      </c>
      <c r="F2" s="6" t="s">
        <v>392</v>
      </c>
      <c r="G2" s="6" t="s">
        <v>391</v>
      </c>
      <c r="H2" s="6" t="s">
        <v>392</v>
      </c>
      <c r="I2" s="6" t="s">
        <v>391</v>
      </c>
      <c r="J2" s="6" t="s">
        <v>392</v>
      </c>
      <c r="K2" s="6" t="s">
        <v>369</v>
      </c>
      <c r="L2" s="6" t="s">
        <v>370</v>
      </c>
      <c r="M2" s="6" t="s">
        <v>371</v>
      </c>
      <c r="N2" s="6" t="s">
        <v>369</v>
      </c>
      <c r="O2" s="6" t="s">
        <v>370</v>
      </c>
      <c r="P2" s="6" t="s">
        <v>371</v>
      </c>
      <c r="Q2" s="6" t="s">
        <v>369</v>
      </c>
      <c r="R2" s="6" t="s">
        <v>370</v>
      </c>
      <c r="S2" s="6" t="s">
        <v>371</v>
      </c>
      <c r="T2" s="5"/>
      <c r="U2" s="5"/>
      <c r="V2" s="5"/>
      <c r="W2" s="5"/>
      <c r="X2" s="5"/>
      <c r="Y2" s="5"/>
      <c r="Z2" s="3"/>
      <c r="AA2" s="3"/>
      <c r="AB2" s="3"/>
      <c r="AC2" s="3"/>
      <c r="AD2" s="3"/>
      <c r="AE2" s="3"/>
      <c r="AF2" s="5"/>
      <c r="AG2" s="5"/>
    </row>
    <row r="3" customFormat="false" ht="12.8" hidden="false" customHeight="false" outlineLevel="0" collapsed="false">
      <c r="A3" s="1" t="s">
        <v>6</v>
      </c>
      <c r="B3" s="1" t="s">
        <v>393</v>
      </c>
      <c r="C3" s="1" t="s">
        <v>394</v>
      </c>
      <c r="D3" s="7" t="n">
        <v>-1</v>
      </c>
      <c r="E3" s="1" t="n">
        <v>8047243</v>
      </c>
      <c r="F3" s="1" t="n">
        <v>8046977</v>
      </c>
      <c r="G3" s="1" t="n">
        <v>8046976</v>
      </c>
      <c r="H3" s="1" t="n">
        <v>8046674</v>
      </c>
      <c r="I3" s="1" t="n">
        <v>8046670</v>
      </c>
      <c r="J3" s="1" t="n">
        <v>8045747</v>
      </c>
      <c r="K3" s="1" t="n">
        <v>42.697</v>
      </c>
      <c r="L3" s="1" t="n">
        <v>41.584</v>
      </c>
      <c r="M3" s="1" t="n">
        <v>34.969</v>
      </c>
      <c r="N3" s="8" t="n">
        <v>2.5E-017</v>
      </c>
      <c r="O3" s="8" t="n">
        <v>2.55E-017</v>
      </c>
      <c r="P3" s="8" t="n">
        <v>1.11E-045</v>
      </c>
      <c r="Q3" s="1" t="n">
        <v>89</v>
      </c>
      <c r="R3" s="1" t="n">
        <v>101</v>
      </c>
      <c r="S3" s="1" t="n">
        <v>326</v>
      </c>
      <c r="Z3" s="1" t="s">
        <v>395</v>
      </c>
      <c r="AA3" s="1" t="s">
        <v>396</v>
      </c>
      <c r="AB3" s="1" t="s">
        <v>397</v>
      </c>
      <c r="AC3" s="1" t="s">
        <v>398</v>
      </c>
      <c r="AD3" s="1" t="s">
        <v>399</v>
      </c>
      <c r="AE3" s="1" t="s">
        <v>400</v>
      </c>
      <c r="AF3" s="9" t="s">
        <v>401</v>
      </c>
      <c r="AG3" s="1" t="s">
        <v>402</v>
      </c>
    </row>
    <row r="4" customFormat="false" ht="12.8" hidden="false" customHeight="false" outlineLevel="0" collapsed="false">
      <c r="A4" s="1" t="s">
        <v>6</v>
      </c>
      <c r="B4" s="1" t="s">
        <v>403</v>
      </c>
      <c r="C4" s="1" t="s">
        <v>404</v>
      </c>
      <c r="D4" s="7" t="n">
        <v>-1</v>
      </c>
      <c r="E4" s="1" t="n">
        <v>2343809</v>
      </c>
      <c r="F4" s="1" t="n">
        <v>2343621</v>
      </c>
      <c r="G4" s="1" t="n">
        <v>2343620</v>
      </c>
      <c r="H4" s="1" t="n">
        <v>2343324</v>
      </c>
      <c r="I4" s="1" t="n">
        <v>2343323</v>
      </c>
      <c r="J4" s="1" t="n">
        <v>2342244</v>
      </c>
      <c r="K4" s="1" t="n">
        <v>50.794</v>
      </c>
      <c r="L4" s="1" t="n">
        <v>56.436</v>
      </c>
      <c r="M4" s="1" t="n">
        <v>51.105</v>
      </c>
      <c r="N4" s="8" t="n">
        <v>1.17E-015</v>
      </c>
      <c r="O4" s="8" t="n">
        <v>2.47E-028</v>
      </c>
      <c r="P4" s="8" t="n">
        <v>3.93E-105</v>
      </c>
      <c r="Q4" s="1" t="n">
        <v>63</v>
      </c>
      <c r="R4" s="1" t="n">
        <v>101</v>
      </c>
      <c r="S4" s="1" t="n">
        <v>362</v>
      </c>
      <c r="Z4" s="1" t="s">
        <v>405</v>
      </c>
      <c r="AA4" s="1" t="s">
        <v>406</v>
      </c>
      <c r="AB4" s="1" t="s">
        <v>407</v>
      </c>
      <c r="AC4" s="1" t="s">
        <v>408</v>
      </c>
      <c r="AD4" s="1" t="s">
        <v>409</v>
      </c>
      <c r="AE4" s="1" t="s">
        <v>410</v>
      </c>
      <c r="AF4" s="9" t="s">
        <v>401</v>
      </c>
      <c r="AG4" s="1" t="s">
        <v>401</v>
      </c>
    </row>
    <row r="5" customFormat="false" ht="12.8" hidden="false" customHeight="false" outlineLevel="0" collapsed="false">
      <c r="A5" s="1" t="s">
        <v>6</v>
      </c>
      <c r="B5" s="1" t="s">
        <v>411</v>
      </c>
      <c r="C5" s="1" t="s">
        <v>412</v>
      </c>
      <c r="D5" s="7" t="n">
        <v>-1</v>
      </c>
      <c r="E5" s="1" t="n">
        <v>88962</v>
      </c>
      <c r="F5" s="1" t="n">
        <v>88711</v>
      </c>
      <c r="G5" s="1" t="n">
        <v>88710</v>
      </c>
      <c r="H5" s="1" t="n">
        <v>88390</v>
      </c>
      <c r="I5" s="1" t="n">
        <v>88386</v>
      </c>
      <c r="J5" s="1" t="n">
        <v>87367</v>
      </c>
      <c r="K5" s="1" t="n">
        <v>50</v>
      </c>
      <c r="L5" s="1" t="n">
        <v>60.748</v>
      </c>
      <c r="M5" s="1" t="n">
        <v>46.176</v>
      </c>
      <c r="N5" s="8" t="n">
        <v>1.58E-024</v>
      </c>
      <c r="O5" s="8" t="n">
        <v>1.42E-036</v>
      </c>
      <c r="P5" s="8" t="n">
        <v>1.71E-087</v>
      </c>
      <c r="Q5" s="1" t="n">
        <v>84</v>
      </c>
      <c r="R5" s="1" t="n">
        <v>107</v>
      </c>
      <c r="S5" s="1" t="n">
        <v>340</v>
      </c>
      <c r="Z5" s="1" t="s">
        <v>413</v>
      </c>
      <c r="AA5" s="1" t="s">
        <v>414</v>
      </c>
      <c r="AB5" s="1" t="s">
        <v>415</v>
      </c>
      <c r="AC5" s="1" t="s">
        <v>416</v>
      </c>
      <c r="AD5" s="1" t="s">
        <v>417</v>
      </c>
      <c r="AE5" s="1" t="s">
        <v>418</v>
      </c>
      <c r="AF5" s="9" t="s">
        <v>401</v>
      </c>
      <c r="AG5" s="1" t="s">
        <v>402</v>
      </c>
    </row>
    <row r="6" customFormat="false" ht="12.8" hidden="false" customHeight="false" outlineLevel="0" collapsed="false">
      <c r="A6" s="1" t="s">
        <v>6</v>
      </c>
      <c r="B6" s="1" t="s">
        <v>419</v>
      </c>
      <c r="C6" s="1" t="s">
        <v>420</v>
      </c>
      <c r="D6" s="7" t="n">
        <v>1</v>
      </c>
      <c r="E6" s="1" t="n">
        <v>22922</v>
      </c>
      <c r="F6" s="1" t="n">
        <v>23092</v>
      </c>
      <c r="G6" s="1" t="n">
        <v>23093</v>
      </c>
      <c r="H6" s="1" t="n">
        <v>23398</v>
      </c>
      <c r="I6" s="1" t="n">
        <v>23408</v>
      </c>
      <c r="J6" s="1" t="n">
        <v>24421</v>
      </c>
      <c r="K6" s="1" t="n">
        <v>50.82</v>
      </c>
      <c r="L6" s="1" t="n">
        <v>43.137</v>
      </c>
      <c r="M6" s="1" t="n">
        <v>40.294</v>
      </c>
      <c r="N6" s="8" t="n">
        <v>4.81E-017</v>
      </c>
      <c r="O6" s="8" t="n">
        <v>3.26E-022</v>
      </c>
      <c r="P6" s="8" t="n">
        <v>1.74E-078</v>
      </c>
      <c r="Q6" s="1" t="n">
        <v>61</v>
      </c>
      <c r="R6" s="1" t="n">
        <v>102</v>
      </c>
      <c r="S6" s="1" t="n">
        <v>340</v>
      </c>
      <c r="Z6" s="1" t="s">
        <v>421</v>
      </c>
      <c r="AA6" s="1" t="s">
        <v>422</v>
      </c>
      <c r="AB6" s="1" t="s">
        <v>423</v>
      </c>
      <c r="AC6" s="1" t="s">
        <v>424</v>
      </c>
      <c r="AD6" s="1" t="s">
        <v>425</v>
      </c>
      <c r="AE6" s="1" t="s">
        <v>426</v>
      </c>
      <c r="AF6" s="9" t="s">
        <v>401</v>
      </c>
      <c r="AG6" s="1" t="s">
        <v>427</v>
      </c>
    </row>
    <row r="7" s="10" customFormat="true" ht="12.8" hidden="false" customHeight="false" outlineLevel="0" collapsed="false">
      <c r="A7" s="10" t="s">
        <v>6</v>
      </c>
      <c r="B7" s="10" t="s">
        <v>428</v>
      </c>
      <c r="C7" s="10" t="s">
        <v>429</v>
      </c>
      <c r="D7" s="11" t="n">
        <v>-1</v>
      </c>
      <c r="E7" s="10" t="n">
        <v>42687</v>
      </c>
      <c r="F7" s="10" t="n">
        <v>42403</v>
      </c>
      <c r="G7" s="10" t="n">
        <v>42395</v>
      </c>
      <c r="H7" s="10" t="n">
        <v>42099</v>
      </c>
      <c r="I7" s="10" t="n">
        <v>42095</v>
      </c>
      <c r="J7" s="10" t="n">
        <v>41040</v>
      </c>
      <c r="K7" s="10" t="n">
        <v>81.053</v>
      </c>
      <c r="L7" s="10" t="n">
        <v>84.848</v>
      </c>
      <c r="M7" s="10" t="n">
        <v>81.02</v>
      </c>
      <c r="N7" s="12" t="n">
        <v>3.74E-049</v>
      </c>
      <c r="O7" s="12" t="n">
        <v>4.18E-056</v>
      </c>
      <c r="P7" s="10" t="n">
        <v>0</v>
      </c>
      <c r="Q7" s="10" t="n">
        <v>95</v>
      </c>
      <c r="R7" s="10" t="n">
        <v>99</v>
      </c>
      <c r="S7" s="10" t="n">
        <v>353</v>
      </c>
      <c r="T7" s="13" t="s">
        <v>430</v>
      </c>
      <c r="U7" s="13" t="str">
        <f aca="false">HYPERLINK("https://www.ncbi.nlm.nih.gov/nuccore/NZ_JODY01000031.1?report=graph&amp;from=42402&amp;to=42402", "TTA_codon")</f>
        <v>TTA_codon</v>
      </c>
      <c r="V7" s="10" t="s">
        <v>431</v>
      </c>
      <c r="Z7" s="10" t="s">
        <v>432</v>
      </c>
      <c r="AA7" s="10" t="s">
        <v>433</v>
      </c>
      <c r="AB7" s="10" t="s">
        <v>434</v>
      </c>
      <c r="AC7" s="10" t="s">
        <v>435</v>
      </c>
      <c r="AD7" s="10" t="s">
        <v>436</v>
      </c>
      <c r="AE7" s="10" t="s">
        <v>437</v>
      </c>
      <c r="AF7" s="14" t="s">
        <v>438</v>
      </c>
      <c r="AG7" s="10" t="s">
        <v>439</v>
      </c>
    </row>
    <row r="8" customFormat="false" ht="12.8" hidden="false" customHeight="false" outlineLevel="0" collapsed="false">
      <c r="A8" s="1" t="s">
        <v>6</v>
      </c>
      <c r="B8" s="1" t="s">
        <v>440</v>
      </c>
      <c r="C8" s="1" t="s">
        <v>441</v>
      </c>
      <c r="D8" s="7" t="n">
        <v>1</v>
      </c>
      <c r="E8" s="1" t="n">
        <v>252049</v>
      </c>
      <c r="F8" s="1" t="n">
        <v>252348</v>
      </c>
      <c r="G8" s="1" t="n">
        <v>252349</v>
      </c>
      <c r="H8" s="1" t="n">
        <v>252648</v>
      </c>
      <c r="I8" s="1" t="n">
        <v>252649</v>
      </c>
      <c r="J8" s="1" t="n">
        <v>253704</v>
      </c>
      <c r="K8" s="1" t="n">
        <v>71</v>
      </c>
      <c r="L8" s="1" t="n">
        <v>74</v>
      </c>
      <c r="M8" s="1" t="n">
        <v>75.921</v>
      </c>
      <c r="N8" s="8" t="n">
        <v>6.16E-045</v>
      </c>
      <c r="O8" s="8" t="n">
        <v>1.34E-048</v>
      </c>
      <c r="P8" s="1" t="n">
        <v>0</v>
      </c>
      <c r="Q8" s="1" t="n">
        <v>100</v>
      </c>
      <c r="R8" s="1" t="n">
        <v>100</v>
      </c>
      <c r="S8" s="1" t="n">
        <v>353</v>
      </c>
      <c r="Z8" s="1" t="s">
        <v>442</v>
      </c>
      <c r="AA8" s="1" t="s">
        <v>443</v>
      </c>
      <c r="AB8" s="1" t="s">
        <v>444</v>
      </c>
      <c r="AC8" s="1" t="s">
        <v>445</v>
      </c>
      <c r="AD8" s="1" t="s">
        <v>446</v>
      </c>
      <c r="AE8" s="1" t="s">
        <v>447</v>
      </c>
      <c r="AF8" s="9" t="s">
        <v>401</v>
      </c>
      <c r="AG8" s="1" t="s">
        <v>401</v>
      </c>
    </row>
    <row r="9" customFormat="false" ht="12.8" hidden="false" customHeight="false" outlineLevel="0" collapsed="false">
      <c r="A9" s="1" t="s">
        <v>6</v>
      </c>
      <c r="B9" s="1" t="s">
        <v>448</v>
      </c>
      <c r="C9" s="1" t="s">
        <v>449</v>
      </c>
      <c r="D9" s="7" t="n">
        <v>-1</v>
      </c>
      <c r="E9" s="1" t="n">
        <v>27237</v>
      </c>
      <c r="F9" s="1" t="n">
        <v>26959</v>
      </c>
      <c r="G9" s="1" t="n">
        <v>26958</v>
      </c>
      <c r="H9" s="1" t="n">
        <v>26638</v>
      </c>
      <c r="I9" s="1" t="n">
        <v>26634</v>
      </c>
      <c r="J9" s="1" t="n">
        <v>25615</v>
      </c>
      <c r="K9" s="1" t="n">
        <v>48.387</v>
      </c>
      <c r="L9" s="1" t="n">
        <v>59.813</v>
      </c>
      <c r="M9" s="1" t="n">
        <v>46.471</v>
      </c>
      <c r="N9" s="8" t="n">
        <v>1.18E-024</v>
      </c>
      <c r="O9" s="8" t="n">
        <v>9.92E-037</v>
      </c>
      <c r="P9" s="8" t="n">
        <v>3.64E-088</v>
      </c>
      <c r="Q9" s="1" t="n">
        <v>93</v>
      </c>
      <c r="R9" s="1" t="n">
        <v>107</v>
      </c>
      <c r="S9" s="1" t="n">
        <v>340</v>
      </c>
      <c r="Z9" s="1" t="s">
        <v>450</v>
      </c>
      <c r="AA9" s="1" t="s">
        <v>451</v>
      </c>
      <c r="AB9" s="1" t="s">
        <v>452</v>
      </c>
      <c r="AC9" s="1" t="s">
        <v>453</v>
      </c>
      <c r="AD9" s="1" t="s">
        <v>454</v>
      </c>
      <c r="AE9" s="1" t="s">
        <v>455</v>
      </c>
      <c r="AF9" s="9" t="s">
        <v>401</v>
      </c>
      <c r="AG9" s="1" t="s">
        <v>402</v>
      </c>
    </row>
    <row r="10" customFormat="false" ht="12.8" hidden="false" customHeight="false" outlineLevel="0" collapsed="false">
      <c r="A10" s="1" t="s">
        <v>6</v>
      </c>
      <c r="B10" s="1" t="s">
        <v>456</v>
      </c>
      <c r="C10" s="1" t="s">
        <v>457</v>
      </c>
      <c r="D10" s="7" t="n">
        <v>1</v>
      </c>
      <c r="E10" s="1" t="n">
        <v>86276</v>
      </c>
      <c r="F10" s="1" t="n">
        <v>86467</v>
      </c>
      <c r="G10" s="1" t="n">
        <v>86468</v>
      </c>
      <c r="H10" s="1" t="n">
        <v>86773</v>
      </c>
      <c r="I10" s="1" t="n">
        <v>86783</v>
      </c>
      <c r="J10" s="1" t="n">
        <v>87796</v>
      </c>
      <c r="K10" s="1" t="n">
        <v>41.176</v>
      </c>
      <c r="L10" s="1" t="n">
        <v>43.137</v>
      </c>
      <c r="M10" s="1" t="n">
        <v>39.706</v>
      </c>
      <c r="N10" s="8" t="n">
        <v>1.75E-012</v>
      </c>
      <c r="O10" s="8" t="n">
        <v>1.83E-021</v>
      </c>
      <c r="P10" s="8" t="n">
        <v>1.72E-078</v>
      </c>
      <c r="Q10" s="1" t="n">
        <v>68</v>
      </c>
      <c r="R10" s="1" t="n">
        <v>102</v>
      </c>
      <c r="S10" s="1" t="n">
        <v>340</v>
      </c>
      <c r="Z10" s="1" t="s">
        <v>458</v>
      </c>
      <c r="AA10" s="1" t="s">
        <v>459</v>
      </c>
      <c r="AB10" s="1" t="s">
        <v>460</v>
      </c>
      <c r="AC10" s="1" t="s">
        <v>461</v>
      </c>
      <c r="AD10" s="1" t="s">
        <v>462</v>
      </c>
      <c r="AE10" s="1" t="s">
        <v>463</v>
      </c>
      <c r="AF10" s="9" t="s">
        <v>401</v>
      </c>
      <c r="AG10" s="1" t="s">
        <v>464</v>
      </c>
    </row>
    <row r="11" customFormat="false" ht="12.8" hidden="false" customHeight="false" outlineLevel="0" collapsed="false">
      <c r="A11" s="1" t="s">
        <v>6</v>
      </c>
      <c r="B11" s="1" t="s">
        <v>465</v>
      </c>
      <c r="C11" s="1" t="s">
        <v>466</v>
      </c>
      <c r="D11" s="7" t="n">
        <v>1</v>
      </c>
      <c r="E11" s="1" t="n">
        <v>7579550</v>
      </c>
      <c r="F11" s="1" t="n">
        <v>7579738</v>
      </c>
      <c r="G11" s="1" t="n">
        <v>7579739</v>
      </c>
      <c r="H11" s="1" t="n">
        <v>7580035</v>
      </c>
      <c r="I11" s="1" t="n">
        <v>7580036</v>
      </c>
      <c r="J11" s="1" t="n">
        <v>7581115</v>
      </c>
      <c r="K11" s="1" t="n">
        <v>46.032</v>
      </c>
      <c r="L11" s="1" t="n">
        <v>56</v>
      </c>
      <c r="M11" s="1" t="n">
        <v>49.311</v>
      </c>
      <c r="N11" s="8" t="n">
        <v>6.53E-014</v>
      </c>
      <c r="O11" s="8" t="n">
        <v>3.31E-030</v>
      </c>
      <c r="P11" s="8" t="n">
        <v>5.13E-099</v>
      </c>
      <c r="Q11" s="1" t="n">
        <v>63</v>
      </c>
      <c r="R11" s="1" t="n">
        <v>100</v>
      </c>
      <c r="S11" s="1" t="n">
        <v>363</v>
      </c>
      <c r="Z11" s="1" t="s">
        <v>467</v>
      </c>
      <c r="AA11" s="1" t="s">
        <v>468</v>
      </c>
      <c r="AB11" s="1" t="s">
        <v>469</v>
      </c>
      <c r="AC11" s="1" t="s">
        <v>470</v>
      </c>
      <c r="AD11" s="1" t="s">
        <v>471</v>
      </c>
      <c r="AE11" s="1" t="s">
        <v>472</v>
      </c>
      <c r="AF11" s="9" t="s">
        <v>401</v>
      </c>
      <c r="AG11" s="1" t="s">
        <v>401</v>
      </c>
    </row>
    <row r="12" customFormat="false" ht="12.8" hidden="false" customHeight="false" outlineLevel="0" collapsed="false">
      <c r="A12" s="1" t="s">
        <v>6</v>
      </c>
      <c r="B12" s="1" t="s">
        <v>473</v>
      </c>
      <c r="C12" s="1" t="s">
        <v>474</v>
      </c>
      <c r="D12" s="7" t="n">
        <v>-1</v>
      </c>
      <c r="E12" s="1" t="n">
        <v>305972</v>
      </c>
      <c r="F12" s="1" t="n">
        <v>305721</v>
      </c>
      <c r="G12" s="1" t="n">
        <v>305720</v>
      </c>
      <c r="H12" s="1" t="n">
        <v>305400</v>
      </c>
      <c r="I12" s="1" t="n">
        <v>305396</v>
      </c>
      <c r="J12" s="1" t="n">
        <v>304377</v>
      </c>
      <c r="K12" s="1" t="n">
        <v>50</v>
      </c>
      <c r="L12" s="1" t="n">
        <v>57.009</v>
      </c>
      <c r="M12" s="1" t="n">
        <v>44.706</v>
      </c>
      <c r="N12" s="8" t="n">
        <v>5.04E-023</v>
      </c>
      <c r="O12" s="8" t="n">
        <v>3.28E-033</v>
      </c>
      <c r="P12" s="8" t="n">
        <v>4.02E-083</v>
      </c>
      <c r="Q12" s="1" t="n">
        <v>84</v>
      </c>
      <c r="R12" s="1" t="n">
        <v>107</v>
      </c>
      <c r="S12" s="1" t="n">
        <v>340</v>
      </c>
      <c r="Z12" s="1" t="s">
        <v>475</v>
      </c>
      <c r="AA12" s="1" t="s">
        <v>476</v>
      </c>
      <c r="AB12" s="1" t="s">
        <v>477</v>
      </c>
      <c r="AC12" s="1" t="s">
        <v>478</v>
      </c>
      <c r="AD12" s="1" t="s">
        <v>479</v>
      </c>
      <c r="AE12" s="1" t="s">
        <v>480</v>
      </c>
      <c r="AF12" s="9" t="s">
        <v>401</v>
      </c>
      <c r="AG12" s="1" t="s">
        <v>402</v>
      </c>
    </row>
    <row r="13" customFormat="false" ht="12.8" hidden="false" customHeight="false" outlineLevel="0" collapsed="false">
      <c r="A13" s="1" t="s">
        <v>6</v>
      </c>
      <c r="B13" s="1" t="s">
        <v>481</v>
      </c>
      <c r="C13" s="1" t="s">
        <v>482</v>
      </c>
      <c r="D13" s="7" t="n">
        <v>-1</v>
      </c>
      <c r="E13" s="1" t="n">
        <v>258316</v>
      </c>
      <c r="F13" s="1" t="n">
        <v>258065</v>
      </c>
      <c r="G13" s="1" t="n">
        <v>258064</v>
      </c>
      <c r="H13" s="1" t="n">
        <v>257741</v>
      </c>
      <c r="I13" s="1" t="n">
        <v>257737</v>
      </c>
      <c r="J13" s="1" t="n">
        <v>256718</v>
      </c>
      <c r="K13" s="1" t="n">
        <v>51.19</v>
      </c>
      <c r="L13" s="1" t="n">
        <v>56.481</v>
      </c>
      <c r="M13" s="1" t="n">
        <v>46.471</v>
      </c>
      <c r="N13" s="8" t="n">
        <v>1.23E-023</v>
      </c>
      <c r="O13" s="8" t="n">
        <v>5.03E-031</v>
      </c>
      <c r="P13" s="8" t="n">
        <v>1.54E-086</v>
      </c>
      <c r="Q13" s="1" t="n">
        <v>84</v>
      </c>
      <c r="R13" s="1" t="n">
        <v>108</v>
      </c>
      <c r="S13" s="1" t="n">
        <v>340</v>
      </c>
      <c r="Z13" s="1" t="s">
        <v>483</v>
      </c>
      <c r="AA13" s="1" t="s">
        <v>484</v>
      </c>
      <c r="AB13" s="1" t="s">
        <v>485</v>
      </c>
      <c r="AC13" s="1" t="s">
        <v>486</v>
      </c>
      <c r="AD13" s="1" t="s">
        <v>487</v>
      </c>
      <c r="AE13" s="1" t="s">
        <v>488</v>
      </c>
      <c r="AF13" s="9" t="s">
        <v>401</v>
      </c>
      <c r="AG13" s="1" t="s">
        <v>402</v>
      </c>
    </row>
    <row r="14" s="10" customFormat="true" ht="12.8" hidden="false" customHeight="false" outlineLevel="0" collapsed="false">
      <c r="A14" s="10" t="s">
        <v>6</v>
      </c>
      <c r="B14" s="10" t="s">
        <v>489</v>
      </c>
      <c r="C14" s="10" t="s">
        <v>490</v>
      </c>
      <c r="D14" s="11" t="n">
        <v>-1</v>
      </c>
      <c r="E14" s="10" t="n">
        <v>42728</v>
      </c>
      <c r="F14" s="10" t="n">
        <v>42444</v>
      </c>
      <c r="G14" s="10" t="n">
        <v>42435</v>
      </c>
      <c r="H14" s="10" t="n">
        <v>42142</v>
      </c>
      <c r="I14" s="10" t="n">
        <v>42138</v>
      </c>
      <c r="J14" s="10" t="n">
        <v>41083</v>
      </c>
      <c r="K14" s="10" t="n">
        <v>82.105</v>
      </c>
      <c r="L14" s="10" t="n">
        <v>86.869</v>
      </c>
      <c r="M14" s="10" t="n">
        <v>79.887</v>
      </c>
      <c r="N14" s="12" t="n">
        <v>4.42E-051</v>
      </c>
      <c r="O14" s="12" t="n">
        <v>2.3E-056</v>
      </c>
      <c r="P14" s="10" t="n">
        <v>0</v>
      </c>
      <c r="Q14" s="10" t="n">
        <v>95</v>
      </c>
      <c r="R14" s="10" t="n">
        <v>99</v>
      </c>
      <c r="S14" s="10" t="n">
        <v>353</v>
      </c>
      <c r="T14" s="13" t="s">
        <v>491</v>
      </c>
      <c r="U14" s="13" t="str">
        <f aca="false">HYPERLINK("https://www.ncbi.nlm.nih.gov/nuccore/ACEW01000274.1?report=graph&amp;from=42443&amp;to=42443", "TTA_codon")</f>
        <v>TTA_codon</v>
      </c>
      <c r="V14" s="10" t="s">
        <v>492</v>
      </c>
      <c r="Z14" s="10" t="s">
        <v>493</v>
      </c>
      <c r="AA14" s="10" t="s">
        <v>494</v>
      </c>
      <c r="AB14" s="10" t="s">
        <v>495</v>
      </c>
      <c r="AC14" s="10" t="s">
        <v>496</v>
      </c>
      <c r="AD14" s="10" t="s">
        <v>497</v>
      </c>
      <c r="AE14" s="10" t="s">
        <v>498</v>
      </c>
      <c r="AF14" s="14" t="s">
        <v>499</v>
      </c>
      <c r="AG14" s="10" t="s">
        <v>439</v>
      </c>
    </row>
    <row r="15" s="15" customFormat="true" ht="12.8" hidden="false" customHeight="false" outlineLevel="0" collapsed="false">
      <c r="A15" s="15" t="s">
        <v>6</v>
      </c>
      <c r="B15" s="15" t="s">
        <v>500</v>
      </c>
      <c r="C15" s="15" t="s">
        <v>501</v>
      </c>
      <c r="D15" s="16" t="n">
        <v>-1</v>
      </c>
      <c r="E15" s="15" t="n">
        <v>180257</v>
      </c>
      <c r="F15" s="15" t="n">
        <v>180063</v>
      </c>
      <c r="G15" s="15" t="n">
        <v>180062</v>
      </c>
      <c r="H15" s="15" t="n">
        <v>179760</v>
      </c>
      <c r="I15" s="15" t="n">
        <v>179692</v>
      </c>
      <c r="J15" s="15" t="n">
        <v>178715</v>
      </c>
      <c r="K15" s="15" t="n">
        <v>53.846</v>
      </c>
      <c r="L15" s="15" t="n">
        <v>50.495</v>
      </c>
      <c r="M15" s="15" t="n">
        <v>34.006</v>
      </c>
      <c r="N15" s="17" t="n">
        <v>6.52E-017</v>
      </c>
      <c r="O15" s="17" t="n">
        <v>5.86E-024</v>
      </c>
      <c r="P15" s="17" t="n">
        <v>1.37E-047</v>
      </c>
      <c r="Q15" s="15" t="n">
        <v>65</v>
      </c>
      <c r="R15" s="15" t="n">
        <v>101</v>
      </c>
      <c r="S15" s="15" t="n">
        <v>347</v>
      </c>
      <c r="W15" s="18" t="s">
        <v>502</v>
      </c>
      <c r="X15" s="18" t="str">
        <f aca="false">HYPERLINK("https://www.ncbi.nlm.nih.gov/nuccore/NZ_LFBV01000001.1?report=graph&amp;from=179698&amp;to=179698", "TTA_codon")</f>
        <v>TTA_codon</v>
      </c>
      <c r="Y15" s="15" t="s">
        <v>503</v>
      </c>
      <c r="Z15" s="15" t="s">
        <v>504</v>
      </c>
      <c r="AA15" s="15" t="s">
        <v>505</v>
      </c>
      <c r="AB15" s="15" t="s">
        <v>506</v>
      </c>
      <c r="AC15" s="15" t="s">
        <v>507</v>
      </c>
      <c r="AD15" s="15" t="s">
        <v>508</v>
      </c>
      <c r="AE15" s="15" t="s">
        <v>509</v>
      </c>
      <c r="AF15" s="19" t="s">
        <v>401</v>
      </c>
      <c r="AG15" s="15" t="s">
        <v>510</v>
      </c>
    </row>
    <row r="16" customFormat="false" ht="12.8" hidden="false" customHeight="false" outlineLevel="0" collapsed="false">
      <c r="A16" s="1" t="s">
        <v>6</v>
      </c>
      <c r="B16" s="1" t="s">
        <v>500</v>
      </c>
      <c r="C16" s="1" t="s">
        <v>511</v>
      </c>
      <c r="D16" s="7" t="n">
        <v>1</v>
      </c>
      <c r="E16" s="1" t="n">
        <v>63489</v>
      </c>
      <c r="F16" s="1" t="n">
        <v>63764</v>
      </c>
      <c r="G16" s="1" t="n">
        <v>63765</v>
      </c>
      <c r="H16" s="1" t="n">
        <v>64085</v>
      </c>
      <c r="I16" s="1" t="n">
        <v>64089</v>
      </c>
      <c r="J16" s="1" t="n">
        <v>65213</v>
      </c>
      <c r="K16" s="1" t="n">
        <v>50</v>
      </c>
      <c r="L16" s="1" t="n">
        <v>56.075</v>
      </c>
      <c r="M16" s="1" t="n">
        <v>40.16</v>
      </c>
      <c r="N16" s="8" t="n">
        <v>1.16E-024</v>
      </c>
      <c r="O16" s="8" t="n">
        <v>1.51E-034</v>
      </c>
      <c r="P16" s="8" t="n">
        <v>2.26E-080</v>
      </c>
      <c r="Q16" s="1" t="n">
        <v>92</v>
      </c>
      <c r="R16" s="1" t="n">
        <v>107</v>
      </c>
      <c r="S16" s="1" t="n">
        <v>376</v>
      </c>
      <c r="Z16" s="1" t="s">
        <v>512</v>
      </c>
      <c r="AA16" s="1" t="s">
        <v>513</v>
      </c>
      <c r="AB16" s="1" t="s">
        <v>514</v>
      </c>
      <c r="AC16" s="1" t="s">
        <v>515</v>
      </c>
      <c r="AD16" s="1" t="s">
        <v>516</v>
      </c>
      <c r="AE16" s="1" t="s">
        <v>517</v>
      </c>
      <c r="AF16" s="9" t="s">
        <v>401</v>
      </c>
      <c r="AG16" s="1" t="s">
        <v>518</v>
      </c>
    </row>
    <row r="17" customFormat="false" ht="12.8" hidden="false" customHeight="false" outlineLevel="0" collapsed="false">
      <c r="A17" s="1" t="s">
        <v>6</v>
      </c>
      <c r="B17" s="1" t="s">
        <v>519</v>
      </c>
      <c r="C17" s="1" t="s">
        <v>520</v>
      </c>
      <c r="D17" s="7" t="n">
        <v>-1</v>
      </c>
      <c r="E17" s="1" t="n">
        <v>20747</v>
      </c>
      <c r="F17" s="1" t="n">
        <v>20466</v>
      </c>
      <c r="G17" s="1" t="n">
        <v>20465</v>
      </c>
      <c r="H17" s="1" t="n">
        <v>20145</v>
      </c>
      <c r="I17" s="1" t="n">
        <v>20141</v>
      </c>
      <c r="J17" s="1" t="n">
        <v>19032</v>
      </c>
      <c r="K17" s="1" t="n">
        <v>48.936</v>
      </c>
      <c r="L17" s="1" t="n">
        <v>59.813</v>
      </c>
      <c r="M17" s="1" t="n">
        <v>44.324</v>
      </c>
      <c r="N17" s="8" t="n">
        <v>1.51E-024</v>
      </c>
      <c r="O17" s="8" t="n">
        <v>1.8E-036</v>
      </c>
      <c r="P17" s="8" t="n">
        <v>4.84E-087</v>
      </c>
      <c r="Q17" s="1" t="n">
        <v>94</v>
      </c>
      <c r="R17" s="1" t="n">
        <v>107</v>
      </c>
      <c r="S17" s="1" t="n">
        <v>370</v>
      </c>
      <c r="Z17" s="1" t="s">
        <v>521</v>
      </c>
      <c r="AA17" s="1" t="s">
        <v>522</v>
      </c>
      <c r="AB17" s="1" t="s">
        <v>523</v>
      </c>
      <c r="AC17" s="1" t="s">
        <v>524</v>
      </c>
      <c r="AD17" s="1" t="s">
        <v>525</v>
      </c>
      <c r="AE17" s="1" t="s">
        <v>526</v>
      </c>
      <c r="AF17" s="9" t="s">
        <v>401</v>
      </c>
      <c r="AG17" s="1" t="s">
        <v>402</v>
      </c>
    </row>
    <row r="18" customFormat="false" ht="12.8" hidden="false" customHeight="false" outlineLevel="0" collapsed="false">
      <c r="D18" s="20"/>
    </row>
    <row r="19" s="27" customFormat="true" ht="12.8" hidden="false" customHeight="false" outlineLevel="0" collapsed="false">
      <c r="A19" s="0" t="s">
        <v>527</v>
      </c>
      <c r="B19" s="21" t="s">
        <v>528</v>
      </c>
      <c r="C19" s="22" t="s">
        <v>529</v>
      </c>
      <c r="D19" s="23" t="n">
        <v>1</v>
      </c>
      <c r="E19" s="22" t="n">
        <v>2402</v>
      </c>
      <c r="F19" s="22" t="n">
        <v>2686</v>
      </c>
      <c r="G19" s="22" t="n">
        <v>2687</v>
      </c>
      <c r="H19" s="22" t="n">
        <v>2986</v>
      </c>
      <c r="I19" s="22" t="n">
        <v>2987</v>
      </c>
      <c r="J19" s="22" t="n">
        <v>4045</v>
      </c>
      <c r="K19" s="24" t="n">
        <v>75.789</v>
      </c>
      <c r="L19" s="24" t="n">
        <v>75</v>
      </c>
      <c r="M19" s="24" t="n">
        <v>78.754</v>
      </c>
      <c r="N19" s="25" t="n">
        <v>1.38E-049</v>
      </c>
      <c r="O19" s="25" t="n">
        <v>1.8E-049</v>
      </c>
      <c r="P19" s="22" t="n">
        <v>0</v>
      </c>
      <c r="Q19" s="22" t="n">
        <v>95</v>
      </c>
      <c r="R19" s="22" t="n">
        <v>100</v>
      </c>
      <c r="S19" s="22" t="n">
        <v>353</v>
      </c>
      <c r="T19" s="22"/>
      <c r="U19" s="22"/>
      <c r="V19" s="22"/>
      <c r="W19" s="22"/>
      <c r="X19" s="22"/>
      <c r="Y19" s="22"/>
      <c r="Z19" s="22" t="s">
        <v>530</v>
      </c>
      <c r="AA19" s="22" t="s">
        <v>531</v>
      </c>
      <c r="AB19" s="22" t="s">
        <v>532</v>
      </c>
      <c r="AC19" s="22" t="s">
        <v>533</v>
      </c>
      <c r="AD19" s="22" t="s">
        <v>534</v>
      </c>
      <c r="AE19" s="22" t="s">
        <v>535</v>
      </c>
      <c r="AF19" s="26" t="s">
        <v>401</v>
      </c>
      <c r="AG19" s="22" t="s">
        <v>401</v>
      </c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527</v>
      </c>
      <c r="B20" s="28" t="s">
        <v>536</v>
      </c>
      <c r="C20" s="0" t="s">
        <v>537</v>
      </c>
      <c r="D20" s="23" t="n">
        <v>1</v>
      </c>
      <c r="E20" s="0" t="n">
        <v>2530</v>
      </c>
      <c r="F20" s="0" t="n">
        <v>2799</v>
      </c>
      <c r="G20" s="0" t="n">
        <v>2800</v>
      </c>
      <c r="H20" s="0" t="n">
        <v>3099</v>
      </c>
      <c r="I20" s="0" t="n">
        <v>3100</v>
      </c>
      <c r="J20" s="0" t="n">
        <v>4158</v>
      </c>
      <c r="K20" s="29" t="n">
        <v>82.222</v>
      </c>
      <c r="L20" s="29" t="n">
        <v>89</v>
      </c>
      <c r="M20" s="29" t="n">
        <v>79.037</v>
      </c>
      <c r="N20" s="30" t="n">
        <v>1.72E-051</v>
      </c>
      <c r="O20" s="30" t="n">
        <v>2.96E-061</v>
      </c>
      <c r="P20" s="0" t="n">
        <v>0</v>
      </c>
      <c r="Q20" s="0" t="n">
        <v>90</v>
      </c>
      <c r="R20" s="0" t="n">
        <v>100</v>
      </c>
      <c r="S20" s="0" t="n">
        <v>353</v>
      </c>
      <c r="T20" s="0"/>
      <c r="U20" s="0"/>
      <c r="V20" s="0"/>
      <c r="W20" s="0"/>
      <c r="X20" s="0"/>
      <c r="Y20" s="0"/>
      <c r="Z20" s="0" t="s">
        <v>538</v>
      </c>
      <c r="AA20" s="0" t="s">
        <v>539</v>
      </c>
      <c r="AB20" s="0" t="s">
        <v>540</v>
      </c>
      <c r="AC20" s="0" t="s">
        <v>541</v>
      </c>
      <c r="AD20" s="0" t="s">
        <v>542</v>
      </c>
      <c r="AE20" s="0" t="s">
        <v>543</v>
      </c>
      <c r="AF20" s="31" t="s">
        <v>401</v>
      </c>
      <c r="AG20" s="0" t="s">
        <v>401</v>
      </c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32" customFormat="true" ht="12.8" hidden="false" customHeight="false" outlineLevel="0" collapsed="false">
      <c r="A21" s="0" t="s">
        <v>527</v>
      </c>
      <c r="B21" s="21" t="s">
        <v>544</v>
      </c>
      <c r="C21" s="32" t="s">
        <v>545</v>
      </c>
      <c r="D21" s="23" t="n">
        <v>1</v>
      </c>
      <c r="E21" s="32" t="n">
        <v>2347</v>
      </c>
      <c r="F21" s="32" t="n">
        <v>2631</v>
      </c>
      <c r="G21" s="32" t="n">
        <v>2632</v>
      </c>
      <c r="H21" s="32" t="n">
        <v>2931</v>
      </c>
      <c r="I21" s="32" t="n">
        <v>2932</v>
      </c>
      <c r="J21" s="32" t="n">
        <v>3990</v>
      </c>
      <c r="K21" s="33" t="n">
        <v>73.684</v>
      </c>
      <c r="L21" s="33" t="n">
        <v>77</v>
      </c>
      <c r="M21" s="33" t="n">
        <v>76.771</v>
      </c>
      <c r="N21" s="34" t="n">
        <v>4.94E-048</v>
      </c>
      <c r="O21" s="34" t="n">
        <v>3.54E-051</v>
      </c>
      <c r="P21" s="32" t="n">
        <v>0</v>
      </c>
      <c r="Q21" s="32" t="n">
        <v>95</v>
      </c>
      <c r="R21" s="32" t="n">
        <v>100</v>
      </c>
      <c r="S21" s="32" t="n">
        <v>353</v>
      </c>
      <c r="Z21" s="32" t="s">
        <v>546</v>
      </c>
      <c r="AA21" s="32" t="s">
        <v>547</v>
      </c>
      <c r="AB21" s="32" t="s">
        <v>548</v>
      </c>
      <c r="AC21" s="32" t="s">
        <v>549</v>
      </c>
      <c r="AD21" s="32" t="s">
        <v>550</v>
      </c>
      <c r="AE21" s="32" t="s">
        <v>551</v>
      </c>
      <c r="AF21" s="33" t="s">
        <v>401</v>
      </c>
      <c r="AG21" s="32" t="s">
        <v>401</v>
      </c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s">
        <v>527</v>
      </c>
      <c r="B22" s="28" t="s">
        <v>552</v>
      </c>
      <c r="C22" s="0" t="s">
        <v>553</v>
      </c>
      <c r="D22" s="23" t="n">
        <v>1</v>
      </c>
      <c r="E22" s="0" t="n">
        <v>2590</v>
      </c>
      <c r="F22" s="0" t="n">
        <v>2859</v>
      </c>
      <c r="G22" s="0" t="n">
        <v>2860</v>
      </c>
      <c r="H22" s="0" t="n">
        <v>3159</v>
      </c>
      <c r="I22" s="0" t="n">
        <v>3160</v>
      </c>
      <c r="J22" s="0" t="n">
        <v>4218</v>
      </c>
      <c r="K22" s="29" t="n">
        <v>77.778</v>
      </c>
      <c r="L22" s="29" t="n">
        <v>89</v>
      </c>
      <c r="M22" s="29" t="n">
        <v>79.037</v>
      </c>
      <c r="N22" s="30" t="n">
        <v>6.82E-049</v>
      </c>
      <c r="O22" s="30" t="n">
        <v>3.79E-061</v>
      </c>
      <c r="P22" s="0" t="n">
        <v>0</v>
      </c>
      <c r="Q22" s="0" t="n">
        <v>90</v>
      </c>
      <c r="R22" s="0" t="n">
        <v>100</v>
      </c>
      <c r="S22" s="0" t="n">
        <v>353</v>
      </c>
      <c r="T22" s="0"/>
      <c r="U22" s="0"/>
      <c r="V22" s="0"/>
      <c r="W22" s="0"/>
      <c r="X22" s="0"/>
      <c r="Y22" s="0"/>
      <c r="Z22" s="0" t="s">
        <v>554</v>
      </c>
      <c r="AA22" s="0" t="s">
        <v>555</v>
      </c>
      <c r="AB22" s="0" t="s">
        <v>556</v>
      </c>
      <c r="AC22" s="0" t="s">
        <v>557</v>
      </c>
      <c r="AD22" s="0" t="s">
        <v>542</v>
      </c>
      <c r="AE22" s="0" t="s">
        <v>558</v>
      </c>
      <c r="AF22" s="31" t="s">
        <v>401</v>
      </c>
      <c r="AG22" s="0" t="s">
        <v>401</v>
      </c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s">
        <v>527</v>
      </c>
      <c r="B23" s="28" t="s">
        <v>559</v>
      </c>
      <c r="C23" s="0" t="s">
        <v>560</v>
      </c>
      <c r="D23" s="23" t="n">
        <v>1</v>
      </c>
      <c r="E23" s="0" t="n">
        <v>2163</v>
      </c>
      <c r="F23" s="0" t="n">
        <v>2429</v>
      </c>
      <c r="G23" s="0" t="n">
        <v>2430</v>
      </c>
      <c r="H23" s="0" t="n">
        <v>2729</v>
      </c>
      <c r="I23" s="0" t="n">
        <v>2730</v>
      </c>
      <c r="J23" s="0" t="n">
        <v>3788</v>
      </c>
      <c r="K23" s="29" t="n">
        <v>86.517</v>
      </c>
      <c r="L23" s="29" t="n">
        <v>71</v>
      </c>
      <c r="M23" s="29" t="n">
        <v>79.037</v>
      </c>
      <c r="N23" s="30" t="n">
        <v>1.49E-051</v>
      </c>
      <c r="O23" s="30" t="n">
        <v>2.85E-047</v>
      </c>
      <c r="P23" s="0" t="n">
        <v>0</v>
      </c>
      <c r="Q23" s="0" t="n">
        <v>89</v>
      </c>
      <c r="R23" s="0" t="n">
        <v>100</v>
      </c>
      <c r="S23" s="0" t="n">
        <v>353</v>
      </c>
      <c r="T23" s="0"/>
      <c r="U23" s="0"/>
      <c r="V23" s="0"/>
      <c r="W23" s="0"/>
      <c r="X23" s="0"/>
      <c r="Y23" s="0"/>
      <c r="Z23" s="0" t="s">
        <v>561</v>
      </c>
      <c r="AA23" s="0" t="s">
        <v>562</v>
      </c>
      <c r="AB23" s="0" t="s">
        <v>563</v>
      </c>
      <c r="AC23" s="0" t="s">
        <v>564</v>
      </c>
      <c r="AD23" s="0" t="s">
        <v>565</v>
      </c>
      <c r="AE23" s="0" t="s">
        <v>566</v>
      </c>
      <c r="AF23" s="31" t="s">
        <v>401</v>
      </c>
      <c r="AG23" s="0" t="s">
        <v>401</v>
      </c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527</v>
      </c>
      <c r="B24" s="28" t="s">
        <v>567</v>
      </c>
      <c r="C24" s="0" t="s">
        <v>568</v>
      </c>
      <c r="D24" s="23" t="n">
        <v>1</v>
      </c>
      <c r="E24" s="0" t="n">
        <v>2535</v>
      </c>
      <c r="F24" s="0" t="n">
        <v>2807</v>
      </c>
      <c r="G24" s="0" t="n">
        <v>2808</v>
      </c>
      <c r="H24" s="0" t="n">
        <v>3107</v>
      </c>
      <c r="I24" s="0" t="n">
        <v>3108</v>
      </c>
      <c r="J24" s="0" t="n">
        <v>4166</v>
      </c>
      <c r="K24" s="29" t="n">
        <v>76.923</v>
      </c>
      <c r="L24" s="29" t="n">
        <v>78</v>
      </c>
      <c r="M24" s="29" t="n">
        <v>76.771</v>
      </c>
      <c r="N24" s="30" t="n">
        <v>1.59E-049</v>
      </c>
      <c r="O24" s="30" t="n">
        <v>8.6E-053</v>
      </c>
      <c r="P24" s="0" t="n">
        <v>0</v>
      </c>
      <c r="Q24" s="0" t="n">
        <v>91</v>
      </c>
      <c r="R24" s="0" t="n">
        <v>100</v>
      </c>
      <c r="S24" s="0" t="n">
        <v>353</v>
      </c>
      <c r="T24" s="0"/>
      <c r="U24" s="0"/>
      <c r="V24" s="0"/>
      <c r="W24" s="0"/>
      <c r="X24" s="0"/>
      <c r="Y24" s="0"/>
      <c r="Z24" s="0" t="s">
        <v>569</v>
      </c>
      <c r="AA24" s="0" t="s">
        <v>570</v>
      </c>
      <c r="AB24" s="0" t="s">
        <v>571</v>
      </c>
      <c r="AC24" s="0" t="s">
        <v>572</v>
      </c>
      <c r="AD24" s="0" t="s">
        <v>573</v>
      </c>
      <c r="AE24" s="0" t="s">
        <v>574</v>
      </c>
      <c r="AF24" s="31" t="s">
        <v>401</v>
      </c>
      <c r="AG24" s="0" t="s">
        <v>401</v>
      </c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7" customFormat="true" ht="12.8" hidden="false" customHeight="false" outlineLevel="0" collapsed="false">
      <c r="A25" s="0" t="s">
        <v>527</v>
      </c>
      <c r="B25" s="21" t="s">
        <v>575</v>
      </c>
      <c r="C25" s="22" t="s">
        <v>576</v>
      </c>
      <c r="D25" s="23" t="n">
        <v>1</v>
      </c>
      <c r="E25" s="22" t="n">
        <v>2376</v>
      </c>
      <c r="F25" s="22" t="n">
        <v>2660</v>
      </c>
      <c r="G25" s="22" t="n">
        <v>2661</v>
      </c>
      <c r="H25" s="22" t="n">
        <v>2960</v>
      </c>
      <c r="I25" s="22" t="n">
        <v>2961</v>
      </c>
      <c r="J25" s="22" t="n">
        <v>4019</v>
      </c>
      <c r="K25" s="24" t="n">
        <v>76.842</v>
      </c>
      <c r="L25" s="24" t="n">
        <v>74</v>
      </c>
      <c r="M25" s="24" t="n">
        <v>80.17</v>
      </c>
      <c r="N25" s="25" t="n">
        <v>2.15E-048</v>
      </c>
      <c r="O25" s="25" t="n">
        <v>4.63E-049</v>
      </c>
      <c r="P25" s="22" t="n">
        <v>0</v>
      </c>
      <c r="Q25" s="22" t="n">
        <v>95</v>
      </c>
      <c r="R25" s="22" t="n">
        <v>100</v>
      </c>
      <c r="S25" s="22" t="n">
        <v>353</v>
      </c>
      <c r="T25" s="22"/>
      <c r="U25" s="22"/>
      <c r="V25" s="22"/>
      <c r="W25" s="22"/>
      <c r="X25" s="22"/>
      <c r="Y25" s="22"/>
      <c r="Z25" s="22" t="s">
        <v>577</v>
      </c>
      <c r="AA25" s="22" t="s">
        <v>578</v>
      </c>
      <c r="AB25" s="22" t="s">
        <v>579</v>
      </c>
      <c r="AC25" s="22" t="s">
        <v>580</v>
      </c>
      <c r="AD25" s="22" t="s">
        <v>581</v>
      </c>
      <c r="AE25" s="22" t="s">
        <v>582</v>
      </c>
      <c r="AF25" s="26" t="s">
        <v>401</v>
      </c>
      <c r="AG25" s="22" t="s">
        <v>401</v>
      </c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527</v>
      </c>
      <c r="B26" s="28" t="s">
        <v>583</v>
      </c>
      <c r="C26" s="0" t="s">
        <v>584</v>
      </c>
      <c r="D26" s="23" t="n">
        <v>1</v>
      </c>
      <c r="E26" s="0" t="n">
        <v>935</v>
      </c>
      <c r="F26" s="0" t="n">
        <v>1123</v>
      </c>
      <c r="G26" s="0" t="n">
        <v>1124</v>
      </c>
      <c r="H26" s="0" t="n">
        <v>1420</v>
      </c>
      <c r="I26" s="0" t="n">
        <v>1421</v>
      </c>
      <c r="J26" s="0" t="n">
        <v>2500</v>
      </c>
      <c r="K26" s="29" t="n">
        <v>50.794</v>
      </c>
      <c r="L26" s="29" t="n">
        <v>59</v>
      </c>
      <c r="M26" s="29" t="n">
        <v>50.138</v>
      </c>
      <c r="N26" s="30" t="n">
        <v>4.05E-018</v>
      </c>
      <c r="O26" s="30" t="n">
        <v>6.86E-034</v>
      </c>
      <c r="P26" s="30" t="n">
        <v>2.78E-101</v>
      </c>
      <c r="Q26" s="0" t="n">
        <v>63</v>
      </c>
      <c r="R26" s="0" t="n">
        <v>100</v>
      </c>
      <c r="S26" s="0" t="n">
        <v>363</v>
      </c>
      <c r="T26" s="0"/>
      <c r="U26" s="0"/>
      <c r="V26" s="0"/>
      <c r="W26" s="0"/>
      <c r="X26" s="0"/>
      <c r="Y26" s="0"/>
      <c r="Z26" s="0" t="s">
        <v>585</v>
      </c>
      <c r="AA26" s="0" t="s">
        <v>586</v>
      </c>
      <c r="AB26" s="0" t="s">
        <v>587</v>
      </c>
      <c r="AC26" s="0" t="s">
        <v>588</v>
      </c>
      <c r="AD26" s="0" t="s">
        <v>589</v>
      </c>
      <c r="AE26" s="0" t="s">
        <v>590</v>
      </c>
      <c r="AF26" s="31" t="s">
        <v>401</v>
      </c>
      <c r="AG26" s="0" t="s">
        <v>401</v>
      </c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2" customFormat="true" ht="12.8" hidden="false" customHeight="false" outlineLevel="0" collapsed="false">
      <c r="A27" s="0" t="s">
        <v>527</v>
      </c>
      <c r="B27" s="21" t="s">
        <v>591</v>
      </c>
      <c r="C27" s="32" t="s">
        <v>592</v>
      </c>
      <c r="D27" s="23" t="n">
        <v>1</v>
      </c>
      <c r="E27" s="32" t="n">
        <v>2347</v>
      </c>
      <c r="F27" s="32" t="n">
        <v>2631</v>
      </c>
      <c r="G27" s="32" t="n">
        <v>2632</v>
      </c>
      <c r="H27" s="32" t="n">
        <v>2931</v>
      </c>
      <c r="I27" s="32" t="n">
        <v>2932</v>
      </c>
      <c r="J27" s="32" t="n">
        <v>3990</v>
      </c>
      <c r="K27" s="33" t="n">
        <v>73.684</v>
      </c>
      <c r="L27" s="33" t="n">
        <v>77</v>
      </c>
      <c r="M27" s="33" t="n">
        <v>76.771</v>
      </c>
      <c r="N27" s="34" t="n">
        <v>4.86E-048</v>
      </c>
      <c r="O27" s="34" t="n">
        <v>3.49E-051</v>
      </c>
      <c r="P27" s="32" t="n">
        <v>0</v>
      </c>
      <c r="Q27" s="32" t="n">
        <v>95</v>
      </c>
      <c r="R27" s="32" t="n">
        <v>100</v>
      </c>
      <c r="S27" s="32" t="n">
        <v>353</v>
      </c>
      <c r="Z27" s="32" t="s">
        <v>546</v>
      </c>
      <c r="AA27" s="32" t="s">
        <v>547</v>
      </c>
      <c r="AB27" s="32" t="s">
        <v>593</v>
      </c>
      <c r="AC27" s="32" t="s">
        <v>549</v>
      </c>
      <c r="AD27" s="32" t="s">
        <v>550</v>
      </c>
      <c r="AE27" s="32" t="s">
        <v>551</v>
      </c>
      <c r="AF27" s="33" t="s">
        <v>401</v>
      </c>
      <c r="AG27" s="32" t="s">
        <v>401</v>
      </c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7" customFormat="true" ht="12.8" hidden="false" customHeight="false" outlineLevel="0" collapsed="false">
      <c r="A28" s="0" t="s">
        <v>527</v>
      </c>
      <c r="B28" s="21" t="s">
        <v>594</v>
      </c>
      <c r="C28" s="22" t="s">
        <v>595</v>
      </c>
      <c r="D28" s="23" t="n">
        <v>1</v>
      </c>
      <c r="E28" s="22" t="n">
        <v>2649</v>
      </c>
      <c r="F28" s="22" t="n">
        <v>2933</v>
      </c>
      <c r="G28" s="22" t="n">
        <v>2934</v>
      </c>
      <c r="H28" s="22" t="n">
        <v>3233</v>
      </c>
      <c r="I28" s="22" t="n">
        <v>3234</v>
      </c>
      <c r="J28" s="22" t="n">
        <v>4292</v>
      </c>
      <c r="K28" s="24" t="n">
        <v>75.789</v>
      </c>
      <c r="L28" s="24" t="n">
        <v>75</v>
      </c>
      <c r="M28" s="24" t="n">
        <v>78.754</v>
      </c>
      <c r="N28" s="25" t="n">
        <v>1.39E-049</v>
      </c>
      <c r="O28" s="25" t="n">
        <v>1.82E-049</v>
      </c>
      <c r="P28" s="22" t="n">
        <v>0</v>
      </c>
      <c r="Q28" s="22" t="n">
        <v>95</v>
      </c>
      <c r="R28" s="22" t="n">
        <v>100</v>
      </c>
      <c r="S28" s="22" t="n">
        <v>353</v>
      </c>
      <c r="T28" s="22"/>
      <c r="U28" s="22"/>
      <c r="V28" s="22"/>
      <c r="W28" s="22"/>
      <c r="X28" s="22"/>
      <c r="Y28" s="22"/>
      <c r="Z28" s="22" t="s">
        <v>530</v>
      </c>
      <c r="AA28" s="22" t="s">
        <v>531</v>
      </c>
      <c r="AB28" s="22" t="s">
        <v>596</v>
      </c>
      <c r="AC28" s="22" t="s">
        <v>533</v>
      </c>
      <c r="AD28" s="22" t="s">
        <v>534</v>
      </c>
      <c r="AE28" s="22" t="s">
        <v>535</v>
      </c>
      <c r="AF28" s="26" t="s">
        <v>401</v>
      </c>
      <c r="AG28" s="22" t="s">
        <v>401</v>
      </c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7" customFormat="true" ht="12.8" hidden="false" customHeight="false" outlineLevel="0" collapsed="false">
      <c r="A29" s="0" t="s">
        <v>527</v>
      </c>
      <c r="B29" s="21" t="s">
        <v>597</v>
      </c>
      <c r="C29" s="22" t="s">
        <v>598</v>
      </c>
      <c r="D29" s="23" t="n">
        <v>1</v>
      </c>
      <c r="E29" s="22" t="n">
        <v>2408</v>
      </c>
      <c r="F29" s="22" t="n">
        <v>2692</v>
      </c>
      <c r="G29" s="22" t="n">
        <v>2693</v>
      </c>
      <c r="H29" s="22" t="n">
        <v>2992</v>
      </c>
      <c r="I29" s="22" t="n">
        <v>2993</v>
      </c>
      <c r="J29" s="22" t="n">
        <v>4051</v>
      </c>
      <c r="K29" s="24" t="n">
        <v>76.842</v>
      </c>
      <c r="L29" s="24" t="n">
        <v>75</v>
      </c>
      <c r="M29" s="24" t="n">
        <v>78.754</v>
      </c>
      <c r="N29" s="25" t="n">
        <v>3.44E-050</v>
      </c>
      <c r="O29" s="25" t="n">
        <v>1.88E-049</v>
      </c>
      <c r="P29" s="22" t="n">
        <v>0</v>
      </c>
      <c r="Q29" s="22" t="n">
        <v>95</v>
      </c>
      <c r="R29" s="22" t="n">
        <v>100</v>
      </c>
      <c r="S29" s="22" t="n">
        <v>353</v>
      </c>
      <c r="T29" s="22"/>
      <c r="U29" s="22"/>
      <c r="V29" s="22"/>
      <c r="W29" s="22"/>
      <c r="X29" s="22"/>
      <c r="Y29" s="22"/>
      <c r="Z29" s="22" t="s">
        <v>599</v>
      </c>
      <c r="AA29" s="22" t="s">
        <v>531</v>
      </c>
      <c r="AB29" s="22" t="s">
        <v>532</v>
      </c>
      <c r="AC29" s="22" t="s">
        <v>600</v>
      </c>
      <c r="AD29" s="22" t="s">
        <v>534</v>
      </c>
      <c r="AE29" s="22" t="s">
        <v>535</v>
      </c>
      <c r="AF29" s="26" t="s">
        <v>401</v>
      </c>
      <c r="AG29" s="22" t="s">
        <v>401</v>
      </c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7" customFormat="true" ht="12.8" hidden="false" customHeight="false" outlineLevel="0" collapsed="false">
      <c r="A30" s="0" t="s">
        <v>527</v>
      </c>
      <c r="B30" s="21" t="s">
        <v>601</v>
      </c>
      <c r="C30" s="22" t="s">
        <v>602</v>
      </c>
      <c r="D30" s="23" t="n">
        <v>1</v>
      </c>
      <c r="E30" s="22" t="n">
        <v>2249</v>
      </c>
      <c r="F30" s="22" t="n">
        <v>2533</v>
      </c>
      <c r="G30" s="22" t="n">
        <v>2534</v>
      </c>
      <c r="H30" s="22" t="n">
        <v>2833</v>
      </c>
      <c r="I30" s="22" t="n">
        <v>2834</v>
      </c>
      <c r="J30" s="22" t="n">
        <v>3892</v>
      </c>
      <c r="K30" s="24" t="n">
        <v>73.684</v>
      </c>
      <c r="L30" s="24" t="n">
        <v>76</v>
      </c>
      <c r="M30" s="24" t="n">
        <v>77.054</v>
      </c>
      <c r="N30" s="25" t="n">
        <v>4.5E-048</v>
      </c>
      <c r="O30" s="25" t="n">
        <v>1.01E-050</v>
      </c>
      <c r="P30" s="22" t="n">
        <v>0</v>
      </c>
      <c r="Q30" s="22" t="n">
        <v>95</v>
      </c>
      <c r="R30" s="22" t="n">
        <v>100</v>
      </c>
      <c r="S30" s="22" t="n">
        <v>353</v>
      </c>
      <c r="T30" s="22"/>
      <c r="U30" s="22"/>
      <c r="V30" s="22"/>
      <c r="W30" s="22"/>
      <c r="X30" s="22"/>
      <c r="Y30" s="22"/>
      <c r="Z30" s="22" t="s">
        <v>603</v>
      </c>
      <c r="AA30" s="22" t="s">
        <v>604</v>
      </c>
      <c r="AB30" s="22" t="s">
        <v>605</v>
      </c>
      <c r="AC30" s="22" t="s">
        <v>606</v>
      </c>
      <c r="AD30" s="22" t="s">
        <v>607</v>
      </c>
      <c r="AE30" s="22" t="s">
        <v>608</v>
      </c>
      <c r="AF30" s="26" t="s">
        <v>401</v>
      </c>
      <c r="AG30" s="22" t="s">
        <v>401</v>
      </c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7" customFormat="true" ht="12.8" hidden="false" customHeight="false" outlineLevel="0" collapsed="false">
      <c r="A31" s="0" t="s">
        <v>527</v>
      </c>
      <c r="B31" s="21" t="s">
        <v>609</v>
      </c>
      <c r="C31" s="22" t="s">
        <v>610</v>
      </c>
      <c r="D31" s="23" t="n">
        <v>1</v>
      </c>
      <c r="E31" s="22" t="n">
        <v>2379</v>
      </c>
      <c r="F31" s="22" t="n">
        <v>2663</v>
      </c>
      <c r="G31" s="22" t="n">
        <v>2664</v>
      </c>
      <c r="H31" s="22" t="n">
        <v>2963</v>
      </c>
      <c r="I31" s="22" t="n">
        <v>2964</v>
      </c>
      <c r="J31" s="22" t="n">
        <v>4022</v>
      </c>
      <c r="K31" s="24" t="n">
        <v>76.842</v>
      </c>
      <c r="L31" s="24" t="n">
        <v>74</v>
      </c>
      <c r="M31" s="24" t="n">
        <v>80.17</v>
      </c>
      <c r="N31" s="25" t="n">
        <v>1.39E-048</v>
      </c>
      <c r="O31" s="25" t="n">
        <v>8.12E-049</v>
      </c>
      <c r="P31" s="22" t="n">
        <v>0</v>
      </c>
      <c r="Q31" s="22" t="n">
        <v>95</v>
      </c>
      <c r="R31" s="22" t="n">
        <v>100</v>
      </c>
      <c r="S31" s="22" t="n">
        <v>353</v>
      </c>
      <c r="T31" s="22"/>
      <c r="U31" s="22"/>
      <c r="V31" s="22"/>
      <c r="W31" s="22"/>
      <c r="X31" s="22"/>
      <c r="Y31" s="22"/>
      <c r="Z31" s="22" t="s">
        <v>611</v>
      </c>
      <c r="AA31" s="22" t="s">
        <v>612</v>
      </c>
      <c r="AB31" s="22" t="s">
        <v>613</v>
      </c>
      <c r="AC31" s="22" t="s">
        <v>614</v>
      </c>
      <c r="AD31" s="22" t="s">
        <v>615</v>
      </c>
      <c r="AE31" s="22" t="s">
        <v>616</v>
      </c>
      <c r="AF31" s="26" t="s">
        <v>401</v>
      </c>
      <c r="AG31" s="22" t="s">
        <v>401</v>
      </c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7" customFormat="true" ht="12.8" hidden="false" customHeight="false" outlineLevel="0" collapsed="false">
      <c r="A32" s="0" t="s">
        <v>527</v>
      </c>
      <c r="B32" s="21" t="s">
        <v>617</v>
      </c>
      <c r="C32" s="22" t="s">
        <v>618</v>
      </c>
      <c r="D32" s="23" t="n">
        <v>1</v>
      </c>
      <c r="E32" s="22" t="n">
        <v>2562</v>
      </c>
      <c r="F32" s="22" t="n">
        <v>2846</v>
      </c>
      <c r="G32" s="22" t="n">
        <v>2847</v>
      </c>
      <c r="H32" s="22" t="n">
        <v>3146</v>
      </c>
      <c r="I32" s="22" t="n">
        <v>3147</v>
      </c>
      <c r="J32" s="22" t="n">
        <v>4205</v>
      </c>
      <c r="K32" s="24" t="n">
        <v>76.842</v>
      </c>
      <c r="L32" s="24" t="n">
        <v>75</v>
      </c>
      <c r="M32" s="24" t="n">
        <v>79.037</v>
      </c>
      <c r="N32" s="25" t="n">
        <v>3.65E-050</v>
      </c>
      <c r="O32" s="25" t="n">
        <v>1.88E-049</v>
      </c>
      <c r="P32" s="22" t="n">
        <v>0</v>
      </c>
      <c r="Q32" s="22" t="n">
        <v>95</v>
      </c>
      <c r="R32" s="22" t="n">
        <v>100</v>
      </c>
      <c r="S32" s="22" t="n">
        <v>353</v>
      </c>
      <c r="T32" s="22"/>
      <c r="U32" s="22"/>
      <c r="V32" s="22"/>
      <c r="W32" s="22"/>
      <c r="X32" s="22"/>
      <c r="Y32" s="22"/>
      <c r="Z32" s="22" t="s">
        <v>619</v>
      </c>
      <c r="AA32" s="22" t="s">
        <v>620</v>
      </c>
      <c r="AB32" s="22" t="s">
        <v>621</v>
      </c>
      <c r="AC32" s="22" t="s">
        <v>622</v>
      </c>
      <c r="AD32" s="22" t="s">
        <v>534</v>
      </c>
      <c r="AE32" s="22" t="s">
        <v>623</v>
      </c>
      <c r="AF32" s="26" t="s">
        <v>401</v>
      </c>
      <c r="AG32" s="22" t="s">
        <v>401</v>
      </c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527</v>
      </c>
      <c r="B33" s="28" t="s">
        <v>624</v>
      </c>
      <c r="C33" s="0" t="s">
        <v>625</v>
      </c>
      <c r="D33" s="23" t="n">
        <v>1</v>
      </c>
      <c r="E33" s="0" t="n">
        <v>2108</v>
      </c>
      <c r="F33" s="0" t="n">
        <v>2380</v>
      </c>
      <c r="G33" s="0" t="n">
        <v>2381</v>
      </c>
      <c r="H33" s="0" t="n">
        <v>2680</v>
      </c>
      <c r="I33" s="0" t="n">
        <v>2681</v>
      </c>
      <c r="J33" s="0" t="n">
        <v>3739</v>
      </c>
      <c r="K33" s="29" t="n">
        <v>81.319</v>
      </c>
      <c r="L33" s="29" t="n">
        <v>74</v>
      </c>
      <c r="M33" s="29" t="n">
        <v>78.187</v>
      </c>
      <c r="N33" s="30" t="n">
        <v>3.89E-050</v>
      </c>
      <c r="O33" s="30" t="n">
        <v>6.11E-049</v>
      </c>
      <c r="P33" s="0" t="n">
        <v>0</v>
      </c>
      <c r="Q33" s="0" t="n">
        <v>91</v>
      </c>
      <c r="R33" s="0" t="n">
        <v>100</v>
      </c>
      <c r="S33" s="0" t="n">
        <v>353</v>
      </c>
      <c r="T33" s="0"/>
      <c r="U33" s="0"/>
      <c r="V33" s="0"/>
      <c r="W33" s="0"/>
      <c r="X33" s="0"/>
      <c r="Y33" s="0"/>
      <c r="Z33" s="0" t="s">
        <v>626</v>
      </c>
      <c r="AA33" s="0" t="s">
        <v>627</v>
      </c>
      <c r="AB33" s="0" t="s">
        <v>628</v>
      </c>
      <c r="AC33" s="0" t="s">
        <v>629</v>
      </c>
      <c r="AD33" s="0" t="s">
        <v>630</v>
      </c>
      <c r="AE33" s="0" t="s">
        <v>631</v>
      </c>
      <c r="AF33" s="31" t="s">
        <v>401</v>
      </c>
      <c r="AG33" s="0" t="s">
        <v>401</v>
      </c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7" customFormat="true" ht="12.8" hidden="false" customHeight="false" outlineLevel="0" collapsed="false">
      <c r="A34" s="0" t="s">
        <v>527</v>
      </c>
      <c r="B34" s="35" t="s">
        <v>632</v>
      </c>
      <c r="C34" s="27" t="s">
        <v>633</v>
      </c>
      <c r="D34" s="23" t="n">
        <v>1</v>
      </c>
      <c r="E34" s="27" t="n">
        <v>2382</v>
      </c>
      <c r="F34" s="27" t="n">
        <v>2666</v>
      </c>
      <c r="G34" s="27" t="n">
        <v>2667</v>
      </c>
      <c r="H34" s="27" t="n">
        <v>2966</v>
      </c>
      <c r="I34" s="27" t="n">
        <v>2967</v>
      </c>
      <c r="J34" s="27" t="n">
        <v>4025</v>
      </c>
      <c r="K34" s="24" t="n">
        <v>75.789</v>
      </c>
      <c r="L34" s="24" t="n">
        <v>75</v>
      </c>
      <c r="M34" s="24" t="n">
        <v>78.754</v>
      </c>
      <c r="N34" s="27" t="n">
        <v>1.39E-049</v>
      </c>
      <c r="O34" s="27" t="n">
        <v>1.82E-049</v>
      </c>
      <c r="P34" s="27" t="n">
        <v>0</v>
      </c>
      <c r="Q34" s="27" t="n">
        <v>95</v>
      </c>
      <c r="R34" s="27" t="n">
        <v>100</v>
      </c>
      <c r="S34" s="27" t="n">
        <v>353</v>
      </c>
      <c r="Z34" s="27" t="s">
        <v>634</v>
      </c>
      <c r="AA34" s="27" t="s">
        <v>531</v>
      </c>
      <c r="AB34" s="27" t="s">
        <v>596</v>
      </c>
      <c r="AC34" s="27" t="s">
        <v>533</v>
      </c>
      <c r="AD34" s="27" t="s">
        <v>534</v>
      </c>
      <c r="AE34" s="27" t="s">
        <v>535</v>
      </c>
      <c r="AF34" s="26" t="s">
        <v>401</v>
      </c>
      <c r="AG34" s="27" t="s">
        <v>401</v>
      </c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7" customFormat="true" ht="12.8" hidden="false" customHeight="false" outlineLevel="0" collapsed="false">
      <c r="A35" s="0" t="s">
        <v>527</v>
      </c>
      <c r="B35" s="35" t="s">
        <v>635</v>
      </c>
      <c r="C35" s="27" t="s">
        <v>636</v>
      </c>
      <c r="D35" s="23" t="n">
        <v>1</v>
      </c>
      <c r="E35" s="27" t="n">
        <v>2378</v>
      </c>
      <c r="F35" s="27" t="n">
        <v>2662</v>
      </c>
      <c r="G35" s="27" t="n">
        <v>2663</v>
      </c>
      <c r="H35" s="27" t="n">
        <v>2962</v>
      </c>
      <c r="I35" s="27" t="n">
        <v>2963</v>
      </c>
      <c r="J35" s="27" t="n">
        <v>4021</v>
      </c>
      <c r="K35" s="24" t="n">
        <v>76.842</v>
      </c>
      <c r="L35" s="24" t="n">
        <v>74</v>
      </c>
      <c r="M35" s="24" t="n">
        <v>80.17</v>
      </c>
      <c r="N35" s="27" t="n">
        <v>1.37E-048</v>
      </c>
      <c r="O35" s="27" t="n">
        <v>8.04E-049</v>
      </c>
      <c r="P35" s="27" t="n">
        <v>0</v>
      </c>
      <c r="Q35" s="27" t="n">
        <v>95</v>
      </c>
      <c r="R35" s="27" t="n">
        <v>100</v>
      </c>
      <c r="S35" s="27" t="n">
        <v>353</v>
      </c>
      <c r="Z35" s="27" t="s">
        <v>637</v>
      </c>
      <c r="AA35" s="27" t="s">
        <v>638</v>
      </c>
      <c r="AB35" s="27" t="s">
        <v>639</v>
      </c>
      <c r="AC35" s="27" t="s">
        <v>614</v>
      </c>
      <c r="AD35" s="27" t="s">
        <v>615</v>
      </c>
      <c r="AE35" s="27" t="s">
        <v>616</v>
      </c>
      <c r="AF35" s="26" t="s">
        <v>401</v>
      </c>
      <c r="AG35" s="27" t="s">
        <v>401</v>
      </c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7" customFormat="true" ht="12.8" hidden="false" customHeight="false" outlineLevel="0" collapsed="false">
      <c r="A36" s="0" t="s">
        <v>527</v>
      </c>
      <c r="B36" s="35" t="s">
        <v>640</v>
      </c>
      <c r="C36" s="27" t="s">
        <v>641</v>
      </c>
      <c r="D36" s="23" t="n">
        <v>1</v>
      </c>
      <c r="E36" s="27" t="n">
        <v>2655</v>
      </c>
      <c r="F36" s="27" t="n">
        <v>2954</v>
      </c>
      <c r="G36" s="27" t="n">
        <v>2955</v>
      </c>
      <c r="H36" s="27" t="n">
        <v>3254</v>
      </c>
      <c r="I36" s="27" t="n">
        <v>3255</v>
      </c>
      <c r="J36" s="27" t="n">
        <v>4313</v>
      </c>
      <c r="K36" s="24" t="n">
        <v>69</v>
      </c>
      <c r="L36" s="24" t="n">
        <v>67</v>
      </c>
      <c r="M36" s="24" t="n">
        <v>76.771</v>
      </c>
      <c r="N36" s="27" t="n">
        <v>4.8E-044</v>
      </c>
      <c r="O36" s="27" t="n">
        <v>1.66E-043</v>
      </c>
      <c r="P36" s="27" t="n">
        <v>0</v>
      </c>
      <c r="Q36" s="27" t="n">
        <v>100</v>
      </c>
      <c r="R36" s="27" t="n">
        <v>100</v>
      </c>
      <c r="S36" s="27" t="n">
        <v>353</v>
      </c>
      <c r="Z36" s="27" t="s">
        <v>642</v>
      </c>
      <c r="AA36" s="27" t="s">
        <v>643</v>
      </c>
      <c r="AB36" s="27" t="s">
        <v>644</v>
      </c>
      <c r="AC36" s="27" t="s">
        <v>645</v>
      </c>
      <c r="AD36" s="27" t="s">
        <v>646</v>
      </c>
      <c r="AE36" s="27" t="s">
        <v>647</v>
      </c>
      <c r="AF36" s="26" t="s">
        <v>401</v>
      </c>
      <c r="AG36" s="27" t="s">
        <v>401</v>
      </c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7" customFormat="true" ht="12.8" hidden="false" customHeight="false" outlineLevel="0" collapsed="false">
      <c r="A37" s="0" t="s">
        <v>527</v>
      </c>
      <c r="B37" s="35" t="s">
        <v>648</v>
      </c>
      <c r="C37" s="27" t="s">
        <v>649</v>
      </c>
      <c r="D37" s="23" t="n">
        <v>1</v>
      </c>
      <c r="E37" s="27" t="n">
        <v>2576</v>
      </c>
      <c r="F37" s="27" t="n">
        <v>2860</v>
      </c>
      <c r="G37" s="27" t="n">
        <v>2861</v>
      </c>
      <c r="H37" s="27" t="n">
        <v>3160</v>
      </c>
      <c r="I37" s="27" t="n">
        <v>3161</v>
      </c>
      <c r="J37" s="27" t="n">
        <v>4219</v>
      </c>
      <c r="K37" s="24" t="n">
        <v>77.895</v>
      </c>
      <c r="L37" s="24" t="n">
        <v>73</v>
      </c>
      <c r="M37" s="24" t="n">
        <v>80.17</v>
      </c>
      <c r="N37" s="27" t="n">
        <v>1.23E-049</v>
      </c>
      <c r="O37" s="27" t="n">
        <v>5.25E-048</v>
      </c>
      <c r="P37" s="27" t="n">
        <v>0</v>
      </c>
      <c r="Q37" s="27" t="n">
        <v>95</v>
      </c>
      <c r="R37" s="27" t="n">
        <v>100</v>
      </c>
      <c r="S37" s="27" t="n">
        <v>353</v>
      </c>
      <c r="Z37" s="27" t="s">
        <v>650</v>
      </c>
      <c r="AA37" s="27" t="s">
        <v>651</v>
      </c>
      <c r="AB37" s="27" t="s">
        <v>652</v>
      </c>
      <c r="AC37" s="27" t="s">
        <v>653</v>
      </c>
      <c r="AD37" s="27" t="s">
        <v>654</v>
      </c>
      <c r="AE37" s="27" t="s">
        <v>616</v>
      </c>
      <c r="AF37" s="26" t="s">
        <v>401</v>
      </c>
      <c r="AG37" s="27" t="s">
        <v>401</v>
      </c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7" customFormat="true" ht="12.8" hidden="false" customHeight="false" outlineLevel="0" collapsed="false">
      <c r="A38" s="0" t="s">
        <v>527</v>
      </c>
      <c r="B38" s="35" t="s">
        <v>655</v>
      </c>
      <c r="C38" s="27" t="s">
        <v>656</v>
      </c>
      <c r="D38" s="23" t="n">
        <v>1</v>
      </c>
      <c r="E38" s="27" t="n">
        <v>2377</v>
      </c>
      <c r="F38" s="27" t="n">
        <v>2661</v>
      </c>
      <c r="G38" s="27" t="n">
        <v>2662</v>
      </c>
      <c r="H38" s="27" t="n">
        <v>2961</v>
      </c>
      <c r="I38" s="27" t="n">
        <v>2962</v>
      </c>
      <c r="J38" s="27" t="n">
        <v>4020</v>
      </c>
      <c r="K38" s="24" t="n">
        <v>76.842</v>
      </c>
      <c r="L38" s="24" t="n">
        <v>74</v>
      </c>
      <c r="M38" s="24" t="n">
        <v>80.17</v>
      </c>
      <c r="N38" s="27" t="n">
        <v>7.82E-049</v>
      </c>
      <c r="O38" s="27" t="n">
        <v>8.35E-049</v>
      </c>
      <c r="P38" s="27" t="n">
        <v>0</v>
      </c>
      <c r="Q38" s="27" t="n">
        <v>95</v>
      </c>
      <c r="R38" s="27" t="n">
        <v>100</v>
      </c>
      <c r="S38" s="27" t="n">
        <v>353</v>
      </c>
      <c r="Z38" s="27" t="s">
        <v>657</v>
      </c>
      <c r="AA38" s="27" t="s">
        <v>658</v>
      </c>
      <c r="AB38" s="27" t="s">
        <v>659</v>
      </c>
      <c r="AC38" s="27" t="s">
        <v>660</v>
      </c>
      <c r="AD38" s="27" t="s">
        <v>615</v>
      </c>
      <c r="AE38" s="27" t="s">
        <v>661</v>
      </c>
      <c r="AF38" s="26" t="s">
        <v>401</v>
      </c>
      <c r="AG38" s="27" t="s">
        <v>401</v>
      </c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527</v>
      </c>
      <c r="B39" s="28" t="s">
        <v>662</v>
      </c>
      <c r="C39" s="0" t="s">
        <v>663</v>
      </c>
      <c r="D39" s="23" t="n">
        <v>1</v>
      </c>
      <c r="E39" s="0" t="n">
        <v>2165</v>
      </c>
      <c r="F39" s="0" t="n">
        <v>2437</v>
      </c>
      <c r="G39" s="0" t="n">
        <v>2438</v>
      </c>
      <c r="H39" s="0" t="n">
        <v>2737</v>
      </c>
      <c r="I39" s="0" t="n">
        <v>2738</v>
      </c>
      <c r="J39" s="0" t="n">
        <v>3796</v>
      </c>
      <c r="K39" s="29" t="n">
        <v>75.824</v>
      </c>
      <c r="L39" s="29" t="n">
        <v>77</v>
      </c>
      <c r="M39" s="29" t="n">
        <v>76.204</v>
      </c>
      <c r="N39" s="30" t="n">
        <v>1.89E-047</v>
      </c>
      <c r="O39" s="30" t="n">
        <v>3.89E-052</v>
      </c>
      <c r="P39" s="0" t="n">
        <v>0</v>
      </c>
      <c r="Q39" s="0" t="n">
        <v>91</v>
      </c>
      <c r="R39" s="0" t="n">
        <v>100</v>
      </c>
      <c r="S39" s="0" t="n">
        <v>353</v>
      </c>
      <c r="T39" s="0"/>
      <c r="U39" s="0"/>
      <c r="V39" s="0"/>
      <c r="W39" s="0"/>
      <c r="X39" s="0"/>
      <c r="Y39" s="0"/>
      <c r="Z39" s="0" t="s">
        <v>664</v>
      </c>
      <c r="AA39" s="0" t="s">
        <v>665</v>
      </c>
      <c r="AB39" s="0" t="s">
        <v>666</v>
      </c>
      <c r="AC39" s="0" t="s">
        <v>667</v>
      </c>
      <c r="AD39" s="0" t="s">
        <v>668</v>
      </c>
      <c r="AE39" s="0" t="s">
        <v>669</v>
      </c>
      <c r="AF39" s="31" t="s">
        <v>401</v>
      </c>
      <c r="AG39" s="0" t="s">
        <v>401</v>
      </c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527</v>
      </c>
      <c r="B40" s="28" t="s">
        <v>670</v>
      </c>
      <c r="C40" s="0" t="s">
        <v>671</v>
      </c>
      <c r="D40" s="23" t="n">
        <v>1</v>
      </c>
      <c r="E40" s="0" t="n">
        <v>2165</v>
      </c>
      <c r="F40" s="0" t="n">
        <v>2431</v>
      </c>
      <c r="G40" s="0" t="n">
        <v>2432</v>
      </c>
      <c r="H40" s="0" t="n">
        <v>2731</v>
      </c>
      <c r="I40" s="0" t="n">
        <v>2732</v>
      </c>
      <c r="J40" s="0" t="n">
        <v>3790</v>
      </c>
      <c r="K40" s="29" t="n">
        <v>86.517</v>
      </c>
      <c r="L40" s="29" t="n">
        <v>71</v>
      </c>
      <c r="M40" s="29" t="n">
        <v>79.037</v>
      </c>
      <c r="N40" s="30" t="n">
        <v>3.36E-052</v>
      </c>
      <c r="O40" s="30" t="n">
        <v>2.67E-047</v>
      </c>
      <c r="P40" s="0" t="n">
        <v>0</v>
      </c>
      <c r="Q40" s="0" t="n">
        <v>89</v>
      </c>
      <c r="R40" s="0" t="n">
        <v>100</v>
      </c>
      <c r="S40" s="0" t="n">
        <v>353</v>
      </c>
      <c r="T40" s="0"/>
      <c r="U40" s="0"/>
      <c r="V40" s="0"/>
      <c r="W40" s="0"/>
      <c r="X40" s="0"/>
      <c r="Y40" s="0"/>
      <c r="Z40" s="0" t="s">
        <v>672</v>
      </c>
      <c r="AA40" s="0" t="s">
        <v>673</v>
      </c>
      <c r="AB40" s="0" t="s">
        <v>674</v>
      </c>
      <c r="AC40" s="0" t="s">
        <v>675</v>
      </c>
      <c r="AD40" s="0" t="s">
        <v>565</v>
      </c>
      <c r="AE40" s="0" t="s">
        <v>676</v>
      </c>
      <c r="AF40" s="31" t="s">
        <v>401</v>
      </c>
      <c r="AG40" s="0" t="s">
        <v>401</v>
      </c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7" customFormat="true" ht="12.8" hidden="false" customHeight="false" outlineLevel="0" collapsed="false">
      <c r="A41" s="0" t="s">
        <v>527</v>
      </c>
      <c r="B41" s="21" t="s">
        <v>677</v>
      </c>
      <c r="C41" s="22" t="s">
        <v>678</v>
      </c>
      <c r="D41" s="23" t="n">
        <v>1</v>
      </c>
      <c r="E41" s="22" t="n">
        <v>2377</v>
      </c>
      <c r="F41" s="22" t="n">
        <v>2661</v>
      </c>
      <c r="G41" s="22" t="n">
        <v>2662</v>
      </c>
      <c r="H41" s="22" t="n">
        <v>2961</v>
      </c>
      <c r="I41" s="22" t="n">
        <v>2962</v>
      </c>
      <c r="J41" s="22" t="n">
        <v>4020</v>
      </c>
      <c r="K41" s="24" t="n">
        <v>76.842</v>
      </c>
      <c r="L41" s="24" t="n">
        <v>75</v>
      </c>
      <c r="M41" s="24" t="n">
        <v>79.887</v>
      </c>
      <c r="N41" s="25" t="n">
        <v>3.2E-048</v>
      </c>
      <c r="O41" s="25" t="n">
        <v>3.63E-049</v>
      </c>
      <c r="P41" s="22" t="n">
        <v>0</v>
      </c>
      <c r="Q41" s="22" t="n">
        <v>95</v>
      </c>
      <c r="R41" s="22" t="n">
        <v>100</v>
      </c>
      <c r="S41" s="22" t="n">
        <v>353</v>
      </c>
      <c r="T41" s="22"/>
      <c r="U41" s="22"/>
      <c r="V41" s="22"/>
      <c r="W41" s="22"/>
      <c r="X41" s="22"/>
      <c r="Y41" s="22"/>
      <c r="Z41" s="22" t="s">
        <v>679</v>
      </c>
      <c r="AA41" s="22" t="s">
        <v>680</v>
      </c>
      <c r="AB41" s="22" t="s">
        <v>681</v>
      </c>
      <c r="AC41" s="22" t="s">
        <v>682</v>
      </c>
      <c r="AD41" s="22" t="s">
        <v>683</v>
      </c>
      <c r="AE41" s="22" t="s">
        <v>684</v>
      </c>
      <c r="AF41" s="26" t="s">
        <v>401</v>
      </c>
      <c r="AG41" s="22" t="s">
        <v>401</v>
      </c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7" customFormat="true" ht="12.8" hidden="false" customHeight="false" outlineLevel="0" collapsed="false">
      <c r="A42" s="0" t="s">
        <v>527</v>
      </c>
      <c r="B42" s="21" t="s">
        <v>685</v>
      </c>
      <c r="C42" s="22" t="s">
        <v>686</v>
      </c>
      <c r="D42" s="23" t="n">
        <v>1</v>
      </c>
      <c r="E42" s="22" t="n">
        <v>2562</v>
      </c>
      <c r="F42" s="22" t="n">
        <v>2846</v>
      </c>
      <c r="G42" s="22" t="n">
        <v>2847</v>
      </c>
      <c r="H42" s="22" t="n">
        <v>3146</v>
      </c>
      <c r="I42" s="22" t="n">
        <v>3147</v>
      </c>
      <c r="J42" s="22" t="n">
        <v>4205</v>
      </c>
      <c r="K42" s="24" t="n">
        <v>76.842</v>
      </c>
      <c r="L42" s="24" t="n">
        <v>75</v>
      </c>
      <c r="M42" s="24" t="n">
        <v>79.037</v>
      </c>
      <c r="N42" s="25" t="n">
        <v>3.69E-050</v>
      </c>
      <c r="O42" s="25" t="n">
        <v>1.9E-049</v>
      </c>
      <c r="P42" s="22" t="n">
        <v>0</v>
      </c>
      <c r="Q42" s="22" t="n">
        <v>95</v>
      </c>
      <c r="R42" s="22" t="n">
        <v>100</v>
      </c>
      <c r="S42" s="22" t="n">
        <v>353</v>
      </c>
      <c r="T42" s="22"/>
      <c r="U42" s="22"/>
      <c r="V42" s="22"/>
      <c r="W42" s="22"/>
      <c r="X42" s="22"/>
      <c r="Y42" s="22"/>
      <c r="Z42" s="22" t="s">
        <v>687</v>
      </c>
      <c r="AA42" s="22" t="s">
        <v>688</v>
      </c>
      <c r="AB42" s="22" t="s">
        <v>689</v>
      </c>
      <c r="AC42" s="22" t="s">
        <v>622</v>
      </c>
      <c r="AD42" s="22" t="s">
        <v>534</v>
      </c>
      <c r="AE42" s="22" t="s">
        <v>623</v>
      </c>
      <c r="AF42" s="26" t="s">
        <v>401</v>
      </c>
      <c r="AG42" s="22" t="s">
        <v>401</v>
      </c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0" t="s">
        <v>527</v>
      </c>
      <c r="B43" s="28" t="s">
        <v>690</v>
      </c>
      <c r="C43" s="0" t="s">
        <v>691</v>
      </c>
      <c r="D43" s="23" t="n">
        <v>1</v>
      </c>
      <c r="E43" s="0" t="n">
        <v>2505</v>
      </c>
      <c r="F43" s="0" t="n">
        <v>2774</v>
      </c>
      <c r="G43" s="0" t="n">
        <v>2775</v>
      </c>
      <c r="H43" s="0" t="n">
        <v>3074</v>
      </c>
      <c r="I43" s="0" t="n">
        <v>3075</v>
      </c>
      <c r="J43" s="0" t="n">
        <v>4133</v>
      </c>
      <c r="K43" s="29" t="n">
        <v>81.111</v>
      </c>
      <c r="L43" s="29" t="n">
        <v>87</v>
      </c>
      <c r="M43" s="29" t="n">
        <v>79.887</v>
      </c>
      <c r="N43" s="30" t="n">
        <v>5.02E-051</v>
      </c>
      <c r="O43" s="30" t="n">
        <v>2.52E-059</v>
      </c>
      <c r="P43" s="0" t="n">
        <v>0</v>
      </c>
      <c r="Q43" s="0" t="n">
        <v>90</v>
      </c>
      <c r="R43" s="0" t="n">
        <v>100</v>
      </c>
      <c r="S43" s="0" t="n">
        <v>353</v>
      </c>
      <c r="T43" s="0"/>
      <c r="U43" s="0"/>
      <c r="V43" s="0"/>
      <c r="W43" s="0"/>
      <c r="X43" s="0"/>
      <c r="Y43" s="0"/>
      <c r="Z43" s="0" t="s">
        <v>692</v>
      </c>
      <c r="AA43" s="0" t="s">
        <v>693</v>
      </c>
      <c r="AB43" s="0" t="s">
        <v>694</v>
      </c>
      <c r="AC43" s="0" t="s">
        <v>695</v>
      </c>
      <c r="AD43" s="0" t="s">
        <v>696</v>
      </c>
      <c r="AE43" s="0" t="s">
        <v>697</v>
      </c>
      <c r="AF43" s="31" t="s">
        <v>401</v>
      </c>
      <c r="AG43" s="0" t="s">
        <v>401</v>
      </c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527</v>
      </c>
      <c r="B44" s="28" t="s">
        <v>698</v>
      </c>
      <c r="C44" s="0" t="s">
        <v>699</v>
      </c>
      <c r="D44" s="23" t="n">
        <v>1</v>
      </c>
      <c r="E44" s="0" t="n">
        <v>2339</v>
      </c>
      <c r="F44" s="0" t="n">
        <v>2608</v>
      </c>
      <c r="G44" s="0" t="n">
        <v>2609</v>
      </c>
      <c r="H44" s="0" t="n">
        <v>2908</v>
      </c>
      <c r="I44" s="0" t="n">
        <v>2909</v>
      </c>
      <c r="J44" s="0" t="n">
        <v>3967</v>
      </c>
      <c r="K44" s="29" t="n">
        <v>78.889</v>
      </c>
      <c r="L44" s="29" t="n">
        <v>87</v>
      </c>
      <c r="M44" s="29" t="n">
        <v>79.037</v>
      </c>
      <c r="N44" s="30" t="n">
        <v>5.88E-049</v>
      </c>
      <c r="O44" s="30" t="n">
        <v>6.23E-060</v>
      </c>
      <c r="P44" s="0" t="n">
        <v>0</v>
      </c>
      <c r="Q44" s="0" t="n">
        <v>90</v>
      </c>
      <c r="R44" s="0" t="n">
        <v>100</v>
      </c>
      <c r="S44" s="0" t="n">
        <v>353</v>
      </c>
      <c r="T44" s="0"/>
      <c r="U44" s="0"/>
      <c r="V44" s="0"/>
      <c r="W44" s="0"/>
      <c r="X44" s="0"/>
      <c r="Y44" s="0"/>
      <c r="Z44" s="0" t="s">
        <v>700</v>
      </c>
      <c r="AA44" s="0" t="s">
        <v>701</v>
      </c>
      <c r="AB44" s="0" t="s">
        <v>702</v>
      </c>
      <c r="AC44" s="0" t="s">
        <v>703</v>
      </c>
      <c r="AD44" s="0" t="s">
        <v>704</v>
      </c>
      <c r="AE44" s="0" t="s">
        <v>705</v>
      </c>
      <c r="AF44" s="31" t="s">
        <v>401</v>
      </c>
      <c r="AG44" s="0" t="s">
        <v>401</v>
      </c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7" customFormat="true" ht="12.8" hidden="false" customHeight="false" outlineLevel="0" collapsed="false">
      <c r="A45" s="0" t="s">
        <v>527</v>
      </c>
      <c r="B45" s="21" t="s">
        <v>706</v>
      </c>
      <c r="C45" s="22" t="s">
        <v>707</v>
      </c>
      <c r="D45" s="23" t="n">
        <v>1</v>
      </c>
      <c r="E45" s="22" t="n">
        <v>2402</v>
      </c>
      <c r="F45" s="22" t="n">
        <v>2686</v>
      </c>
      <c r="G45" s="22" t="n">
        <v>2687</v>
      </c>
      <c r="H45" s="22" t="n">
        <v>2986</v>
      </c>
      <c r="I45" s="22" t="n">
        <v>2987</v>
      </c>
      <c r="J45" s="22" t="n">
        <v>4045</v>
      </c>
      <c r="K45" s="24" t="n">
        <v>75.789</v>
      </c>
      <c r="L45" s="24" t="n">
        <v>75</v>
      </c>
      <c r="M45" s="24" t="n">
        <v>78.754</v>
      </c>
      <c r="N45" s="25" t="n">
        <v>1.39E-049</v>
      </c>
      <c r="O45" s="25" t="n">
        <v>1.82E-049</v>
      </c>
      <c r="P45" s="22" t="n">
        <v>0</v>
      </c>
      <c r="Q45" s="22" t="n">
        <v>95</v>
      </c>
      <c r="R45" s="22" t="n">
        <v>100</v>
      </c>
      <c r="S45" s="22" t="n">
        <v>353</v>
      </c>
      <c r="T45" s="22"/>
      <c r="U45" s="22"/>
      <c r="V45" s="22"/>
      <c r="W45" s="22"/>
      <c r="X45" s="22"/>
      <c r="Y45" s="22"/>
      <c r="Z45" s="22" t="s">
        <v>530</v>
      </c>
      <c r="AA45" s="22" t="s">
        <v>531</v>
      </c>
      <c r="AB45" s="22" t="s">
        <v>532</v>
      </c>
      <c r="AC45" s="22" t="s">
        <v>533</v>
      </c>
      <c r="AD45" s="22" t="s">
        <v>534</v>
      </c>
      <c r="AE45" s="22" t="s">
        <v>535</v>
      </c>
      <c r="AF45" s="26" t="s">
        <v>401</v>
      </c>
      <c r="AG45" s="22" t="s">
        <v>401</v>
      </c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7" customFormat="true" ht="12.8" hidden="false" customHeight="false" outlineLevel="0" collapsed="false">
      <c r="A46" s="0" t="s">
        <v>527</v>
      </c>
      <c r="B46" s="21" t="s">
        <v>708</v>
      </c>
      <c r="C46" s="22" t="s">
        <v>709</v>
      </c>
      <c r="D46" s="23" t="n">
        <v>1</v>
      </c>
      <c r="E46" s="22" t="n">
        <v>2377</v>
      </c>
      <c r="F46" s="22" t="n">
        <v>2661</v>
      </c>
      <c r="G46" s="22" t="n">
        <v>2662</v>
      </c>
      <c r="H46" s="22" t="n">
        <v>2961</v>
      </c>
      <c r="I46" s="22" t="n">
        <v>2962</v>
      </c>
      <c r="J46" s="22" t="n">
        <v>4020</v>
      </c>
      <c r="K46" s="24" t="n">
        <v>76.842</v>
      </c>
      <c r="L46" s="24" t="n">
        <v>74</v>
      </c>
      <c r="M46" s="24" t="n">
        <v>80.17</v>
      </c>
      <c r="N46" s="25" t="n">
        <v>7.89E-049</v>
      </c>
      <c r="O46" s="25" t="n">
        <v>8.42E-049</v>
      </c>
      <c r="P46" s="22" t="n">
        <v>0</v>
      </c>
      <c r="Q46" s="22" t="n">
        <v>95</v>
      </c>
      <c r="R46" s="22" t="n">
        <v>100</v>
      </c>
      <c r="S46" s="22" t="n">
        <v>353</v>
      </c>
      <c r="T46" s="22"/>
      <c r="U46" s="22"/>
      <c r="V46" s="22"/>
      <c r="W46" s="22"/>
      <c r="X46" s="22"/>
      <c r="Y46" s="22"/>
      <c r="Z46" s="22" t="s">
        <v>657</v>
      </c>
      <c r="AA46" s="22" t="s">
        <v>658</v>
      </c>
      <c r="AB46" s="22" t="s">
        <v>659</v>
      </c>
      <c r="AC46" s="22" t="s">
        <v>660</v>
      </c>
      <c r="AD46" s="22" t="s">
        <v>615</v>
      </c>
      <c r="AE46" s="22" t="s">
        <v>661</v>
      </c>
      <c r="AF46" s="26" t="s">
        <v>401</v>
      </c>
      <c r="AG46" s="22" t="s">
        <v>401</v>
      </c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7" customFormat="true" ht="12.8" hidden="false" customHeight="false" outlineLevel="0" collapsed="false">
      <c r="A47" s="0" t="s">
        <v>527</v>
      </c>
      <c r="B47" s="21" t="s">
        <v>710</v>
      </c>
      <c r="C47" s="22" t="s">
        <v>711</v>
      </c>
      <c r="D47" s="23" t="n">
        <v>1</v>
      </c>
      <c r="E47" s="22" t="n">
        <v>2380</v>
      </c>
      <c r="F47" s="22" t="n">
        <v>2664</v>
      </c>
      <c r="G47" s="22" t="n">
        <v>2665</v>
      </c>
      <c r="H47" s="22" t="n">
        <v>2964</v>
      </c>
      <c r="I47" s="22" t="n">
        <v>2965</v>
      </c>
      <c r="J47" s="22" t="n">
        <v>4023</v>
      </c>
      <c r="K47" s="24" t="n">
        <v>76.842</v>
      </c>
      <c r="L47" s="24" t="n">
        <v>74</v>
      </c>
      <c r="M47" s="24" t="n">
        <v>79.887</v>
      </c>
      <c r="N47" s="25" t="n">
        <v>1.06E-048</v>
      </c>
      <c r="O47" s="25" t="n">
        <v>8.63E-049</v>
      </c>
      <c r="P47" s="22" t="n">
        <v>0</v>
      </c>
      <c r="Q47" s="22" t="n">
        <v>95</v>
      </c>
      <c r="R47" s="22" t="n">
        <v>100</v>
      </c>
      <c r="S47" s="22" t="n">
        <v>353</v>
      </c>
      <c r="T47" s="22"/>
      <c r="U47" s="22"/>
      <c r="V47" s="22"/>
      <c r="W47" s="22"/>
      <c r="X47" s="22"/>
      <c r="Y47" s="22"/>
      <c r="Z47" s="22" t="s">
        <v>712</v>
      </c>
      <c r="AA47" s="22" t="s">
        <v>713</v>
      </c>
      <c r="AB47" s="22" t="s">
        <v>714</v>
      </c>
      <c r="AC47" s="22" t="s">
        <v>715</v>
      </c>
      <c r="AD47" s="22" t="s">
        <v>615</v>
      </c>
      <c r="AE47" s="22" t="s">
        <v>716</v>
      </c>
      <c r="AF47" s="26" t="s">
        <v>401</v>
      </c>
      <c r="AG47" s="22" t="s">
        <v>401</v>
      </c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527</v>
      </c>
      <c r="B48" s="28" t="s">
        <v>717</v>
      </c>
      <c r="C48" s="0" t="s">
        <v>718</v>
      </c>
      <c r="D48" s="23" t="n">
        <v>1</v>
      </c>
      <c r="E48" s="0" t="n">
        <v>2194</v>
      </c>
      <c r="F48" s="0" t="n">
        <v>2460</v>
      </c>
      <c r="G48" s="0" t="n">
        <v>2461</v>
      </c>
      <c r="H48" s="0" t="n">
        <v>2760</v>
      </c>
      <c r="I48" s="0" t="n">
        <v>2761</v>
      </c>
      <c r="J48" s="0" t="n">
        <v>3819</v>
      </c>
      <c r="K48" s="29" t="n">
        <v>86.517</v>
      </c>
      <c r="L48" s="29" t="n">
        <v>71</v>
      </c>
      <c r="M48" s="29" t="n">
        <v>79.037</v>
      </c>
      <c r="N48" s="30" t="n">
        <v>1.46E-051</v>
      </c>
      <c r="O48" s="30" t="n">
        <v>2.57E-047</v>
      </c>
      <c r="P48" s="0" t="n">
        <v>0</v>
      </c>
      <c r="Q48" s="0" t="n">
        <v>89</v>
      </c>
      <c r="R48" s="0" t="n">
        <v>100</v>
      </c>
      <c r="S48" s="0" t="n">
        <v>353</v>
      </c>
      <c r="T48" s="0"/>
      <c r="U48" s="0"/>
      <c r="V48" s="0"/>
      <c r="W48" s="0"/>
      <c r="X48" s="0"/>
      <c r="Y48" s="0"/>
      <c r="Z48" s="0" t="s">
        <v>719</v>
      </c>
      <c r="AA48" s="0" t="s">
        <v>720</v>
      </c>
      <c r="AB48" s="0" t="s">
        <v>721</v>
      </c>
      <c r="AC48" s="0" t="s">
        <v>722</v>
      </c>
      <c r="AD48" s="0" t="s">
        <v>565</v>
      </c>
      <c r="AE48" s="0" t="s">
        <v>723</v>
      </c>
      <c r="AF48" s="31" t="s">
        <v>401</v>
      </c>
      <c r="AG48" s="0" t="s">
        <v>401</v>
      </c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527</v>
      </c>
      <c r="B49" s="28" t="s">
        <v>724</v>
      </c>
      <c r="C49" s="0" t="s">
        <v>725</v>
      </c>
      <c r="D49" s="23" t="n">
        <v>1</v>
      </c>
      <c r="E49" s="0" t="n">
        <v>2483</v>
      </c>
      <c r="F49" s="0" t="n">
        <v>2755</v>
      </c>
      <c r="G49" s="0" t="n">
        <v>2756</v>
      </c>
      <c r="H49" s="0" t="n">
        <v>3055</v>
      </c>
      <c r="I49" s="0" t="n">
        <v>3056</v>
      </c>
      <c r="J49" s="0" t="n">
        <v>4114</v>
      </c>
      <c r="K49" s="29" t="n">
        <v>75.824</v>
      </c>
      <c r="L49" s="29" t="n">
        <v>71</v>
      </c>
      <c r="M49" s="29" t="n">
        <v>75.921</v>
      </c>
      <c r="N49" s="30" t="n">
        <v>1.62E-048</v>
      </c>
      <c r="O49" s="30" t="n">
        <v>1.66E-046</v>
      </c>
      <c r="P49" s="0" t="n">
        <v>0</v>
      </c>
      <c r="Q49" s="0" t="n">
        <v>91</v>
      </c>
      <c r="R49" s="0" t="n">
        <v>100</v>
      </c>
      <c r="S49" s="0" t="n">
        <v>353</v>
      </c>
      <c r="T49" s="0"/>
      <c r="U49" s="0"/>
      <c r="V49" s="0"/>
      <c r="W49" s="0"/>
      <c r="X49" s="0"/>
      <c r="Y49" s="0"/>
      <c r="Z49" s="0" t="s">
        <v>726</v>
      </c>
      <c r="AA49" s="0" t="s">
        <v>727</v>
      </c>
      <c r="AB49" s="0" t="s">
        <v>728</v>
      </c>
      <c r="AC49" s="0" t="s">
        <v>729</v>
      </c>
      <c r="AD49" s="0" t="s">
        <v>730</v>
      </c>
      <c r="AE49" s="0" t="s">
        <v>731</v>
      </c>
      <c r="AF49" s="31" t="s">
        <v>401</v>
      </c>
      <c r="AG49" s="0" t="s">
        <v>401</v>
      </c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7" customFormat="true" ht="12.8" hidden="false" customHeight="false" outlineLevel="0" collapsed="false">
      <c r="A50" s="0" t="s">
        <v>527</v>
      </c>
      <c r="B50" s="21" t="s">
        <v>732</v>
      </c>
      <c r="C50" s="22" t="s">
        <v>733</v>
      </c>
      <c r="D50" s="23" t="n">
        <v>1</v>
      </c>
      <c r="E50" s="22" t="n">
        <v>2376</v>
      </c>
      <c r="F50" s="22" t="n">
        <v>2660</v>
      </c>
      <c r="G50" s="22" t="n">
        <v>2661</v>
      </c>
      <c r="H50" s="22" t="n">
        <v>2960</v>
      </c>
      <c r="I50" s="22" t="n">
        <v>2961</v>
      </c>
      <c r="J50" s="22" t="n">
        <v>4019</v>
      </c>
      <c r="K50" s="24" t="n">
        <v>76.842</v>
      </c>
      <c r="L50" s="24" t="n">
        <v>74</v>
      </c>
      <c r="M50" s="24" t="n">
        <v>80.17</v>
      </c>
      <c r="N50" s="25" t="n">
        <v>2.15E-048</v>
      </c>
      <c r="O50" s="25" t="n">
        <v>4.63E-049</v>
      </c>
      <c r="P50" s="22" t="n">
        <v>0</v>
      </c>
      <c r="Q50" s="22" t="n">
        <v>95</v>
      </c>
      <c r="R50" s="22" t="n">
        <v>100</v>
      </c>
      <c r="S50" s="22" t="n">
        <v>353</v>
      </c>
      <c r="T50" s="22"/>
      <c r="U50" s="22"/>
      <c r="V50" s="22"/>
      <c r="W50" s="22"/>
      <c r="X50" s="22"/>
      <c r="Y50" s="22"/>
      <c r="Z50" s="22" t="s">
        <v>577</v>
      </c>
      <c r="AA50" s="22" t="s">
        <v>578</v>
      </c>
      <c r="AB50" s="22" t="s">
        <v>734</v>
      </c>
      <c r="AC50" s="22" t="s">
        <v>580</v>
      </c>
      <c r="AD50" s="22" t="s">
        <v>581</v>
      </c>
      <c r="AE50" s="22" t="s">
        <v>582</v>
      </c>
      <c r="AF50" s="26" t="s">
        <v>401</v>
      </c>
      <c r="AG50" s="22" t="s">
        <v>401</v>
      </c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7" customFormat="true" ht="12.8" hidden="false" customHeight="false" outlineLevel="0" collapsed="false">
      <c r="A51" s="0" t="s">
        <v>527</v>
      </c>
      <c r="B51" s="21" t="s">
        <v>735</v>
      </c>
      <c r="C51" s="22" t="s">
        <v>736</v>
      </c>
      <c r="D51" s="23" t="n">
        <v>1</v>
      </c>
      <c r="E51" s="22" t="n">
        <v>2939</v>
      </c>
      <c r="F51" s="22" t="n">
        <v>3223</v>
      </c>
      <c r="G51" s="22" t="n">
        <v>3224</v>
      </c>
      <c r="H51" s="22" t="n">
        <v>3523</v>
      </c>
      <c r="I51" s="22" t="n">
        <v>3524</v>
      </c>
      <c r="J51" s="22" t="n">
        <v>4582</v>
      </c>
      <c r="K51" s="24" t="n">
        <v>75.789</v>
      </c>
      <c r="L51" s="24" t="n">
        <v>75</v>
      </c>
      <c r="M51" s="24" t="n">
        <v>78.754</v>
      </c>
      <c r="N51" s="25" t="n">
        <v>1.41E-049</v>
      </c>
      <c r="O51" s="25" t="n">
        <v>1.85E-049</v>
      </c>
      <c r="P51" s="22" t="n">
        <v>0</v>
      </c>
      <c r="Q51" s="22" t="n">
        <v>95</v>
      </c>
      <c r="R51" s="22" t="n">
        <v>100</v>
      </c>
      <c r="S51" s="22" t="n">
        <v>353</v>
      </c>
      <c r="T51" s="22"/>
      <c r="U51" s="22"/>
      <c r="V51" s="22"/>
      <c r="W51" s="22"/>
      <c r="X51" s="22"/>
      <c r="Y51" s="22"/>
      <c r="Z51" s="22" t="s">
        <v>530</v>
      </c>
      <c r="AA51" s="22" t="s">
        <v>737</v>
      </c>
      <c r="AB51" s="22" t="s">
        <v>596</v>
      </c>
      <c r="AC51" s="22" t="s">
        <v>533</v>
      </c>
      <c r="AD51" s="22" t="s">
        <v>534</v>
      </c>
      <c r="AE51" s="22" t="s">
        <v>535</v>
      </c>
      <c r="AF51" s="26" t="s">
        <v>401</v>
      </c>
      <c r="AG51" s="22" t="s">
        <v>401</v>
      </c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0" t="s">
        <v>527</v>
      </c>
      <c r="B52" s="28" t="s">
        <v>738</v>
      </c>
      <c r="C52" s="0" t="s">
        <v>739</v>
      </c>
      <c r="D52" s="23" t="n">
        <v>1</v>
      </c>
      <c r="E52" s="0" t="n">
        <v>28578</v>
      </c>
      <c r="F52" s="0" t="n">
        <v>28772</v>
      </c>
      <c r="G52" s="0" t="n">
        <v>28773</v>
      </c>
      <c r="H52" s="0" t="n">
        <v>29135</v>
      </c>
      <c r="I52" s="0" t="n">
        <v>29139</v>
      </c>
      <c r="J52" s="0" t="n">
        <v>30161</v>
      </c>
      <c r="K52" s="29" t="n">
        <v>49.231</v>
      </c>
      <c r="L52" s="29" t="n">
        <v>32.231</v>
      </c>
      <c r="M52" s="29" t="n">
        <v>34.53</v>
      </c>
      <c r="N52" s="30" t="n">
        <v>2.16E-017</v>
      </c>
      <c r="O52" s="30" t="n">
        <v>4.57E-016</v>
      </c>
      <c r="P52" s="30" t="n">
        <v>4.27E-054</v>
      </c>
      <c r="Q52" s="0" t="n">
        <v>65</v>
      </c>
      <c r="R52" s="0" t="n">
        <v>121</v>
      </c>
      <c r="S52" s="0" t="n">
        <v>362</v>
      </c>
      <c r="T52" s="0"/>
      <c r="U52" s="0"/>
      <c r="V52" s="0"/>
      <c r="W52" s="0"/>
      <c r="X52" s="0"/>
      <c r="Y52" s="0"/>
      <c r="Z52" s="0" t="s">
        <v>740</v>
      </c>
      <c r="AA52" s="0" t="s">
        <v>741</v>
      </c>
      <c r="AB52" s="0" t="s">
        <v>742</v>
      </c>
      <c r="AC52" s="0" t="s">
        <v>743</v>
      </c>
      <c r="AD52" s="0" t="s">
        <v>744</v>
      </c>
      <c r="AE52" s="0" t="s">
        <v>745</v>
      </c>
      <c r="AF52" s="31" t="s">
        <v>401</v>
      </c>
      <c r="AG52" s="0" t="s">
        <v>746</v>
      </c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7" customFormat="true" ht="12.8" hidden="false" customHeight="false" outlineLevel="0" collapsed="false">
      <c r="A53" s="0" t="s">
        <v>527</v>
      </c>
      <c r="B53" s="21" t="s">
        <v>747</v>
      </c>
      <c r="C53" s="22" t="s">
        <v>748</v>
      </c>
      <c r="D53" s="23" t="n">
        <v>1</v>
      </c>
      <c r="E53" s="22" t="n">
        <v>2402</v>
      </c>
      <c r="F53" s="22" t="n">
        <v>2686</v>
      </c>
      <c r="G53" s="22" t="n">
        <v>2687</v>
      </c>
      <c r="H53" s="22" t="n">
        <v>2986</v>
      </c>
      <c r="I53" s="22" t="n">
        <v>2987</v>
      </c>
      <c r="J53" s="22" t="n">
        <v>4045</v>
      </c>
      <c r="K53" s="24" t="n">
        <v>75.789</v>
      </c>
      <c r="L53" s="24" t="n">
        <v>75</v>
      </c>
      <c r="M53" s="24" t="n">
        <v>78.754</v>
      </c>
      <c r="N53" s="25" t="n">
        <v>1.38E-049</v>
      </c>
      <c r="O53" s="25" t="n">
        <v>1.8E-049</v>
      </c>
      <c r="P53" s="22" t="n">
        <v>0</v>
      </c>
      <c r="Q53" s="22" t="n">
        <v>95</v>
      </c>
      <c r="R53" s="22" t="n">
        <v>100</v>
      </c>
      <c r="S53" s="22" t="n">
        <v>353</v>
      </c>
      <c r="T53" s="22"/>
      <c r="U53" s="22"/>
      <c r="V53" s="22"/>
      <c r="W53" s="22"/>
      <c r="X53" s="22"/>
      <c r="Y53" s="22"/>
      <c r="Z53" s="22" t="s">
        <v>530</v>
      </c>
      <c r="AA53" s="22" t="s">
        <v>531</v>
      </c>
      <c r="AB53" s="22" t="s">
        <v>532</v>
      </c>
      <c r="AC53" s="22" t="s">
        <v>533</v>
      </c>
      <c r="AD53" s="22" t="s">
        <v>534</v>
      </c>
      <c r="AE53" s="22" t="s">
        <v>535</v>
      </c>
      <c r="AF53" s="26" t="s">
        <v>401</v>
      </c>
      <c r="AG53" s="22" t="s">
        <v>401</v>
      </c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0" t="s">
        <v>527</v>
      </c>
      <c r="B54" s="28" t="s">
        <v>749</v>
      </c>
      <c r="C54" s="0" t="s">
        <v>750</v>
      </c>
      <c r="D54" s="23" t="n">
        <v>1</v>
      </c>
      <c r="E54" s="0" t="n">
        <v>2466</v>
      </c>
      <c r="F54" s="0" t="n">
        <v>2738</v>
      </c>
      <c r="G54" s="0" t="n">
        <v>2739</v>
      </c>
      <c r="H54" s="0" t="n">
        <v>3038</v>
      </c>
      <c r="I54" s="0" t="n">
        <v>3039</v>
      </c>
      <c r="J54" s="0" t="n">
        <v>4097</v>
      </c>
      <c r="K54" s="29" t="n">
        <v>74.725</v>
      </c>
      <c r="L54" s="29" t="n">
        <v>76</v>
      </c>
      <c r="M54" s="29" t="n">
        <v>75.071</v>
      </c>
      <c r="N54" s="30" t="n">
        <v>1.99E-047</v>
      </c>
      <c r="O54" s="30" t="n">
        <v>2.62E-050</v>
      </c>
      <c r="P54" s="0" t="n">
        <v>0</v>
      </c>
      <c r="Q54" s="0" t="n">
        <v>91</v>
      </c>
      <c r="R54" s="0" t="n">
        <v>100</v>
      </c>
      <c r="S54" s="0" t="n">
        <v>353</v>
      </c>
      <c r="T54" s="0"/>
      <c r="U54" s="0"/>
      <c r="V54" s="0"/>
      <c r="W54" s="0"/>
      <c r="X54" s="0"/>
      <c r="Y54" s="0"/>
      <c r="Z54" s="0" t="s">
        <v>751</v>
      </c>
      <c r="AA54" s="0" t="s">
        <v>752</v>
      </c>
      <c r="AB54" s="0" t="s">
        <v>753</v>
      </c>
      <c r="AC54" s="0" t="s">
        <v>754</v>
      </c>
      <c r="AD54" s="0" t="s">
        <v>755</v>
      </c>
      <c r="AE54" s="0" t="s">
        <v>756</v>
      </c>
      <c r="AF54" s="31" t="s">
        <v>401</v>
      </c>
      <c r="AG54" s="0" t="s">
        <v>401</v>
      </c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7" customFormat="true" ht="12.8" hidden="false" customHeight="false" outlineLevel="0" collapsed="false">
      <c r="A55" s="0" t="s">
        <v>527</v>
      </c>
      <c r="B55" s="21" t="s">
        <v>757</v>
      </c>
      <c r="C55" s="22" t="s">
        <v>758</v>
      </c>
      <c r="D55" s="23" t="n">
        <v>1</v>
      </c>
      <c r="E55" s="22" t="n">
        <v>2578</v>
      </c>
      <c r="F55" s="22" t="n">
        <v>2877</v>
      </c>
      <c r="G55" s="22" t="n">
        <v>2878</v>
      </c>
      <c r="H55" s="22" t="n">
        <v>3177</v>
      </c>
      <c r="I55" s="22" t="n">
        <v>3178</v>
      </c>
      <c r="J55" s="22" t="n">
        <v>4236</v>
      </c>
      <c r="K55" s="24" t="n">
        <v>69</v>
      </c>
      <c r="L55" s="24" t="n">
        <v>67</v>
      </c>
      <c r="M55" s="24" t="n">
        <v>76.771</v>
      </c>
      <c r="N55" s="25" t="n">
        <v>3.38E-044</v>
      </c>
      <c r="O55" s="25" t="n">
        <v>1.61E-043</v>
      </c>
      <c r="P55" s="22" t="n">
        <v>0</v>
      </c>
      <c r="Q55" s="22" t="n">
        <v>100</v>
      </c>
      <c r="R55" s="22" t="n">
        <v>100</v>
      </c>
      <c r="S55" s="22" t="n">
        <v>353</v>
      </c>
      <c r="T55" s="22"/>
      <c r="U55" s="22"/>
      <c r="V55" s="22"/>
      <c r="W55" s="22"/>
      <c r="X55" s="22"/>
      <c r="Y55" s="22"/>
      <c r="Z55" s="22" t="s">
        <v>759</v>
      </c>
      <c r="AA55" s="22" t="s">
        <v>760</v>
      </c>
      <c r="AB55" s="22" t="s">
        <v>761</v>
      </c>
      <c r="AC55" s="22" t="s">
        <v>762</v>
      </c>
      <c r="AD55" s="22" t="s">
        <v>646</v>
      </c>
      <c r="AE55" s="22" t="s">
        <v>763</v>
      </c>
      <c r="AF55" s="26" t="s">
        <v>401</v>
      </c>
      <c r="AG55" s="22" t="s">
        <v>401</v>
      </c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7" customFormat="true" ht="12.8" hidden="false" customHeight="false" outlineLevel="0" collapsed="false">
      <c r="A56" s="0" t="s">
        <v>527</v>
      </c>
      <c r="B56" s="21" t="s">
        <v>764</v>
      </c>
      <c r="C56" s="22" t="s">
        <v>765</v>
      </c>
      <c r="D56" s="23" t="n">
        <v>1</v>
      </c>
      <c r="E56" s="22" t="n">
        <v>2609</v>
      </c>
      <c r="F56" s="22" t="n">
        <v>2893</v>
      </c>
      <c r="G56" s="22" t="n">
        <v>2894</v>
      </c>
      <c r="H56" s="22" t="n">
        <v>3193</v>
      </c>
      <c r="I56" s="22" t="n">
        <v>3194</v>
      </c>
      <c r="J56" s="22" t="n">
        <v>4252</v>
      </c>
      <c r="K56" s="24" t="n">
        <v>76.842</v>
      </c>
      <c r="L56" s="24" t="n">
        <v>75</v>
      </c>
      <c r="M56" s="24" t="n">
        <v>79.037</v>
      </c>
      <c r="N56" s="25" t="n">
        <v>3.65E-050</v>
      </c>
      <c r="O56" s="25" t="n">
        <v>1.88E-049</v>
      </c>
      <c r="P56" s="22" t="n">
        <v>0</v>
      </c>
      <c r="Q56" s="22" t="n">
        <v>95</v>
      </c>
      <c r="R56" s="22" t="n">
        <v>100</v>
      </c>
      <c r="S56" s="22" t="n">
        <v>353</v>
      </c>
      <c r="T56" s="22"/>
      <c r="U56" s="22"/>
      <c r="V56" s="22"/>
      <c r="W56" s="22"/>
      <c r="X56" s="22"/>
      <c r="Y56" s="22"/>
      <c r="Z56" s="22" t="s">
        <v>619</v>
      </c>
      <c r="AA56" s="22" t="s">
        <v>620</v>
      </c>
      <c r="AB56" s="22" t="s">
        <v>621</v>
      </c>
      <c r="AC56" s="22" t="s">
        <v>622</v>
      </c>
      <c r="AD56" s="22" t="s">
        <v>534</v>
      </c>
      <c r="AE56" s="22" t="s">
        <v>623</v>
      </c>
      <c r="AF56" s="26" t="s">
        <v>401</v>
      </c>
      <c r="AG56" s="22" t="s">
        <v>401</v>
      </c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0" t="s">
        <v>527</v>
      </c>
      <c r="B57" s="28" t="s">
        <v>766</v>
      </c>
      <c r="C57" s="0" t="s">
        <v>767</v>
      </c>
      <c r="D57" s="23" t="n">
        <v>1</v>
      </c>
      <c r="E57" s="0" t="n">
        <v>2535</v>
      </c>
      <c r="F57" s="0" t="n">
        <v>2807</v>
      </c>
      <c r="G57" s="0" t="n">
        <v>2808</v>
      </c>
      <c r="H57" s="0" t="n">
        <v>3107</v>
      </c>
      <c r="I57" s="0" t="n">
        <v>3108</v>
      </c>
      <c r="J57" s="0" t="n">
        <v>4166</v>
      </c>
      <c r="K57" s="29" t="n">
        <v>76.923</v>
      </c>
      <c r="L57" s="29" t="n">
        <v>77</v>
      </c>
      <c r="M57" s="29" t="n">
        <v>76.771</v>
      </c>
      <c r="N57" s="30" t="n">
        <v>1.57E-049</v>
      </c>
      <c r="O57" s="30" t="n">
        <v>3.78E-052</v>
      </c>
      <c r="P57" s="0" t="n">
        <v>0</v>
      </c>
      <c r="Q57" s="0" t="n">
        <v>91</v>
      </c>
      <c r="R57" s="0" t="n">
        <v>100</v>
      </c>
      <c r="S57" s="0" t="n">
        <v>353</v>
      </c>
      <c r="T57" s="0"/>
      <c r="U57" s="0"/>
      <c r="V57" s="0"/>
      <c r="W57" s="0"/>
      <c r="X57" s="0"/>
      <c r="Y57" s="0"/>
      <c r="Z57" s="0" t="s">
        <v>768</v>
      </c>
      <c r="AA57" s="0" t="s">
        <v>769</v>
      </c>
      <c r="AB57" s="0" t="s">
        <v>770</v>
      </c>
      <c r="AC57" s="0" t="s">
        <v>572</v>
      </c>
      <c r="AD57" s="0" t="s">
        <v>771</v>
      </c>
      <c r="AE57" s="0" t="s">
        <v>574</v>
      </c>
      <c r="AF57" s="31" t="s">
        <v>401</v>
      </c>
      <c r="AG57" s="0" t="s">
        <v>401</v>
      </c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7" customFormat="true" ht="12.8" hidden="false" customHeight="false" outlineLevel="0" collapsed="false">
      <c r="A58" s="0" t="s">
        <v>527</v>
      </c>
      <c r="B58" s="21" t="s">
        <v>772</v>
      </c>
      <c r="C58" s="22" t="s">
        <v>773</v>
      </c>
      <c r="D58" s="23" t="n">
        <v>1</v>
      </c>
      <c r="E58" s="22" t="n">
        <v>2562</v>
      </c>
      <c r="F58" s="22" t="n">
        <v>2846</v>
      </c>
      <c r="G58" s="22" t="n">
        <v>2847</v>
      </c>
      <c r="H58" s="22" t="n">
        <v>3146</v>
      </c>
      <c r="I58" s="22" t="n">
        <v>3147</v>
      </c>
      <c r="J58" s="22" t="n">
        <v>4205</v>
      </c>
      <c r="K58" s="24" t="n">
        <v>76.842</v>
      </c>
      <c r="L58" s="24" t="n">
        <v>75</v>
      </c>
      <c r="M58" s="24" t="n">
        <v>79.037</v>
      </c>
      <c r="N58" s="25" t="n">
        <v>3.65E-050</v>
      </c>
      <c r="O58" s="25" t="n">
        <v>1.88E-049</v>
      </c>
      <c r="P58" s="22" t="n">
        <v>0</v>
      </c>
      <c r="Q58" s="22" t="n">
        <v>95</v>
      </c>
      <c r="R58" s="22" t="n">
        <v>100</v>
      </c>
      <c r="S58" s="22" t="n">
        <v>353</v>
      </c>
      <c r="T58" s="22"/>
      <c r="U58" s="22"/>
      <c r="V58" s="22"/>
      <c r="W58" s="22"/>
      <c r="X58" s="22"/>
      <c r="Y58" s="22"/>
      <c r="Z58" s="22" t="s">
        <v>619</v>
      </c>
      <c r="AA58" s="22" t="s">
        <v>620</v>
      </c>
      <c r="AB58" s="22" t="s">
        <v>621</v>
      </c>
      <c r="AC58" s="22" t="s">
        <v>622</v>
      </c>
      <c r="AD58" s="22" t="s">
        <v>534</v>
      </c>
      <c r="AE58" s="22" t="s">
        <v>623</v>
      </c>
      <c r="AF58" s="26" t="s">
        <v>401</v>
      </c>
      <c r="AG58" s="22" t="s">
        <v>401</v>
      </c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0" t="s">
        <v>527</v>
      </c>
      <c r="B59" s="28" t="s">
        <v>774</v>
      </c>
      <c r="C59" s="0" t="s">
        <v>775</v>
      </c>
      <c r="D59" s="23" t="n">
        <v>1</v>
      </c>
      <c r="E59" s="0" t="n">
        <v>2520</v>
      </c>
      <c r="F59" s="0" t="n">
        <v>2789</v>
      </c>
      <c r="G59" s="0" t="n">
        <v>2790</v>
      </c>
      <c r="H59" s="0" t="n">
        <v>3089</v>
      </c>
      <c r="I59" s="0" t="n">
        <v>3090</v>
      </c>
      <c r="J59" s="0" t="n">
        <v>4148</v>
      </c>
      <c r="K59" s="29" t="n">
        <v>82.222</v>
      </c>
      <c r="L59" s="29" t="n">
        <v>85</v>
      </c>
      <c r="M59" s="29" t="n">
        <v>78.187</v>
      </c>
      <c r="N59" s="30" t="n">
        <v>1.85E-051</v>
      </c>
      <c r="O59" s="30" t="n">
        <v>4.95E-058</v>
      </c>
      <c r="P59" s="0" t="n">
        <v>0</v>
      </c>
      <c r="Q59" s="0" t="n">
        <v>90</v>
      </c>
      <c r="R59" s="0" t="n">
        <v>100</v>
      </c>
      <c r="S59" s="0" t="n">
        <v>353</v>
      </c>
      <c r="T59" s="0"/>
      <c r="U59" s="0"/>
      <c r="V59" s="0"/>
      <c r="W59" s="0"/>
      <c r="X59" s="0"/>
      <c r="Y59" s="0"/>
      <c r="Z59" s="0" t="s">
        <v>776</v>
      </c>
      <c r="AA59" s="0" t="s">
        <v>777</v>
      </c>
      <c r="AB59" s="0" t="s">
        <v>778</v>
      </c>
      <c r="AC59" s="0" t="s">
        <v>779</v>
      </c>
      <c r="AD59" s="0" t="s">
        <v>780</v>
      </c>
      <c r="AE59" s="0" t="s">
        <v>781</v>
      </c>
      <c r="AF59" s="31" t="s">
        <v>401</v>
      </c>
      <c r="AG59" s="0" t="s">
        <v>401</v>
      </c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7" customFormat="true" ht="12.8" hidden="false" customHeight="false" outlineLevel="0" collapsed="false">
      <c r="A60" s="0" t="s">
        <v>527</v>
      </c>
      <c r="B60" s="21" t="s">
        <v>782</v>
      </c>
      <c r="C60" s="22" t="s">
        <v>783</v>
      </c>
      <c r="D60" s="23" t="n">
        <v>1</v>
      </c>
      <c r="E60" s="22" t="n">
        <v>2384</v>
      </c>
      <c r="F60" s="22" t="n">
        <v>2668</v>
      </c>
      <c r="G60" s="22" t="n">
        <v>2669</v>
      </c>
      <c r="H60" s="22" t="n">
        <v>2968</v>
      </c>
      <c r="I60" s="22" t="n">
        <v>2969</v>
      </c>
      <c r="J60" s="22" t="n">
        <v>4027</v>
      </c>
      <c r="K60" s="24" t="n">
        <v>75.789</v>
      </c>
      <c r="L60" s="24" t="n">
        <v>74</v>
      </c>
      <c r="M60" s="24" t="n">
        <v>79.037</v>
      </c>
      <c r="N60" s="25" t="n">
        <v>5.71E-050</v>
      </c>
      <c r="O60" s="25" t="n">
        <v>4.73E-049</v>
      </c>
      <c r="P60" s="22" t="n">
        <v>0</v>
      </c>
      <c r="Q60" s="22" t="n">
        <v>95</v>
      </c>
      <c r="R60" s="22" t="n">
        <v>100</v>
      </c>
      <c r="S60" s="22" t="n">
        <v>353</v>
      </c>
      <c r="T60" s="22"/>
      <c r="U60" s="22"/>
      <c r="V60" s="22"/>
      <c r="W60" s="22"/>
      <c r="X60" s="22"/>
      <c r="Y60" s="22"/>
      <c r="Z60" s="22" t="s">
        <v>784</v>
      </c>
      <c r="AA60" s="22" t="s">
        <v>785</v>
      </c>
      <c r="AB60" s="22" t="s">
        <v>786</v>
      </c>
      <c r="AC60" s="22" t="s">
        <v>787</v>
      </c>
      <c r="AD60" s="22" t="s">
        <v>788</v>
      </c>
      <c r="AE60" s="22" t="s">
        <v>789</v>
      </c>
      <c r="AF60" s="26" t="s">
        <v>401</v>
      </c>
      <c r="AG60" s="22" t="s">
        <v>401</v>
      </c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7" customFormat="true" ht="12.8" hidden="false" customHeight="false" outlineLevel="0" collapsed="false">
      <c r="A61" s="0" t="s">
        <v>527</v>
      </c>
      <c r="B61" s="21" t="s">
        <v>790</v>
      </c>
      <c r="C61" s="22" t="s">
        <v>791</v>
      </c>
      <c r="D61" s="23" t="n">
        <v>1</v>
      </c>
      <c r="E61" s="22" t="n">
        <v>2402</v>
      </c>
      <c r="F61" s="22" t="n">
        <v>2686</v>
      </c>
      <c r="G61" s="22" t="n">
        <v>2687</v>
      </c>
      <c r="H61" s="22" t="n">
        <v>2986</v>
      </c>
      <c r="I61" s="22" t="n">
        <v>2987</v>
      </c>
      <c r="J61" s="22" t="n">
        <v>4045</v>
      </c>
      <c r="K61" s="24" t="n">
        <v>75.789</v>
      </c>
      <c r="L61" s="24" t="n">
        <v>75</v>
      </c>
      <c r="M61" s="24" t="n">
        <v>78.754</v>
      </c>
      <c r="N61" s="25" t="n">
        <v>1.39E-049</v>
      </c>
      <c r="O61" s="25" t="n">
        <v>1.82E-049</v>
      </c>
      <c r="P61" s="22" t="n">
        <v>0</v>
      </c>
      <c r="Q61" s="22" t="n">
        <v>95</v>
      </c>
      <c r="R61" s="22" t="n">
        <v>100</v>
      </c>
      <c r="S61" s="22" t="n">
        <v>353</v>
      </c>
      <c r="T61" s="22"/>
      <c r="U61" s="22"/>
      <c r="V61" s="22"/>
      <c r="W61" s="22"/>
      <c r="X61" s="22"/>
      <c r="Y61" s="22"/>
      <c r="Z61" s="22" t="s">
        <v>530</v>
      </c>
      <c r="AA61" s="22" t="s">
        <v>531</v>
      </c>
      <c r="AB61" s="22" t="s">
        <v>532</v>
      </c>
      <c r="AC61" s="22" t="s">
        <v>533</v>
      </c>
      <c r="AD61" s="22" t="s">
        <v>534</v>
      </c>
      <c r="AE61" s="22" t="s">
        <v>535</v>
      </c>
      <c r="AF61" s="26" t="s">
        <v>401</v>
      </c>
      <c r="AG61" s="22" t="s">
        <v>401</v>
      </c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7" customFormat="true" ht="12.8" hidden="false" customHeight="false" outlineLevel="0" collapsed="false">
      <c r="A62" s="0" t="s">
        <v>527</v>
      </c>
      <c r="B62" s="21" t="s">
        <v>792</v>
      </c>
      <c r="C62" s="22" t="s">
        <v>793</v>
      </c>
      <c r="D62" s="23" t="n">
        <v>1</v>
      </c>
      <c r="E62" s="22" t="n">
        <v>2381</v>
      </c>
      <c r="F62" s="22" t="n">
        <v>2665</v>
      </c>
      <c r="G62" s="22" t="n">
        <v>2666</v>
      </c>
      <c r="H62" s="22" t="n">
        <v>2965</v>
      </c>
      <c r="I62" s="22" t="n">
        <v>2966</v>
      </c>
      <c r="J62" s="22" t="n">
        <v>4024</v>
      </c>
      <c r="K62" s="24" t="n">
        <v>76.842</v>
      </c>
      <c r="L62" s="24" t="n">
        <v>74</v>
      </c>
      <c r="M62" s="24" t="n">
        <v>79.887</v>
      </c>
      <c r="N62" s="25" t="n">
        <v>1.07E-048</v>
      </c>
      <c r="O62" s="25" t="n">
        <v>8.73E-049</v>
      </c>
      <c r="P62" s="22" t="n">
        <v>0</v>
      </c>
      <c r="Q62" s="22" t="n">
        <v>95</v>
      </c>
      <c r="R62" s="22" t="n">
        <v>100</v>
      </c>
      <c r="S62" s="22" t="n">
        <v>353</v>
      </c>
      <c r="T62" s="22"/>
      <c r="U62" s="22"/>
      <c r="V62" s="22"/>
      <c r="W62" s="22"/>
      <c r="X62" s="22"/>
      <c r="Y62" s="22"/>
      <c r="Z62" s="22" t="s">
        <v>794</v>
      </c>
      <c r="AA62" s="22" t="s">
        <v>795</v>
      </c>
      <c r="AB62" s="22" t="s">
        <v>796</v>
      </c>
      <c r="AC62" s="22" t="s">
        <v>715</v>
      </c>
      <c r="AD62" s="22" t="s">
        <v>615</v>
      </c>
      <c r="AE62" s="22" t="s">
        <v>797</v>
      </c>
      <c r="AF62" s="26" t="s">
        <v>401</v>
      </c>
      <c r="AG62" s="22" t="s">
        <v>401</v>
      </c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7" customFormat="true" ht="12.8" hidden="false" customHeight="false" outlineLevel="0" collapsed="false">
      <c r="A63" s="0" t="s">
        <v>527</v>
      </c>
      <c r="B63" s="21" t="s">
        <v>798</v>
      </c>
      <c r="C63" s="22" t="s">
        <v>799</v>
      </c>
      <c r="D63" s="23" t="n">
        <v>1</v>
      </c>
      <c r="E63" s="22" t="n">
        <v>2374</v>
      </c>
      <c r="F63" s="22" t="n">
        <v>2658</v>
      </c>
      <c r="G63" s="22" t="n">
        <v>2659</v>
      </c>
      <c r="H63" s="22" t="n">
        <v>2958</v>
      </c>
      <c r="I63" s="22" t="n">
        <v>2959</v>
      </c>
      <c r="J63" s="22" t="n">
        <v>4017</v>
      </c>
      <c r="K63" s="24" t="n">
        <v>76.842</v>
      </c>
      <c r="L63" s="24" t="n">
        <v>74</v>
      </c>
      <c r="M63" s="24" t="n">
        <v>79.603</v>
      </c>
      <c r="N63" s="25" t="n">
        <v>5.47E-049</v>
      </c>
      <c r="O63" s="25" t="n">
        <v>8.28E-049</v>
      </c>
      <c r="P63" s="22" t="n">
        <v>0</v>
      </c>
      <c r="Q63" s="22" t="n">
        <v>95</v>
      </c>
      <c r="R63" s="22" t="n">
        <v>100</v>
      </c>
      <c r="S63" s="22" t="n">
        <v>353</v>
      </c>
      <c r="T63" s="22"/>
      <c r="U63" s="22"/>
      <c r="V63" s="22"/>
      <c r="W63" s="22"/>
      <c r="X63" s="22"/>
      <c r="Y63" s="22"/>
      <c r="Z63" s="22" t="s">
        <v>800</v>
      </c>
      <c r="AA63" s="22" t="s">
        <v>801</v>
      </c>
      <c r="AB63" s="22" t="s">
        <v>802</v>
      </c>
      <c r="AC63" s="22" t="s">
        <v>803</v>
      </c>
      <c r="AD63" s="22" t="s">
        <v>615</v>
      </c>
      <c r="AE63" s="22" t="s">
        <v>804</v>
      </c>
      <c r="AF63" s="26" t="s">
        <v>401</v>
      </c>
      <c r="AG63" s="22" t="s">
        <v>401</v>
      </c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7" customFormat="true" ht="12.8" hidden="false" customHeight="false" outlineLevel="0" collapsed="false">
      <c r="A64" s="0" t="s">
        <v>527</v>
      </c>
      <c r="B64" s="21" t="s">
        <v>805</v>
      </c>
      <c r="C64" s="22" t="s">
        <v>806</v>
      </c>
      <c r="D64" s="23" t="n">
        <v>1</v>
      </c>
      <c r="E64" s="22" t="n">
        <v>2379</v>
      </c>
      <c r="F64" s="22" t="n">
        <v>2663</v>
      </c>
      <c r="G64" s="22" t="n">
        <v>2664</v>
      </c>
      <c r="H64" s="22" t="n">
        <v>2963</v>
      </c>
      <c r="I64" s="22" t="n">
        <v>2964</v>
      </c>
      <c r="J64" s="22" t="n">
        <v>4022</v>
      </c>
      <c r="K64" s="24" t="n">
        <v>75.789</v>
      </c>
      <c r="L64" s="24" t="n">
        <v>75</v>
      </c>
      <c r="M64" s="24" t="n">
        <v>79.603</v>
      </c>
      <c r="N64" s="25" t="n">
        <v>7.31E-048</v>
      </c>
      <c r="O64" s="25" t="n">
        <v>3.3E-049</v>
      </c>
      <c r="P64" s="22" t="n">
        <v>0</v>
      </c>
      <c r="Q64" s="22" t="n">
        <v>95</v>
      </c>
      <c r="R64" s="22" t="n">
        <v>100</v>
      </c>
      <c r="S64" s="22" t="n">
        <v>353</v>
      </c>
      <c r="T64" s="22"/>
      <c r="U64" s="22"/>
      <c r="V64" s="22"/>
      <c r="W64" s="22"/>
      <c r="X64" s="22"/>
      <c r="Y64" s="22"/>
      <c r="Z64" s="22" t="s">
        <v>807</v>
      </c>
      <c r="AA64" s="22" t="s">
        <v>808</v>
      </c>
      <c r="AB64" s="22" t="s">
        <v>809</v>
      </c>
      <c r="AC64" s="22" t="s">
        <v>810</v>
      </c>
      <c r="AD64" s="22" t="s">
        <v>683</v>
      </c>
      <c r="AE64" s="22" t="s">
        <v>811</v>
      </c>
      <c r="AF64" s="26" t="s">
        <v>401</v>
      </c>
      <c r="AG64" s="22" t="s">
        <v>401</v>
      </c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7" customFormat="true" ht="12.8" hidden="false" customHeight="false" outlineLevel="0" collapsed="false">
      <c r="A65" s="0" t="s">
        <v>527</v>
      </c>
      <c r="B65" s="21" t="s">
        <v>812</v>
      </c>
      <c r="C65" s="22" t="s">
        <v>813</v>
      </c>
      <c r="D65" s="23" t="n">
        <v>1</v>
      </c>
      <c r="E65" s="22" t="n">
        <v>2374</v>
      </c>
      <c r="F65" s="22" t="n">
        <v>2658</v>
      </c>
      <c r="G65" s="22" t="n">
        <v>2659</v>
      </c>
      <c r="H65" s="22" t="n">
        <v>2958</v>
      </c>
      <c r="I65" s="22" t="n">
        <v>2959</v>
      </c>
      <c r="J65" s="22" t="n">
        <v>4017</v>
      </c>
      <c r="K65" s="24" t="n">
        <v>76.842</v>
      </c>
      <c r="L65" s="24" t="n">
        <v>74</v>
      </c>
      <c r="M65" s="24" t="n">
        <v>79.603</v>
      </c>
      <c r="N65" s="25" t="n">
        <v>5.53E-049</v>
      </c>
      <c r="O65" s="25" t="n">
        <v>8.37E-049</v>
      </c>
      <c r="P65" s="22" t="n">
        <v>0</v>
      </c>
      <c r="Q65" s="22" t="n">
        <v>95</v>
      </c>
      <c r="R65" s="22" t="n">
        <v>100</v>
      </c>
      <c r="S65" s="22" t="n">
        <v>353</v>
      </c>
      <c r="T65" s="22"/>
      <c r="U65" s="22"/>
      <c r="V65" s="22"/>
      <c r="W65" s="22"/>
      <c r="X65" s="22"/>
      <c r="Y65" s="22"/>
      <c r="Z65" s="22" t="s">
        <v>800</v>
      </c>
      <c r="AA65" s="22" t="s">
        <v>801</v>
      </c>
      <c r="AB65" s="22" t="s">
        <v>802</v>
      </c>
      <c r="AC65" s="22" t="s">
        <v>803</v>
      </c>
      <c r="AD65" s="22" t="s">
        <v>615</v>
      </c>
      <c r="AE65" s="22" t="s">
        <v>804</v>
      </c>
      <c r="AF65" s="26" t="s">
        <v>401</v>
      </c>
      <c r="AG65" s="22" t="s">
        <v>401</v>
      </c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7" customFormat="true" ht="12.8" hidden="false" customHeight="false" outlineLevel="0" collapsed="false">
      <c r="A66" s="0" t="s">
        <v>527</v>
      </c>
      <c r="B66" s="21" t="s">
        <v>814</v>
      </c>
      <c r="C66" s="22" t="s">
        <v>815</v>
      </c>
      <c r="D66" s="23" t="n">
        <v>1</v>
      </c>
      <c r="E66" s="22" t="n">
        <v>2573</v>
      </c>
      <c r="F66" s="22" t="n">
        <v>2857</v>
      </c>
      <c r="G66" s="22" t="n">
        <v>2858</v>
      </c>
      <c r="H66" s="22" t="n">
        <v>3157</v>
      </c>
      <c r="I66" s="22" t="n">
        <v>3158</v>
      </c>
      <c r="J66" s="22" t="n">
        <v>4216</v>
      </c>
      <c r="K66" s="24" t="n">
        <v>77.895</v>
      </c>
      <c r="L66" s="24" t="n">
        <v>75</v>
      </c>
      <c r="M66" s="24" t="n">
        <v>78.754</v>
      </c>
      <c r="N66" s="25" t="n">
        <v>2.45E-050</v>
      </c>
      <c r="O66" s="25" t="n">
        <v>2.49E-049</v>
      </c>
      <c r="P66" s="22" t="n">
        <v>0</v>
      </c>
      <c r="Q66" s="22" t="n">
        <v>95</v>
      </c>
      <c r="R66" s="22" t="n">
        <v>100</v>
      </c>
      <c r="S66" s="22" t="n">
        <v>353</v>
      </c>
      <c r="T66" s="22"/>
      <c r="U66" s="22"/>
      <c r="V66" s="22"/>
      <c r="W66" s="22"/>
      <c r="X66" s="22"/>
      <c r="Y66" s="22"/>
      <c r="Z66" s="22" t="s">
        <v>816</v>
      </c>
      <c r="AA66" s="22" t="s">
        <v>817</v>
      </c>
      <c r="AB66" s="22" t="s">
        <v>818</v>
      </c>
      <c r="AC66" s="22" t="s">
        <v>819</v>
      </c>
      <c r="AD66" s="22" t="s">
        <v>534</v>
      </c>
      <c r="AE66" s="22" t="s">
        <v>820</v>
      </c>
      <c r="AF66" s="26" t="s">
        <v>401</v>
      </c>
      <c r="AG66" s="22" t="s">
        <v>401</v>
      </c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7" customFormat="true" ht="12.8" hidden="false" customHeight="false" outlineLevel="0" collapsed="false">
      <c r="A67" s="0" t="s">
        <v>527</v>
      </c>
      <c r="B67" s="21" t="s">
        <v>821</v>
      </c>
      <c r="C67" s="22" t="s">
        <v>822</v>
      </c>
      <c r="D67" s="23" t="n">
        <v>1</v>
      </c>
      <c r="E67" s="22" t="n">
        <v>2402</v>
      </c>
      <c r="F67" s="22" t="n">
        <v>2686</v>
      </c>
      <c r="G67" s="22" t="n">
        <v>2687</v>
      </c>
      <c r="H67" s="22" t="n">
        <v>2986</v>
      </c>
      <c r="I67" s="22" t="n">
        <v>2987</v>
      </c>
      <c r="J67" s="22" t="n">
        <v>4045</v>
      </c>
      <c r="K67" s="24" t="n">
        <v>75.789</v>
      </c>
      <c r="L67" s="24" t="n">
        <v>75</v>
      </c>
      <c r="M67" s="24" t="n">
        <v>78.754</v>
      </c>
      <c r="N67" s="25" t="n">
        <v>1.38E-049</v>
      </c>
      <c r="O67" s="25" t="n">
        <v>1.8E-049</v>
      </c>
      <c r="P67" s="22" t="n">
        <v>0</v>
      </c>
      <c r="Q67" s="22" t="n">
        <v>95</v>
      </c>
      <c r="R67" s="22" t="n">
        <v>100</v>
      </c>
      <c r="S67" s="22" t="n">
        <v>353</v>
      </c>
      <c r="T67" s="22"/>
      <c r="U67" s="22"/>
      <c r="V67" s="22"/>
      <c r="W67" s="22"/>
      <c r="X67" s="22"/>
      <c r="Y67" s="22"/>
      <c r="Z67" s="22" t="s">
        <v>530</v>
      </c>
      <c r="AA67" s="22" t="s">
        <v>531</v>
      </c>
      <c r="AB67" s="22" t="s">
        <v>532</v>
      </c>
      <c r="AC67" s="22" t="s">
        <v>533</v>
      </c>
      <c r="AD67" s="22" t="s">
        <v>534</v>
      </c>
      <c r="AE67" s="22" t="s">
        <v>535</v>
      </c>
      <c r="AF67" s="26" t="s">
        <v>401</v>
      </c>
      <c r="AG67" s="22" t="s">
        <v>401</v>
      </c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0" t="s">
        <v>527</v>
      </c>
      <c r="B68" s="28" t="s">
        <v>823</v>
      </c>
      <c r="C68" s="0" t="s">
        <v>824</v>
      </c>
      <c r="D68" s="23" t="n">
        <v>1</v>
      </c>
      <c r="E68" s="0" t="n">
        <v>2194</v>
      </c>
      <c r="F68" s="0" t="n">
        <v>2460</v>
      </c>
      <c r="G68" s="0" t="n">
        <v>2461</v>
      </c>
      <c r="H68" s="0" t="n">
        <v>2760</v>
      </c>
      <c r="I68" s="0" t="n">
        <v>2761</v>
      </c>
      <c r="J68" s="0" t="n">
        <v>3819</v>
      </c>
      <c r="K68" s="29" t="n">
        <v>86.517</v>
      </c>
      <c r="L68" s="29" t="n">
        <v>71</v>
      </c>
      <c r="M68" s="29" t="n">
        <v>79.037</v>
      </c>
      <c r="N68" s="30" t="n">
        <v>1.46E-051</v>
      </c>
      <c r="O68" s="30" t="n">
        <v>2.65E-047</v>
      </c>
      <c r="P68" s="0" t="n">
        <v>0</v>
      </c>
      <c r="Q68" s="0" t="n">
        <v>89</v>
      </c>
      <c r="R68" s="0" t="n">
        <v>100</v>
      </c>
      <c r="S68" s="0" t="n">
        <v>353</v>
      </c>
      <c r="T68" s="0"/>
      <c r="U68" s="0"/>
      <c r="V68" s="0"/>
      <c r="W68" s="0"/>
      <c r="X68" s="0"/>
      <c r="Y68" s="0"/>
      <c r="Z68" s="0" t="s">
        <v>719</v>
      </c>
      <c r="AA68" s="0" t="s">
        <v>720</v>
      </c>
      <c r="AB68" s="0" t="s">
        <v>825</v>
      </c>
      <c r="AC68" s="0" t="s">
        <v>722</v>
      </c>
      <c r="AD68" s="0" t="s">
        <v>565</v>
      </c>
      <c r="AE68" s="0" t="s">
        <v>723</v>
      </c>
      <c r="AF68" s="31" t="s">
        <v>401</v>
      </c>
      <c r="AG68" s="0" t="s">
        <v>401</v>
      </c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27" customFormat="true" ht="12.8" hidden="false" customHeight="false" outlineLevel="0" collapsed="false">
      <c r="A69" s="0" t="s">
        <v>527</v>
      </c>
      <c r="B69" s="21" t="s">
        <v>826</v>
      </c>
      <c r="C69" s="22" t="s">
        <v>827</v>
      </c>
      <c r="D69" s="23" t="n">
        <v>1</v>
      </c>
      <c r="E69" s="22" t="n">
        <v>2562</v>
      </c>
      <c r="F69" s="22" t="n">
        <v>2846</v>
      </c>
      <c r="G69" s="22" t="n">
        <v>2847</v>
      </c>
      <c r="H69" s="22" t="n">
        <v>3146</v>
      </c>
      <c r="I69" s="22" t="n">
        <v>3147</v>
      </c>
      <c r="J69" s="22" t="n">
        <v>4205</v>
      </c>
      <c r="K69" s="24" t="n">
        <v>76.842</v>
      </c>
      <c r="L69" s="24" t="n">
        <v>75</v>
      </c>
      <c r="M69" s="24" t="n">
        <v>79.037</v>
      </c>
      <c r="N69" s="25" t="n">
        <v>3.64E-050</v>
      </c>
      <c r="O69" s="25" t="n">
        <v>1.87E-049</v>
      </c>
      <c r="P69" s="22" t="n">
        <v>0</v>
      </c>
      <c r="Q69" s="22" t="n">
        <v>95</v>
      </c>
      <c r="R69" s="22" t="n">
        <v>100</v>
      </c>
      <c r="S69" s="22" t="n">
        <v>353</v>
      </c>
      <c r="T69" s="22"/>
      <c r="U69" s="22"/>
      <c r="V69" s="22"/>
      <c r="W69" s="22"/>
      <c r="X69" s="22"/>
      <c r="Y69" s="22"/>
      <c r="Z69" s="22" t="s">
        <v>619</v>
      </c>
      <c r="AA69" s="22" t="s">
        <v>620</v>
      </c>
      <c r="AB69" s="22" t="s">
        <v>621</v>
      </c>
      <c r="AC69" s="22" t="s">
        <v>622</v>
      </c>
      <c r="AD69" s="22" t="s">
        <v>534</v>
      </c>
      <c r="AE69" s="22" t="s">
        <v>623</v>
      </c>
      <c r="AF69" s="26" t="s">
        <v>401</v>
      </c>
      <c r="AG69" s="22" t="s">
        <v>401</v>
      </c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0" t="s">
        <v>527</v>
      </c>
      <c r="B70" s="28" t="s">
        <v>828</v>
      </c>
      <c r="C70" s="0" t="s">
        <v>829</v>
      </c>
      <c r="D70" s="23" t="n">
        <v>1</v>
      </c>
      <c r="E70" s="0" t="n">
        <v>2424</v>
      </c>
      <c r="F70" s="0" t="n">
        <v>2690</v>
      </c>
      <c r="G70" s="0" t="n">
        <v>2691</v>
      </c>
      <c r="H70" s="0" t="n">
        <v>2990</v>
      </c>
      <c r="I70" s="0" t="n">
        <v>2991</v>
      </c>
      <c r="J70" s="0" t="n">
        <v>4049</v>
      </c>
      <c r="K70" s="29" t="n">
        <v>86.517</v>
      </c>
      <c r="L70" s="29" t="n">
        <v>71</v>
      </c>
      <c r="M70" s="29" t="n">
        <v>79.037</v>
      </c>
      <c r="N70" s="30" t="n">
        <v>5.93E-052</v>
      </c>
      <c r="O70" s="30" t="n">
        <v>2.43E-047</v>
      </c>
      <c r="P70" s="0" t="n">
        <v>0</v>
      </c>
      <c r="Q70" s="0" t="n">
        <v>89</v>
      </c>
      <c r="R70" s="0" t="n">
        <v>100</v>
      </c>
      <c r="S70" s="0" t="n">
        <v>353</v>
      </c>
      <c r="T70" s="0"/>
      <c r="U70" s="0"/>
      <c r="V70" s="0"/>
      <c r="W70" s="0"/>
      <c r="X70" s="0"/>
      <c r="Y70" s="0"/>
      <c r="Z70" s="0" t="s">
        <v>830</v>
      </c>
      <c r="AA70" s="0" t="s">
        <v>831</v>
      </c>
      <c r="AB70" s="0" t="s">
        <v>832</v>
      </c>
      <c r="AC70" s="0" t="s">
        <v>833</v>
      </c>
      <c r="AD70" s="0" t="s">
        <v>834</v>
      </c>
      <c r="AE70" s="0" t="s">
        <v>835</v>
      </c>
      <c r="AF70" s="31" t="s">
        <v>401</v>
      </c>
      <c r="AG70" s="0" t="s">
        <v>401</v>
      </c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7" customFormat="true" ht="12.8" hidden="false" customHeight="false" outlineLevel="0" collapsed="false">
      <c r="A71" s="0" t="s">
        <v>527</v>
      </c>
      <c r="B71" s="21" t="s">
        <v>836</v>
      </c>
      <c r="C71" s="22" t="s">
        <v>837</v>
      </c>
      <c r="D71" s="23" t="n">
        <v>1</v>
      </c>
      <c r="E71" s="22" t="n">
        <v>2382</v>
      </c>
      <c r="F71" s="22" t="n">
        <v>2666</v>
      </c>
      <c r="G71" s="22" t="n">
        <v>2667</v>
      </c>
      <c r="H71" s="22" t="n">
        <v>2966</v>
      </c>
      <c r="I71" s="22" t="n">
        <v>2967</v>
      </c>
      <c r="J71" s="22" t="n">
        <v>4025</v>
      </c>
      <c r="K71" s="24" t="n">
        <v>75.789</v>
      </c>
      <c r="L71" s="24" t="n">
        <v>75</v>
      </c>
      <c r="M71" s="24" t="n">
        <v>78.754</v>
      </c>
      <c r="N71" s="25" t="n">
        <v>1.39E-049</v>
      </c>
      <c r="O71" s="25" t="n">
        <v>1.82E-049</v>
      </c>
      <c r="P71" s="22" t="n">
        <v>0</v>
      </c>
      <c r="Q71" s="22" t="n">
        <v>95</v>
      </c>
      <c r="R71" s="22" t="n">
        <v>100</v>
      </c>
      <c r="S71" s="22" t="n">
        <v>353</v>
      </c>
      <c r="T71" s="22"/>
      <c r="U71" s="22"/>
      <c r="V71" s="22"/>
      <c r="W71" s="22"/>
      <c r="X71" s="22"/>
      <c r="Y71" s="22"/>
      <c r="Z71" s="22" t="s">
        <v>530</v>
      </c>
      <c r="AA71" s="22" t="s">
        <v>531</v>
      </c>
      <c r="AB71" s="22" t="s">
        <v>532</v>
      </c>
      <c r="AC71" s="22" t="s">
        <v>533</v>
      </c>
      <c r="AD71" s="22" t="s">
        <v>534</v>
      </c>
      <c r="AE71" s="22" t="s">
        <v>535</v>
      </c>
      <c r="AF71" s="26" t="s">
        <v>401</v>
      </c>
      <c r="AG71" s="22" t="s">
        <v>401</v>
      </c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7" customFormat="true" ht="12.8" hidden="false" customHeight="false" outlineLevel="0" collapsed="false">
      <c r="A72" s="0" t="s">
        <v>527</v>
      </c>
      <c r="B72" s="21" t="s">
        <v>838</v>
      </c>
      <c r="C72" s="22" t="s">
        <v>839</v>
      </c>
      <c r="D72" s="23" t="n">
        <v>1</v>
      </c>
      <c r="E72" s="22" t="n">
        <v>2377</v>
      </c>
      <c r="F72" s="22" t="n">
        <v>2661</v>
      </c>
      <c r="G72" s="22" t="n">
        <v>2662</v>
      </c>
      <c r="H72" s="22" t="n">
        <v>2961</v>
      </c>
      <c r="I72" s="22" t="n">
        <v>2962</v>
      </c>
      <c r="J72" s="22" t="n">
        <v>4020</v>
      </c>
      <c r="K72" s="24" t="n">
        <v>76.842</v>
      </c>
      <c r="L72" s="24" t="n">
        <v>75</v>
      </c>
      <c r="M72" s="24" t="n">
        <v>80.17</v>
      </c>
      <c r="N72" s="25" t="n">
        <v>2.12E-048</v>
      </c>
      <c r="O72" s="25" t="n">
        <v>3.29E-049</v>
      </c>
      <c r="P72" s="22" t="n">
        <v>0</v>
      </c>
      <c r="Q72" s="22" t="n">
        <v>95</v>
      </c>
      <c r="R72" s="22" t="n">
        <v>100</v>
      </c>
      <c r="S72" s="22" t="n">
        <v>353</v>
      </c>
      <c r="T72" s="22"/>
      <c r="U72" s="22"/>
      <c r="V72" s="22"/>
      <c r="W72" s="22"/>
      <c r="X72" s="22"/>
      <c r="Y72" s="22"/>
      <c r="Z72" s="22" t="s">
        <v>840</v>
      </c>
      <c r="AA72" s="22" t="s">
        <v>841</v>
      </c>
      <c r="AB72" s="22" t="s">
        <v>579</v>
      </c>
      <c r="AC72" s="22" t="s">
        <v>580</v>
      </c>
      <c r="AD72" s="22" t="s">
        <v>683</v>
      </c>
      <c r="AE72" s="22" t="s">
        <v>582</v>
      </c>
      <c r="AF72" s="26" t="s">
        <v>401</v>
      </c>
      <c r="AG72" s="22" t="s">
        <v>401</v>
      </c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7" customFormat="true" ht="12.8" hidden="false" customHeight="false" outlineLevel="0" collapsed="false">
      <c r="A73" s="0" t="s">
        <v>527</v>
      </c>
      <c r="B73" s="21" t="s">
        <v>842</v>
      </c>
      <c r="C73" s="22" t="s">
        <v>843</v>
      </c>
      <c r="D73" s="23" t="n">
        <v>1</v>
      </c>
      <c r="E73" s="22" t="n">
        <v>2247</v>
      </c>
      <c r="F73" s="22" t="n">
        <v>2546</v>
      </c>
      <c r="G73" s="22" t="n">
        <v>2547</v>
      </c>
      <c r="H73" s="22" t="n">
        <v>2846</v>
      </c>
      <c r="I73" s="22" t="n">
        <v>2847</v>
      </c>
      <c r="J73" s="22" t="n">
        <v>3905</v>
      </c>
      <c r="K73" s="24" t="n">
        <v>66</v>
      </c>
      <c r="L73" s="24" t="n">
        <v>68</v>
      </c>
      <c r="M73" s="24" t="n">
        <v>72.521</v>
      </c>
      <c r="N73" s="25" t="n">
        <v>5.06E-043</v>
      </c>
      <c r="O73" s="25" t="n">
        <v>6.53E-046</v>
      </c>
      <c r="P73" s="25" t="n">
        <v>2.67E-180</v>
      </c>
      <c r="Q73" s="22" t="n">
        <v>100</v>
      </c>
      <c r="R73" s="22" t="n">
        <v>100</v>
      </c>
      <c r="S73" s="22" t="n">
        <v>353</v>
      </c>
      <c r="T73" s="22"/>
      <c r="U73" s="22"/>
      <c r="V73" s="22"/>
      <c r="W73" s="22"/>
      <c r="X73" s="22"/>
      <c r="Y73" s="22"/>
      <c r="Z73" s="22" t="s">
        <v>844</v>
      </c>
      <c r="AA73" s="22" t="s">
        <v>845</v>
      </c>
      <c r="AB73" s="22" t="s">
        <v>846</v>
      </c>
      <c r="AC73" s="22" t="s">
        <v>847</v>
      </c>
      <c r="AD73" s="22" t="s">
        <v>848</v>
      </c>
      <c r="AE73" s="22" t="s">
        <v>849</v>
      </c>
      <c r="AF73" s="26" t="s">
        <v>401</v>
      </c>
      <c r="AG73" s="22" t="s">
        <v>401</v>
      </c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7" customFormat="true" ht="12.8" hidden="false" customHeight="false" outlineLevel="0" collapsed="false">
      <c r="A74" s="0" t="s">
        <v>527</v>
      </c>
      <c r="B74" s="21" t="s">
        <v>850</v>
      </c>
      <c r="C74" s="22" t="s">
        <v>851</v>
      </c>
      <c r="D74" s="23" t="n">
        <v>1</v>
      </c>
      <c r="E74" s="22" t="n">
        <v>2402</v>
      </c>
      <c r="F74" s="22" t="n">
        <v>2686</v>
      </c>
      <c r="G74" s="22" t="n">
        <v>2687</v>
      </c>
      <c r="H74" s="22" t="n">
        <v>2986</v>
      </c>
      <c r="I74" s="22" t="n">
        <v>2987</v>
      </c>
      <c r="J74" s="22" t="n">
        <v>4045</v>
      </c>
      <c r="K74" s="24" t="n">
        <v>75.789</v>
      </c>
      <c r="L74" s="24" t="n">
        <v>75</v>
      </c>
      <c r="M74" s="24" t="n">
        <v>78.754</v>
      </c>
      <c r="N74" s="25" t="n">
        <v>1.38E-049</v>
      </c>
      <c r="O74" s="25" t="n">
        <v>1.8E-049</v>
      </c>
      <c r="P74" s="22" t="n">
        <v>0</v>
      </c>
      <c r="Q74" s="22" t="n">
        <v>95</v>
      </c>
      <c r="R74" s="22" t="n">
        <v>100</v>
      </c>
      <c r="S74" s="22" t="n">
        <v>353</v>
      </c>
      <c r="T74" s="22"/>
      <c r="U74" s="22"/>
      <c r="V74" s="22"/>
      <c r="W74" s="22"/>
      <c r="X74" s="22"/>
      <c r="Y74" s="22"/>
      <c r="Z74" s="22" t="s">
        <v>530</v>
      </c>
      <c r="AA74" s="22" t="s">
        <v>531</v>
      </c>
      <c r="AB74" s="22" t="s">
        <v>532</v>
      </c>
      <c r="AC74" s="22" t="s">
        <v>533</v>
      </c>
      <c r="AD74" s="22" t="s">
        <v>534</v>
      </c>
      <c r="AE74" s="22" t="s">
        <v>535</v>
      </c>
      <c r="AF74" s="26" t="s">
        <v>401</v>
      </c>
      <c r="AG74" s="22" t="s">
        <v>401</v>
      </c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0" t="s">
        <v>527</v>
      </c>
      <c r="B75" s="28" t="s">
        <v>852</v>
      </c>
      <c r="C75" s="0" t="s">
        <v>853</v>
      </c>
      <c r="D75" s="23" t="n">
        <v>1</v>
      </c>
      <c r="E75" s="0" t="n">
        <v>2528</v>
      </c>
      <c r="F75" s="0" t="n">
        <v>2800</v>
      </c>
      <c r="G75" s="0" t="n">
        <v>2801</v>
      </c>
      <c r="H75" s="0" t="n">
        <v>3100</v>
      </c>
      <c r="I75" s="0" t="n">
        <v>3101</v>
      </c>
      <c r="J75" s="0" t="n">
        <v>4159</v>
      </c>
      <c r="K75" s="29" t="n">
        <v>80.22</v>
      </c>
      <c r="L75" s="29" t="n">
        <v>87</v>
      </c>
      <c r="M75" s="29" t="n">
        <v>79.037</v>
      </c>
      <c r="N75" s="30" t="n">
        <v>5.57E-050</v>
      </c>
      <c r="O75" s="30" t="n">
        <v>4.11E-060</v>
      </c>
      <c r="P75" s="0" t="n">
        <v>0</v>
      </c>
      <c r="Q75" s="0" t="n">
        <v>91</v>
      </c>
      <c r="R75" s="0" t="n">
        <v>100</v>
      </c>
      <c r="S75" s="0" t="n">
        <v>353</v>
      </c>
      <c r="T75" s="0"/>
      <c r="U75" s="0"/>
      <c r="V75" s="0"/>
      <c r="W75" s="0"/>
      <c r="X75" s="0"/>
      <c r="Y75" s="0"/>
      <c r="Z75" s="0" t="s">
        <v>854</v>
      </c>
      <c r="AA75" s="0" t="s">
        <v>855</v>
      </c>
      <c r="AB75" s="0" t="s">
        <v>856</v>
      </c>
      <c r="AC75" s="0" t="s">
        <v>857</v>
      </c>
      <c r="AD75" s="0" t="s">
        <v>704</v>
      </c>
      <c r="AE75" s="0" t="s">
        <v>858</v>
      </c>
      <c r="AF75" s="31" t="s">
        <v>401</v>
      </c>
      <c r="AG75" s="0" t="s">
        <v>401</v>
      </c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7" customFormat="true" ht="12.8" hidden="false" customHeight="false" outlineLevel="0" collapsed="false">
      <c r="A76" s="0" t="s">
        <v>527</v>
      </c>
      <c r="B76" s="21" t="s">
        <v>859</v>
      </c>
      <c r="C76" s="22" t="s">
        <v>860</v>
      </c>
      <c r="D76" s="23" t="n">
        <v>1</v>
      </c>
      <c r="E76" s="22" t="n">
        <v>2194</v>
      </c>
      <c r="F76" s="22" t="n">
        <v>2493</v>
      </c>
      <c r="G76" s="22" t="n">
        <v>2494</v>
      </c>
      <c r="H76" s="22" t="n">
        <v>2793</v>
      </c>
      <c r="I76" s="22" t="n">
        <v>2794</v>
      </c>
      <c r="J76" s="22" t="n">
        <v>3852</v>
      </c>
      <c r="K76" s="24" t="n">
        <v>66</v>
      </c>
      <c r="L76" s="24" t="n">
        <v>69</v>
      </c>
      <c r="M76" s="24" t="n">
        <v>72.521</v>
      </c>
      <c r="N76" s="25" t="n">
        <v>5.15E-043</v>
      </c>
      <c r="O76" s="25" t="n">
        <v>9.73E-047</v>
      </c>
      <c r="P76" s="22" t="n">
        <v>0</v>
      </c>
      <c r="Q76" s="22" t="n">
        <v>100</v>
      </c>
      <c r="R76" s="22" t="n">
        <v>100</v>
      </c>
      <c r="S76" s="22" t="n">
        <v>353</v>
      </c>
      <c r="T76" s="22"/>
      <c r="U76" s="22"/>
      <c r="V76" s="22"/>
      <c r="W76" s="22"/>
      <c r="X76" s="22"/>
      <c r="Y76" s="22"/>
      <c r="Z76" s="22" t="s">
        <v>861</v>
      </c>
      <c r="AA76" s="22" t="s">
        <v>862</v>
      </c>
      <c r="AB76" s="22" t="s">
        <v>863</v>
      </c>
      <c r="AC76" s="22" t="s">
        <v>847</v>
      </c>
      <c r="AD76" s="22" t="s">
        <v>864</v>
      </c>
      <c r="AE76" s="22" t="s">
        <v>865</v>
      </c>
      <c r="AF76" s="26" t="s">
        <v>401</v>
      </c>
      <c r="AG76" s="22" t="s">
        <v>401</v>
      </c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36" customFormat="true" ht="12.8" hidden="false" customHeight="false" outlineLevel="0" collapsed="false">
      <c r="A77" s="36" t="s">
        <v>527</v>
      </c>
      <c r="B77" s="37" t="s">
        <v>866</v>
      </c>
      <c r="C77" s="36" t="s">
        <v>867</v>
      </c>
      <c r="D77" s="38" t="n">
        <v>1</v>
      </c>
      <c r="E77" s="36" t="n">
        <v>2329</v>
      </c>
      <c r="F77" s="36" t="n">
        <v>2613</v>
      </c>
      <c r="G77" s="36" t="n">
        <v>2624</v>
      </c>
      <c r="H77" s="36" t="n">
        <v>2923</v>
      </c>
      <c r="I77" s="36" t="n">
        <v>2934</v>
      </c>
      <c r="J77" s="36" t="n">
        <v>3992</v>
      </c>
      <c r="K77" s="39" t="n">
        <v>100</v>
      </c>
      <c r="L77" s="39" t="n">
        <v>100</v>
      </c>
      <c r="M77" s="39" t="n">
        <v>100</v>
      </c>
      <c r="N77" s="40" t="n">
        <v>2.07E-061</v>
      </c>
      <c r="O77" s="40" t="n">
        <v>1.01E-066</v>
      </c>
      <c r="P77" s="36" t="n">
        <v>0</v>
      </c>
      <c r="Q77" s="36" t="n">
        <v>95</v>
      </c>
      <c r="R77" s="36" t="n">
        <v>100</v>
      </c>
      <c r="S77" s="36" t="n">
        <v>353</v>
      </c>
      <c r="T77" s="41" t="s">
        <v>868</v>
      </c>
      <c r="U77" s="41" t="str">
        <f aca="false">HYPERLINK("https://www.ncbi.nlm.nih.gov/nuccore/NC_018836.1?report=graph&amp;from=2614&amp;to=2614", "TTA_codon")</f>
        <v>TTA_codon</v>
      </c>
      <c r="V77" s="36" t="s">
        <v>869</v>
      </c>
      <c r="W77" s="41" t="s">
        <v>870</v>
      </c>
      <c r="X77" s="41" t="str">
        <f aca="false">HYPERLINK("https://www.ncbi.nlm.nih.gov/nuccore/NC_018836.1?report=graph&amp;from=2924&amp;to=2924", "TTA_codon")</f>
        <v>TTA_codon</v>
      </c>
      <c r="Y77" s="36" t="s">
        <v>871</v>
      </c>
      <c r="Z77" s="36" t="s">
        <v>872</v>
      </c>
      <c r="AA77" s="36" t="s">
        <v>873</v>
      </c>
      <c r="AB77" s="36" t="s">
        <v>874</v>
      </c>
      <c r="AC77" s="36" t="s">
        <v>875</v>
      </c>
      <c r="AD77" s="36" t="s">
        <v>876</v>
      </c>
      <c r="AE77" s="36" t="s">
        <v>877</v>
      </c>
      <c r="AF77" s="42" t="s">
        <v>878</v>
      </c>
      <c r="AG77" s="43" t="s">
        <v>879</v>
      </c>
    </row>
    <row r="78" s="44" customFormat="true" ht="12.8" hidden="false" customHeight="false" outlineLevel="0" collapsed="false">
      <c r="A78" s="44" t="s">
        <v>527</v>
      </c>
      <c r="B78" s="45" t="s">
        <v>880</v>
      </c>
      <c r="C78" s="44" t="s">
        <v>881</v>
      </c>
      <c r="D78" s="46" t="n">
        <v>1</v>
      </c>
      <c r="E78" s="44" t="n">
        <v>2205</v>
      </c>
      <c r="F78" s="44" t="n">
        <v>2504</v>
      </c>
      <c r="G78" s="44" t="n">
        <v>2505</v>
      </c>
      <c r="H78" s="44" t="n">
        <v>2804</v>
      </c>
      <c r="I78" s="44" t="n">
        <v>2805</v>
      </c>
      <c r="J78" s="44" t="n">
        <v>3863</v>
      </c>
      <c r="K78" s="47" t="n">
        <v>66</v>
      </c>
      <c r="L78" s="47" t="n">
        <v>69</v>
      </c>
      <c r="M78" s="47" t="n">
        <v>72.521</v>
      </c>
      <c r="N78" s="48" t="n">
        <v>5.14E-043</v>
      </c>
      <c r="O78" s="48" t="n">
        <v>9.71E-047</v>
      </c>
      <c r="P78" s="44" t="n">
        <v>0</v>
      </c>
      <c r="Q78" s="44" t="n">
        <v>100</v>
      </c>
      <c r="R78" s="44" t="n">
        <v>100</v>
      </c>
      <c r="S78" s="44" t="n">
        <v>353</v>
      </c>
      <c r="Z78" s="44" t="s">
        <v>861</v>
      </c>
      <c r="AA78" s="44" t="s">
        <v>862</v>
      </c>
      <c r="AB78" s="44" t="s">
        <v>863</v>
      </c>
      <c r="AC78" s="44" t="s">
        <v>847</v>
      </c>
      <c r="AD78" s="44" t="s">
        <v>864</v>
      </c>
      <c r="AE78" s="44" t="s">
        <v>865</v>
      </c>
      <c r="AF78" s="49" t="s">
        <v>401</v>
      </c>
      <c r="AG78" s="44" t="s">
        <v>401</v>
      </c>
    </row>
    <row r="79" s="27" customFormat="true" ht="12.8" hidden="false" customHeight="false" outlineLevel="0" collapsed="false">
      <c r="A79" s="0" t="s">
        <v>527</v>
      </c>
      <c r="B79" s="21" t="s">
        <v>882</v>
      </c>
      <c r="C79" s="22" t="s">
        <v>883</v>
      </c>
      <c r="D79" s="23" t="n">
        <v>1</v>
      </c>
      <c r="E79" s="22" t="n">
        <v>2374</v>
      </c>
      <c r="F79" s="22" t="n">
        <v>2658</v>
      </c>
      <c r="G79" s="22" t="n">
        <v>2659</v>
      </c>
      <c r="H79" s="22" t="n">
        <v>2958</v>
      </c>
      <c r="I79" s="22" t="n">
        <v>2959</v>
      </c>
      <c r="J79" s="22" t="n">
        <v>4017</v>
      </c>
      <c r="K79" s="24" t="n">
        <v>76.842</v>
      </c>
      <c r="L79" s="24" t="n">
        <v>74</v>
      </c>
      <c r="M79" s="24" t="n">
        <v>79.603</v>
      </c>
      <c r="N79" s="25" t="n">
        <v>5.73E-049</v>
      </c>
      <c r="O79" s="25" t="n">
        <v>8.35E-049</v>
      </c>
      <c r="P79" s="22" t="n">
        <v>0</v>
      </c>
      <c r="Q79" s="22" t="n">
        <v>95</v>
      </c>
      <c r="R79" s="22" t="n">
        <v>100</v>
      </c>
      <c r="S79" s="22" t="n">
        <v>353</v>
      </c>
      <c r="T79" s="22"/>
      <c r="U79" s="22"/>
      <c r="V79" s="22"/>
      <c r="W79" s="22"/>
      <c r="X79" s="22"/>
      <c r="Y79" s="22"/>
      <c r="Z79" s="22" t="s">
        <v>884</v>
      </c>
      <c r="AA79" s="22" t="s">
        <v>801</v>
      </c>
      <c r="AB79" s="22" t="s">
        <v>802</v>
      </c>
      <c r="AC79" s="22" t="s">
        <v>885</v>
      </c>
      <c r="AD79" s="22" t="s">
        <v>615</v>
      </c>
      <c r="AE79" s="22" t="s">
        <v>804</v>
      </c>
      <c r="AF79" s="26" t="s">
        <v>401</v>
      </c>
      <c r="AG79" s="22" t="s">
        <v>401</v>
      </c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7" customFormat="true" ht="12.8" hidden="false" customHeight="false" outlineLevel="0" collapsed="false">
      <c r="A80" s="0" t="s">
        <v>527</v>
      </c>
      <c r="B80" s="21" t="s">
        <v>886</v>
      </c>
      <c r="C80" s="22" t="s">
        <v>887</v>
      </c>
      <c r="D80" s="23" t="n">
        <v>1</v>
      </c>
      <c r="E80" s="22" t="n">
        <v>2562</v>
      </c>
      <c r="F80" s="22" t="n">
        <v>2846</v>
      </c>
      <c r="G80" s="22" t="n">
        <v>2847</v>
      </c>
      <c r="H80" s="22" t="n">
        <v>3146</v>
      </c>
      <c r="I80" s="22" t="n">
        <v>3147</v>
      </c>
      <c r="J80" s="22" t="n">
        <v>4205</v>
      </c>
      <c r="K80" s="24" t="n">
        <v>76.842</v>
      </c>
      <c r="L80" s="24" t="n">
        <v>75</v>
      </c>
      <c r="M80" s="24" t="n">
        <v>79.037</v>
      </c>
      <c r="N80" s="25" t="n">
        <v>3.65E-050</v>
      </c>
      <c r="O80" s="25" t="n">
        <v>1.88E-049</v>
      </c>
      <c r="P80" s="22" t="n">
        <v>0</v>
      </c>
      <c r="Q80" s="22" t="n">
        <v>95</v>
      </c>
      <c r="R80" s="22" t="n">
        <v>100</v>
      </c>
      <c r="S80" s="22" t="n">
        <v>353</v>
      </c>
      <c r="T80" s="22"/>
      <c r="U80" s="22"/>
      <c r="V80" s="22"/>
      <c r="W80" s="22"/>
      <c r="X80" s="22"/>
      <c r="Y80" s="22"/>
      <c r="Z80" s="22" t="s">
        <v>619</v>
      </c>
      <c r="AA80" s="22" t="s">
        <v>620</v>
      </c>
      <c r="AB80" s="22" t="s">
        <v>621</v>
      </c>
      <c r="AC80" s="22" t="s">
        <v>622</v>
      </c>
      <c r="AD80" s="22" t="s">
        <v>534</v>
      </c>
      <c r="AE80" s="22" t="s">
        <v>623</v>
      </c>
      <c r="AF80" s="26" t="s">
        <v>401</v>
      </c>
      <c r="AG80" s="22" t="s">
        <v>401</v>
      </c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0" t="s">
        <v>527</v>
      </c>
      <c r="B81" s="28" t="s">
        <v>888</v>
      </c>
      <c r="C81" s="0" t="s">
        <v>889</v>
      </c>
      <c r="D81" s="23" t="n">
        <v>1</v>
      </c>
      <c r="E81" s="0" t="n">
        <v>2546</v>
      </c>
      <c r="F81" s="0" t="n">
        <v>2815</v>
      </c>
      <c r="G81" s="0" t="n">
        <v>2816</v>
      </c>
      <c r="H81" s="0" t="n">
        <v>3115</v>
      </c>
      <c r="I81" s="0" t="n">
        <v>3116</v>
      </c>
      <c r="J81" s="0" t="n">
        <v>4174</v>
      </c>
      <c r="K81" s="29" t="n">
        <v>83.333</v>
      </c>
      <c r="L81" s="29" t="n">
        <v>86</v>
      </c>
      <c r="M81" s="29" t="n">
        <v>77.904</v>
      </c>
      <c r="N81" s="30" t="n">
        <v>7E-052</v>
      </c>
      <c r="O81" s="30" t="n">
        <v>8.07E-059</v>
      </c>
      <c r="P81" s="0" t="n">
        <v>0</v>
      </c>
      <c r="Q81" s="0" t="n">
        <v>90</v>
      </c>
      <c r="R81" s="0" t="n">
        <v>100</v>
      </c>
      <c r="S81" s="0" t="n">
        <v>353</v>
      </c>
      <c r="T81" s="0"/>
      <c r="U81" s="0"/>
      <c r="V81" s="0"/>
      <c r="W81" s="0"/>
      <c r="X81" s="0"/>
      <c r="Y81" s="0"/>
      <c r="Z81" s="0" t="s">
        <v>890</v>
      </c>
      <c r="AA81" s="0" t="s">
        <v>891</v>
      </c>
      <c r="AB81" s="0" t="s">
        <v>892</v>
      </c>
      <c r="AC81" s="0" t="s">
        <v>893</v>
      </c>
      <c r="AD81" s="0" t="s">
        <v>894</v>
      </c>
      <c r="AE81" s="0" t="s">
        <v>895</v>
      </c>
      <c r="AF81" s="31" t="s">
        <v>401</v>
      </c>
      <c r="AG81" s="0" t="s">
        <v>401</v>
      </c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27" customFormat="true" ht="12.8" hidden="false" customHeight="false" outlineLevel="0" collapsed="false">
      <c r="A82" s="0" t="s">
        <v>527</v>
      </c>
      <c r="B82" s="21" t="s">
        <v>896</v>
      </c>
      <c r="C82" s="22" t="s">
        <v>897</v>
      </c>
      <c r="D82" s="23" t="n">
        <v>1</v>
      </c>
      <c r="E82" s="22" t="n">
        <v>14</v>
      </c>
      <c r="F82" s="22" t="n">
        <v>298</v>
      </c>
      <c r="G82" s="22" t="n">
        <v>299</v>
      </c>
      <c r="H82" s="22" t="n">
        <v>598</v>
      </c>
      <c r="I82" s="22" t="n">
        <v>599</v>
      </c>
      <c r="J82" s="22" t="n">
        <v>1657</v>
      </c>
      <c r="K82" s="24" t="n">
        <v>72.632</v>
      </c>
      <c r="L82" s="24" t="n">
        <v>75</v>
      </c>
      <c r="M82" s="24" t="n">
        <v>78.187</v>
      </c>
      <c r="N82" s="25" t="n">
        <v>5.87E-047</v>
      </c>
      <c r="O82" s="25" t="n">
        <v>5.2E-050</v>
      </c>
      <c r="P82" s="22" t="n">
        <v>0</v>
      </c>
      <c r="Q82" s="22" t="n">
        <v>95</v>
      </c>
      <c r="R82" s="22" t="n">
        <v>100</v>
      </c>
      <c r="S82" s="22" t="n">
        <v>353</v>
      </c>
      <c r="T82" s="22"/>
      <c r="U82" s="22"/>
      <c r="V82" s="22"/>
      <c r="W82" s="22"/>
      <c r="X82" s="22"/>
      <c r="Y82" s="22"/>
      <c r="Z82" s="22" t="s">
        <v>898</v>
      </c>
      <c r="AA82" s="22" t="s">
        <v>899</v>
      </c>
      <c r="AB82" s="22" t="s">
        <v>900</v>
      </c>
      <c r="AC82" s="22" t="s">
        <v>901</v>
      </c>
      <c r="AD82" s="22" t="s">
        <v>902</v>
      </c>
      <c r="AE82" s="22" t="s">
        <v>903</v>
      </c>
      <c r="AF82" s="26" t="s">
        <v>401</v>
      </c>
      <c r="AG82" s="22" t="s">
        <v>401</v>
      </c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0" t="s">
        <v>527</v>
      </c>
      <c r="B83" s="28" t="s">
        <v>904</v>
      </c>
      <c r="C83" s="0" t="s">
        <v>905</v>
      </c>
      <c r="D83" s="23" t="n">
        <v>1</v>
      </c>
      <c r="E83" s="0" t="n">
        <v>29</v>
      </c>
      <c r="F83" s="0" t="n">
        <v>301</v>
      </c>
      <c r="G83" s="0" t="n">
        <v>302</v>
      </c>
      <c r="H83" s="0" t="n">
        <v>601</v>
      </c>
      <c r="I83" s="0" t="n">
        <v>602</v>
      </c>
      <c r="J83" s="0" t="n">
        <v>1660</v>
      </c>
      <c r="K83" s="29" t="n">
        <v>73.626</v>
      </c>
      <c r="L83" s="29" t="n">
        <v>78</v>
      </c>
      <c r="M83" s="29" t="n">
        <v>75.921</v>
      </c>
      <c r="N83" s="30" t="n">
        <v>1.11E-047</v>
      </c>
      <c r="O83" s="30" t="n">
        <v>3.24E-052</v>
      </c>
      <c r="P83" s="0" t="n">
        <v>0</v>
      </c>
      <c r="Q83" s="0" t="n">
        <v>91</v>
      </c>
      <c r="R83" s="0" t="n">
        <v>100</v>
      </c>
      <c r="S83" s="0" t="n">
        <v>353</v>
      </c>
      <c r="T83" s="0"/>
      <c r="U83" s="0"/>
      <c r="V83" s="0"/>
      <c r="W83" s="0"/>
      <c r="X83" s="0"/>
      <c r="Y83" s="0"/>
      <c r="Z83" s="0" t="s">
        <v>906</v>
      </c>
      <c r="AA83" s="0" t="s">
        <v>907</v>
      </c>
      <c r="AB83" s="0" t="s">
        <v>908</v>
      </c>
      <c r="AC83" s="0" t="s">
        <v>909</v>
      </c>
      <c r="AD83" s="0" t="s">
        <v>910</v>
      </c>
      <c r="AE83" s="0" t="s">
        <v>911</v>
      </c>
      <c r="AF83" s="31" t="s">
        <v>401</v>
      </c>
      <c r="AG83" s="0" t="s">
        <v>401</v>
      </c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0" t="s">
        <v>527</v>
      </c>
      <c r="B84" s="28" t="s">
        <v>912</v>
      </c>
      <c r="C84" s="0" t="s">
        <v>913</v>
      </c>
      <c r="D84" s="23" t="n">
        <v>1</v>
      </c>
      <c r="E84" s="0" t="n">
        <v>61</v>
      </c>
      <c r="F84" s="0" t="n">
        <v>252</v>
      </c>
      <c r="G84" s="0" t="n">
        <v>253</v>
      </c>
      <c r="H84" s="0" t="n">
        <v>549</v>
      </c>
      <c r="I84" s="0" t="n">
        <v>550</v>
      </c>
      <c r="J84" s="0" t="n">
        <v>1614</v>
      </c>
      <c r="K84" s="29" t="n">
        <v>53.125</v>
      </c>
      <c r="L84" s="29" t="n">
        <v>60</v>
      </c>
      <c r="M84" s="29" t="n">
        <v>48.459</v>
      </c>
      <c r="N84" s="30" t="n">
        <v>1.72E-019</v>
      </c>
      <c r="O84" s="30" t="n">
        <v>3.12E-037</v>
      </c>
      <c r="P84" s="30" t="n">
        <v>2.96E-093</v>
      </c>
      <c r="Q84" s="0" t="n">
        <v>64</v>
      </c>
      <c r="R84" s="0" t="n">
        <v>100</v>
      </c>
      <c r="S84" s="0" t="n">
        <v>357</v>
      </c>
      <c r="T84" s="0"/>
      <c r="U84" s="0"/>
      <c r="V84" s="0"/>
      <c r="W84" s="0"/>
      <c r="X84" s="0"/>
      <c r="Y84" s="0"/>
      <c r="Z84" s="0" t="s">
        <v>914</v>
      </c>
      <c r="AA84" s="0" t="s">
        <v>915</v>
      </c>
      <c r="AB84" s="0" t="s">
        <v>916</v>
      </c>
      <c r="AC84" s="0" t="s">
        <v>917</v>
      </c>
      <c r="AD84" s="0" t="s">
        <v>918</v>
      </c>
      <c r="AE84" s="0" t="s">
        <v>919</v>
      </c>
      <c r="AF84" s="31" t="s">
        <v>401</v>
      </c>
      <c r="AG84" s="0" t="s">
        <v>401</v>
      </c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0" t="s">
        <v>527</v>
      </c>
      <c r="B85" s="28" t="s">
        <v>920</v>
      </c>
      <c r="C85" s="0" t="s">
        <v>921</v>
      </c>
      <c r="D85" s="23" t="n">
        <v>1</v>
      </c>
      <c r="E85" s="0" t="n">
        <v>75</v>
      </c>
      <c r="F85" s="0" t="n">
        <v>266</v>
      </c>
      <c r="G85" s="0" t="n">
        <v>267</v>
      </c>
      <c r="H85" s="0" t="n">
        <v>563</v>
      </c>
      <c r="I85" s="0" t="n">
        <v>564</v>
      </c>
      <c r="J85" s="0" t="n">
        <v>1619</v>
      </c>
      <c r="K85" s="29" t="n">
        <v>53.125</v>
      </c>
      <c r="L85" s="29" t="n">
        <v>60</v>
      </c>
      <c r="M85" s="29" t="n">
        <v>45.787</v>
      </c>
      <c r="N85" s="30" t="n">
        <v>3.83E-019</v>
      </c>
      <c r="O85" s="30" t="n">
        <v>4.26E-036</v>
      </c>
      <c r="P85" s="30" t="n">
        <v>2.82E-089</v>
      </c>
      <c r="Q85" s="0" t="n">
        <v>64</v>
      </c>
      <c r="R85" s="0" t="n">
        <v>100</v>
      </c>
      <c r="S85" s="0" t="n">
        <v>356</v>
      </c>
      <c r="T85" s="0"/>
      <c r="U85" s="0"/>
      <c r="V85" s="0"/>
      <c r="W85" s="0"/>
      <c r="X85" s="0"/>
      <c r="Y85" s="0"/>
      <c r="Z85" s="0" t="s">
        <v>922</v>
      </c>
      <c r="AA85" s="0" t="s">
        <v>923</v>
      </c>
      <c r="AB85" s="0" t="s">
        <v>924</v>
      </c>
      <c r="AC85" s="0" t="s">
        <v>925</v>
      </c>
      <c r="AD85" s="0" t="s">
        <v>926</v>
      </c>
      <c r="AE85" s="0" t="s">
        <v>927</v>
      </c>
      <c r="AF85" s="31" t="s">
        <v>401</v>
      </c>
      <c r="AG85" s="0" t="s">
        <v>401</v>
      </c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0" t="s">
        <v>527</v>
      </c>
      <c r="B86" s="28" t="s">
        <v>928</v>
      </c>
      <c r="C86" s="0" t="s">
        <v>929</v>
      </c>
      <c r="D86" s="23" t="n">
        <v>1</v>
      </c>
      <c r="E86" s="0" t="n">
        <v>30</v>
      </c>
      <c r="F86" s="0" t="n">
        <v>299</v>
      </c>
      <c r="G86" s="0" t="n">
        <v>300</v>
      </c>
      <c r="H86" s="0" t="n">
        <v>599</v>
      </c>
      <c r="I86" s="0" t="n">
        <v>600</v>
      </c>
      <c r="J86" s="0" t="n">
        <v>1658</v>
      </c>
      <c r="K86" s="29" t="n">
        <v>75.556</v>
      </c>
      <c r="L86" s="29" t="n">
        <v>88</v>
      </c>
      <c r="M86" s="29" t="n">
        <v>78.754</v>
      </c>
      <c r="N86" s="30" t="n">
        <v>7.71E-048</v>
      </c>
      <c r="O86" s="30" t="n">
        <v>1.14E-060</v>
      </c>
      <c r="P86" s="0" t="n">
        <v>0</v>
      </c>
      <c r="Q86" s="0" t="n">
        <v>90</v>
      </c>
      <c r="R86" s="0" t="n">
        <v>100</v>
      </c>
      <c r="S86" s="0" t="n">
        <v>353</v>
      </c>
      <c r="T86" s="0"/>
      <c r="U86" s="0"/>
      <c r="V86" s="0"/>
      <c r="W86" s="0"/>
      <c r="X86" s="0"/>
      <c r="Y86" s="0"/>
      <c r="Z86" s="0" t="s">
        <v>930</v>
      </c>
      <c r="AA86" s="0" t="s">
        <v>931</v>
      </c>
      <c r="AB86" s="0" t="s">
        <v>932</v>
      </c>
      <c r="AC86" s="0" t="s">
        <v>933</v>
      </c>
      <c r="AD86" s="0" t="s">
        <v>934</v>
      </c>
      <c r="AE86" s="0" t="s">
        <v>935</v>
      </c>
      <c r="AF86" s="31" t="s">
        <v>401</v>
      </c>
      <c r="AG86" s="0" t="s">
        <v>401</v>
      </c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0" t="s">
        <v>527</v>
      </c>
      <c r="B87" s="28" t="s">
        <v>936</v>
      </c>
      <c r="C87" s="0" t="s">
        <v>937</v>
      </c>
      <c r="D87" s="23" t="n">
        <v>1</v>
      </c>
      <c r="E87" s="0" t="n">
        <v>35</v>
      </c>
      <c r="F87" s="0" t="n">
        <v>307</v>
      </c>
      <c r="G87" s="0" t="n">
        <v>308</v>
      </c>
      <c r="H87" s="0" t="n">
        <v>607</v>
      </c>
      <c r="I87" s="0" t="n">
        <v>608</v>
      </c>
      <c r="J87" s="0" t="n">
        <v>1666</v>
      </c>
      <c r="K87" s="29" t="n">
        <v>83.516</v>
      </c>
      <c r="L87" s="29" t="n">
        <v>73</v>
      </c>
      <c r="M87" s="29" t="n">
        <v>78.754</v>
      </c>
      <c r="N87" s="30" t="n">
        <v>3.37E-051</v>
      </c>
      <c r="O87" s="30" t="n">
        <v>8.17E-049</v>
      </c>
      <c r="P87" s="0" t="n">
        <v>0</v>
      </c>
      <c r="Q87" s="0" t="n">
        <v>91</v>
      </c>
      <c r="R87" s="0" t="n">
        <v>100</v>
      </c>
      <c r="S87" s="0" t="n">
        <v>353</v>
      </c>
      <c r="T87" s="0"/>
      <c r="U87" s="0"/>
      <c r="V87" s="0"/>
      <c r="W87" s="0"/>
      <c r="X87" s="0"/>
      <c r="Y87" s="0"/>
      <c r="Z87" s="0" t="s">
        <v>938</v>
      </c>
      <c r="AA87" s="0" t="s">
        <v>939</v>
      </c>
      <c r="AB87" s="0" t="s">
        <v>940</v>
      </c>
      <c r="AC87" s="0" t="s">
        <v>941</v>
      </c>
      <c r="AD87" s="0" t="s">
        <v>942</v>
      </c>
      <c r="AE87" s="0" t="s">
        <v>943</v>
      </c>
      <c r="AF87" s="31" t="s">
        <v>401</v>
      </c>
      <c r="AG87" s="0" t="s">
        <v>401</v>
      </c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 t="s">
        <v>527</v>
      </c>
      <c r="B88" s="28" t="s">
        <v>944</v>
      </c>
      <c r="C88" s="0" t="s">
        <v>945</v>
      </c>
      <c r="D88" s="23" t="n">
        <v>1</v>
      </c>
      <c r="E88" s="0" t="n">
        <v>2461</v>
      </c>
      <c r="F88" s="0" t="n">
        <v>2733</v>
      </c>
      <c r="G88" s="0" t="n">
        <v>2734</v>
      </c>
      <c r="H88" s="0" t="n">
        <v>3033</v>
      </c>
      <c r="I88" s="0" t="n">
        <v>3034</v>
      </c>
      <c r="J88" s="0" t="n">
        <v>4092</v>
      </c>
      <c r="K88" s="29" t="n">
        <v>76.923</v>
      </c>
      <c r="L88" s="29" t="n">
        <v>78</v>
      </c>
      <c r="M88" s="29" t="n">
        <v>77.054</v>
      </c>
      <c r="N88" s="30" t="n">
        <v>1.59E-049</v>
      </c>
      <c r="O88" s="30" t="n">
        <v>8.6E-053</v>
      </c>
      <c r="P88" s="0" t="n">
        <v>0</v>
      </c>
      <c r="Q88" s="0" t="n">
        <v>91</v>
      </c>
      <c r="R88" s="0" t="n">
        <v>100</v>
      </c>
      <c r="S88" s="0" t="n">
        <v>353</v>
      </c>
      <c r="T88" s="0"/>
      <c r="U88" s="0"/>
      <c r="V88" s="0"/>
      <c r="W88" s="0"/>
      <c r="X88" s="0"/>
      <c r="Y88" s="0"/>
      <c r="Z88" s="0" t="s">
        <v>768</v>
      </c>
      <c r="AA88" s="0" t="s">
        <v>946</v>
      </c>
      <c r="AB88" s="0" t="s">
        <v>947</v>
      </c>
      <c r="AC88" s="0" t="s">
        <v>572</v>
      </c>
      <c r="AD88" s="0" t="s">
        <v>573</v>
      </c>
      <c r="AE88" s="0" t="s">
        <v>948</v>
      </c>
      <c r="AF88" s="31" t="s">
        <v>401</v>
      </c>
      <c r="AG88" s="0" t="s">
        <v>401</v>
      </c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7" customFormat="true" ht="12.8" hidden="false" customHeight="false" outlineLevel="0" collapsed="false">
      <c r="A89" s="0" t="s">
        <v>527</v>
      </c>
      <c r="B89" s="21" t="s">
        <v>949</v>
      </c>
      <c r="C89" s="22" t="s">
        <v>950</v>
      </c>
      <c r="D89" s="23" t="n">
        <v>1</v>
      </c>
      <c r="E89" s="22" t="n">
        <v>2672</v>
      </c>
      <c r="F89" s="22" t="n">
        <v>2956</v>
      </c>
      <c r="G89" s="22" t="n">
        <v>2957</v>
      </c>
      <c r="H89" s="22" t="n">
        <v>3256</v>
      </c>
      <c r="I89" s="22" t="n">
        <v>3257</v>
      </c>
      <c r="J89" s="22" t="n">
        <v>4315</v>
      </c>
      <c r="K89" s="24" t="n">
        <v>76.842</v>
      </c>
      <c r="L89" s="24" t="n">
        <v>74</v>
      </c>
      <c r="M89" s="24" t="n">
        <v>80.17</v>
      </c>
      <c r="N89" s="25" t="n">
        <v>8.72E-049</v>
      </c>
      <c r="O89" s="25" t="n">
        <v>8.53E-049</v>
      </c>
      <c r="P89" s="22" t="n">
        <v>0</v>
      </c>
      <c r="Q89" s="22" t="n">
        <v>95</v>
      </c>
      <c r="R89" s="22" t="n">
        <v>100</v>
      </c>
      <c r="S89" s="22" t="n">
        <v>353</v>
      </c>
      <c r="T89" s="22"/>
      <c r="U89" s="22"/>
      <c r="V89" s="22"/>
      <c r="W89" s="22"/>
      <c r="X89" s="22"/>
      <c r="Y89" s="22"/>
      <c r="Z89" s="22" t="s">
        <v>951</v>
      </c>
      <c r="AA89" s="22" t="s">
        <v>952</v>
      </c>
      <c r="AB89" s="22" t="s">
        <v>953</v>
      </c>
      <c r="AC89" s="22" t="s">
        <v>954</v>
      </c>
      <c r="AD89" s="22" t="s">
        <v>615</v>
      </c>
      <c r="AE89" s="22" t="s">
        <v>955</v>
      </c>
      <c r="AF89" s="26" t="s">
        <v>401</v>
      </c>
      <c r="AG89" s="22" t="s">
        <v>401</v>
      </c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false" outlineLevel="0" collapsed="false">
      <c r="A90" s="0" t="s">
        <v>527</v>
      </c>
      <c r="B90" s="28" t="s">
        <v>956</v>
      </c>
      <c r="C90" s="0" t="s">
        <v>957</v>
      </c>
      <c r="D90" s="23" t="n">
        <v>1</v>
      </c>
      <c r="E90" s="0" t="n">
        <v>67</v>
      </c>
      <c r="F90" s="0" t="n">
        <v>258</v>
      </c>
      <c r="G90" s="0" t="n">
        <v>259</v>
      </c>
      <c r="H90" s="0" t="n">
        <v>555</v>
      </c>
      <c r="I90" s="0" t="n">
        <v>556</v>
      </c>
      <c r="J90" s="0" t="n">
        <v>1617</v>
      </c>
      <c r="K90" s="29" t="n">
        <v>50</v>
      </c>
      <c r="L90" s="29" t="n">
        <v>59</v>
      </c>
      <c r="M90" s="29" t="n">
        <v>47.899</v>
      </c>
      <c r="N90" s="30" t="n">
        <v>3.17E-018</v>
      </c>
      <c r="O90" s="30" t="n">
        <v>1.11E-035</v>
      </c>
      <c r="P90" s="30" t="n">
        <v>9.04E-098</v>
      </c>
      <c r="Q90" s="0" t="n">
        <v>64</v>
      </c>
      <c r="R90" s="0" t="n">
        <v>100</v>
      </c>
      <c r="S90" s="0" t="n">
        <v>357</v>
      </c>
      <c r="T90" s="0"/>
      <c r="U90" s="0"/>
      <c r="V90" s="0"/>
      <c r="W90" s="0"/>
      <c r="X90" s="0"/>
      <c r="Y90" s="0"/>
      <c r="Z90" s="0" t="s">
        <v>958</v>
      </c>
      <c r="AA90" s="0" t="s">
        <v>959</v>
      </c>
      <c r="AB90" s="0" t="s">
        <v>960</v>
      </c>
      <c r="AC90" s="0" t="s">
        <v>961</v>
      </c>
      <c r="AD90" s="0" t="s">
        <v>962</v>
      </c>
      <c r="AE90" s="0" t="s">
        <v>963</v>
      </c>
      <c r="AF90" s="31" t="s">
        <v>401</v>
      </c>
      <c r="AG90" s="0" t="s">
        <v>401</v>
      </c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0" t="s">
        <v>527</v>
      </c>
      <c r="B91" s="28" t="s">
        <v>964</v>
      </c>
      <c r="C91" s="0" t="s">
        <v>965</v>
      </c>
      <c r="D91" s="23" t="n">
        <v>1</v>
      </c>
      <c r="E91" s="0" t="n">
        <v>2194</v>
      </c>
      <c r="F91" s="0" t="n">
        <v>2460</v>
      </c>
      <c r="G91" s="0" t="n">
        <v>2461</v>
      </c>
      <c r="H91" s="0" t="n">
        <v>2760</v>
      </c>
      <c r="I91" s="0" t="n">
        <v>2761</v>
      </c>
      <c r="J91" s="0" t="n">
        <v>3819</v>
      </c>
      <c r="K91" s="29" t="n">
        <v>85.393</v>
      </c>
      <c r="L91" s="29" t="n">
        <v>71</v>
      </c>
      <c r="M91" s="29" t="n">
        <v>79.037</v>
      </c>
      <c r="N91" s="30" t="n">
        <v>2.15E-051</v>
      </c>
      <c r="O91" s="30" t="n">
        <v>1.83E-047</v>
      </c>
      <c r="P91" s="0" t="n">
        <v>0</v>
      </c>
      <c r="Q91" s="0" t="n">
        <v>89</v>
      </c>
      <c r="R91" s="0" t="n">
        <v>100</v>
      </c>
      <c r="S91" s="0" t="n">
        <v>353</v>
      </c>
      <c r="T91" s="0"/>
      <c r="U91" s="0"/>
      <c r="V91" s="0"/>
      <c r="W91" s="0"/>
      <c r="X91" s="0"/>
      <c r="Y91" s="0"/>
      <c r="Z91" s="0" t="s">
        <v>966</v>
      </c>
      <c r="AA91" s="0" t="s">
        <v>967</v>
      </c>
      <c r="AB91" s="0" t="s">
        <v>968</v>
      </c>
      <c r="AC91" s="0" t="s">
        <v>969</v>
      </c>
      <c r="AD91" s="0" t="s">
        <v>565</v>
      </c>
      <c r="AE91" s="0" t="s">
        <v>723</v>
      </c>
      <c r="AF91" s="31" t="s">
        <v>401</v>
      </c>
      <c r="AG91" s="0" t="s">
        <v>401</v>
      </c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27" customFormat="true" ht="12.8" hidden="false" customHeight="false" outlineLevel="0" collapsed="false">
      <c r="A92" s="0" t="s">
        <v>527</v>
      </c>
      <c r="B92" s="21" t="s">
        <v>970</v>
      </c>
      <c r="C92" s="22" t="s">
        <v>971</v>
      </c>
      <c r="D92" s="23" t="n">
        <v>1</v>
      </c>
      <c r="E92" s="22" t="n">
        <v>2249</v>
      </c>
      <c r="F92" s="22" t="n">
        <v>2533</v>
      </c>
      <c r="G92" s="22" t="n">
        <v>2534</v>
      </c>
      <c r="H92" s="22" t="n">
        <v>2833</v>
      </c>
      <c r="I92" s="22" t="n">
        <v>2834</v>
      </c>
      <c r="J92" s="22" t="n">
        <v>3892</v>
      </c>
      <c r="K92" s="24" t="n">
        <v>73.684</v>
      </c>
      <c r="L92" s="24" t="n">
        <v>77</v>
      </c>
      <c r="M92" s="24" t="n">
        <v>77.337</v>
      </c>
      <c r="N92" s="25" t="n">
        <v>5.25E-048</v>
      </c>
      <c r="O92" s="25" t="n">
        <v>4.03E-051</v>
      </c>
      <c r="P92" s="22" t="n">
        <v>0</v>
      </c>
      <c r="Q92" s="22" t="n">
        <v>95</v>
      </c>
      <c r="R92" s="22" t="n">
        <v>100</v>
      </c>
      <c r="S92" s="22" t="n">
        <v>353</v>
      </c>
      <c r="T92" s="22"/>
      <c r="U92" s="22"/>
      <c r="V92" s="22"/>
      <c r="W92" s="22"/>
      <c r="X92" s="22"/>
      <c r="Y92" s="22"/>
      <c r="Z92" s="22" t="s">
        <v>972</v>
      </c>
      <c r="AA92" s="22" t="s">
        <v>973</v>
      </c>
      <c r="AB92" s="22" t="s">
        <v>974</v>
      </c>
      <c r="AC92" s="22" t="s">
        <v>606</v>
      </c>
      <c r="AD92" s="22" t="s">
        <v>550</v>
      </c>
      <c r="AE92" s="22" t="s">
        <v>975</v>
      </c>
      <c r="AF92" s="26" t="s">
        <v>401</v>
      </c>
      <c r="AG92" s="22" t="s">
        <v>401</v>
      </c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7" customFormat="true" ht="12.8" hidden="false" customHeight="false" outlineLevel="0" collapsed="false">
      <c r="A93" s="0" t="s">
        <v>527</v>
      </c>
      <c r="B93" s="21" t="s">
        <v>976</v>
      </c>
      <c r="C93" s="22" t="s">
        <v>977</v>
      </c>
      <c r="D93" s="23" t="n">
        <v>1</v>
      </c>
      <c r="E93" s="22" t="n">
        <v>2200</v>
      </c>
      <c r="F93" s="22" t="n">
        <v>2484</v>
      </c>
      <c r="G93" s="22" t="n">
        <v>2485</v>
      </c>
      <c r="H93" s="22" t="n">
        <v>2784</v>
      </c>
      <c r="I93" s="22" t="n">
        <v>2785</v>
      </c>
      <c r="J93" s="22" t="n">
        <v>3843</v>
      </c>
      <c r="K93" s="24" t="n">
        <v>73.684</v>
      </c>
      <c r="L93" s="24" t="n">
        <v>76</v>
      </c>
      <c r="M93" s="24" t="n">
        <v>77.054</v>
      </c>
      <c r="N93" s="25" t="n">
        <v>4.71E-048</v>
      </c>
      <c r="O93" s="25" t="n">
        <v>1.03E-050</v>
      </c>
      <c r="P93" s="22" t="n">
        <v>0</v>
      </c>
      <c r="Q93" s="22" t="n">
        <v>95</v>
      </c>
      <c r="R93" s="22" t="n">
        <v>100</v>
      </c>
      <c r="S93" s="22" t="n">
        <v>353</v>
      </c>
      <c r="T93" s="22"/>
      <c r="U93" s="22"/>
      <c r="V93" s="22"/>
      <c r="W93" s="22"/>
      <c r="X93" s="22"/>
      <c r="Y93" s="22"/>
      <c r="Z93" s="22" t="s">
        <v>978</v>
      </c>
      <c r="AA93" s="22" t="s">
        <v>979</v>
      </c>
      <c r="AB93" s="22" t="s">
        <v>980</v>
      </c>
      <c r="AC93" s="22" t="s">
        <v>981</v>
      </c>
      <c r="AD93" s="22" t="s">
        <v>607</v>
      </c>
      <c r="AE93" s="22" t="s">
        <v>608</v>
      </c>
      <c r="AF93" s="26" t="s">
        <v>401</v>
      </c>
      <c r="AG93" s="22" t="s">
        <v>401</v>
      </c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7" customFormat="true" ht="12.8" hidden="false" customHeight="false" outlineLevel="0" collapsed="false">
      <c r="A94" s="0" t="s">
        <v>527</v>
      </c>
      <c r="B94" s="21" t="s">
        <v>982</v>
      </c>
      <c r="C94" s="22" t="s">
        <v>983</v>
      </c>
      <c r="D94" s="23" t="n">
        <v>1</v>
      </c>
      <c r="E94" s="22" t="n">
        <v>2377</v>
      </c>
      <c r="F94" s="22" t="n">
        <v>2661</v>
      </c>
      <c r="G94" s="22" t="n">
        <v>2662</v>
      </c>
      <c r="H94" s="22" t="n">
        <v>2961</v>
      </c>
      <c r="I94" s="22" t="n">
        <v>2962</v>
      </c>
      <c r="J94" s="22" t="n">
        <v>4020</v>
      </c>
      <c r="K94" s="24" t="n">
        <v>76.842</v>
      </c>
      <c r="L94" s="24" t="n">
        <v>74</v>
      </c>
      <c r="M94" s="24" t="n">
        <v>80.17</v>
      </c>
      <c r="N94" s="25" t="n">
        <v>7.89E-049</v>
      </c>
      <c r="O94" s="25" t="n">
        <v>8.42E-049</v>
      </c>
      <c r="P94" s="22" t="n">
        <v>0</v>
      </c>
      <c r="Q94" s="22" t="n">
        <v>95</v>
      </c>
      <c r="R94" s="22" t="n">
        <v>100</v>
      </c>
      <c r="S94" s="22" t="n">
        <v>353</v>
      </c>
      <c r="T94" s="22"/>
      <c r="U94" s="22"/>
      <c r="V94" s="22"/>
      <c r="W94" s="22"/>
      <c r="X94" s="22"/>
      <c r="Y94" s="22"/>
      <c r="Z94" s="22" t="s">
        <v>657</v>
      </c>
      <c r="AA94" s="22" t="s">
        <v>658</v>
      </c>
      <c r="AB94" s="22" t="s">
        <v>659</v>
      </c>
      <c r="AC94" s="22" t="s">
        <v>660</v>
      </c>
      <c r="AD94" s="22" t="s">
        <v>615</v>
      </c>
      <c r="AE94" s="22" t="s">
        <v>661</v>
      </c>
      <c r="AF94" s="26" t="s">
        <v>401</v>
      </c>
      <c r="AG94" s="22" t="s">
        <v>401</v>
      </c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7" customFormat="true" ht="12.8" hidden="false" customHeight="false" outlineLevel="0" collapsed="false">
      <c r="A95" s="0" t="s">
        <v>527</v>
      </c>
      <c r="B95" s="21" t="s">
        <v>984</v>
      </c>
      <c r="C95" s="22" t="s">
        <v>985</v>
      </c>
      <c r="D95" s="23" t="n">
        <v>1</v>
      </c>
      <c r="E95" s="22" t="n">
        <v>2201</v>
      </c>
      <c r="F95" s="22" t="n">
        <v>2485</v>
      </c>
      <c r="G95" s="22" t="n">
        <v>2486</v>
      </c>
      <c r="H95" s="22" t="n">
        <v>2785</v>
      </c>
      <c r="I95" s="22" t="n">
        <v>2786</v>
      </c>
      <c r="J95" s="22" t="n">
        <v>3844</v>
      </c>
      <c r="K95" s="24" t="n">
        <v>73.684</v>
      </c>
      <c r="L95" s="24" t="n">
        <v>76</v>
      </c>
      <c r="M95" s="24" t="n">
        <v>77.054</v>
      </c>
      <c r="N95" s="25" t="n">
        <v>4.72E-048</v>
      </c>
      <c r="O95" s="25" t="n">
        <v>1.03E-050</v>
      </c>
      <c r="P95" s="22" t="n">
        <v>0</v>
      </c>
      <c r="Q95" s="22" t="n">
        <v>95</v>
      </c>
      <c r="R95" s="22" t="n">
        <v>100</v>
      </c>
      <c r="S95" s="22" t="n">
        <v>353</v>
      </c>
      <c r="T95" s="22"/>
      <c r="U95" s="22"/>
      <c r="V95" s="22"/>
      <c r="W95" s="22"/>
      <c r="X95" s="22"/>
      <c r="Y95" s="22"/>
      <c r="Z95" s="22" t="s">
        <v>986</v>
      </c>
      <c r="AA95" s="22" t="s">
        <v>987</v>
      </c>
      <c r="AB95" s="22" t="s">
        <v>988</v>
      </c>
      <c r="AC95" s="22" t="s">
        <v>981</v>
      </c>
      <c r="AD95" s="22" t="s">
        <v>607</v>
      </c>
      <c r="AE95" s="22" t="s">
        <v>608</v>
      </c>
      <c r="AF95" s="26" t="s">
        <v>401</v>
      </c>
      <c r="AG95" s="22" t="s">
        <v>401</v>
      </c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7" customFormat="true" ht="12.8" hidden="false" customHeight="false" outlineLevel="0" collapsed="false">
      <c r="A96" s="0" t="s">
        <v>527</v>
      </c>
      <c r="B96" s="21" t="s">
        <v>989</v>
      </c>
      <c r="C96" s="22" t="s">
        <v>990</v>
      </c>
      <c r="D96" s="23" t="n">
        <v>1</v>
      </c>
      <c r="E96" s="22" t="n">
        <v>2380</v>
      </c>
      <c r="F96" s="22" t="n">
        <v>2664</v>
      </c>
      <c r="G96" s="22" t="n">
        <v>2665</v>
      </c>
      <c r="H96" s="22" t="n">
        <v>2964</v>
      </c>
      <c r="I96" s="22" t="n">
        <v>2965</v>
      </c>
      <c r="J96" s="22" t="n">
        <v>4023</v>
      </c>
      <c r="K96" s="24" t="n">
        <v>75.789</v>
      </c>
      <c r="L96" s="24" t="n">
        <v>75</v>
      </c>
      <c r="M96" s="24" t="n">
        <v>79.887</v>
      </c>
      <c r="N96" s="25" t="n">
        <v>7.29E-048</v>
      </c>
      <c r="O96" s="25" t="n">
        <v>3.29E-049</v>
      </c>
      <c r="P96" s="22" t="n">
        <v>0</v>
      </c>
      <c r="Q96" s="22" t="n">
        <v>95</v>
      </c>
      <c r="R96" s="22" t="n">
        <v>100</v>
      </c>
      <c r="S96" s="22" t="n">
        <v>353</v>
      </c>
      <c r="T96" s="22"/>
      <c r="U96" s="22"/>
      <c r="V96" s="22"/>
      <c r="W96" s="22"/>
      <c r="X96" s="22"/>
      <c r="Y96" s="22"/>
      <c r="Z96" s="22" t="s">
        <v>991</v>
      </c>
      <c r="AA96" s="22" t="s">
        <v>992</v>
      </c>
      <c r="AB96" s="22" t="s">
        <v>993</v>
      </c>
      <c r="AC96" s="22" t="s">
        <v>810</v>
      </c>
      <c r="AD96" s="22" t="s">
        <v>683</v>
      </c>
      <c r="AE96" s="22" t="s">
        <v>994</v>
      </c>
      <c r="AF96" s="26" t="s">
        <v>401</v>
      </c>
      <c r="AG96" s="22" t="s">
        <v>401</v>
      </c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7" customFormat="true" ht="12.8" hidden="false" customHeight="false" outlineLevel="0" collapsed="false">
      <c r="A97" s="0" t="s">
        <v>527</v>
      </c>
      <c r="B97" s="21" t="s">
        <v>995</v>
      </c>
      <c r="C97" s="22" t="s">
        <v>996</v>
      </c>
      <c r="D97" s="23" t="n">
        <v>1</v>
      </c>
      <c r="E97" s="22" t="n">
        <v>2578</v>
      </c>
      <c r="F97" s="22" t="n">
        <v>2877</v>
      </c>
      <c r="G97" s="22" t="n">
        <v>2878</v>
      </c>
      <c r="H97" s="22" t="n">
        <v>3177</v>
      </c>
      <c r="I97" s="22" t="n">
        <v>3178</v>
      </c>
      <c r="J97" s="22" t="n">
        <v>4236</v>
      </c>
      <c r="K97" s="24" t="n">
        <v>69</v>
      </c>
      <c r="L97" s="24" t="n">
        <v>67</v>
      </c>
      <c r="M97" s="24" t="n">
        <v>76.771</v>
      </c>
      <c r="N97" s="25" t="n">
        <v>3.38E-044</v>
      </c>
      <c r="O97" s="25" t="n">
        <v>1.61E-043</v>
      </c>
      <c r="P97" s="22" t="n">
        <v>0</v>
      </c>
      <c r="Q97" s="22" t="n">
        <v>100</v>
      </c>
      <c r="R97" s="22" t="n">
        <v>100</v>
      </c>
      <c r="S97" s="22" t="n">
        <v>353</v>
      </c>
      <c r="T97" s="22"/>
      <c r="U97" s="22"/>
      <c r="V97" s="22"/>
      <c r="W97" s="22"/>
      <c r="X97" s="22"/>
      <c r="Y97" s="22"/>
      <c r="Z97" s="22" t="s">
        <v>759</v>
      </c>
      <c r="AA97" s="22" t="s">
        <v>760</v>
      </c>
      <c r="AB97" s="22" t="s">
        <v>997</v>
      </c>
      <c r="AC97" s="22" t="s">
        <v>762</v>
      </c>
      <c r="AD97" s="22" t="s">
        <v>646</v>
      </c>
      <c r="AE97" s="22" t="s">
        <v>763</v>
      </c>
      <c r="AF97" s="26" t="s">
        <v>401</v>
      </c>
      <c r="AG97" s="22" t="s">
        <v>401</v>
      </c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false" outlineLevel="0" collapsed="false">
      <c r="A98" s="0" t="s">
        <v>527</v>
      </c>
      <c r="B98" s="28" t="s">
        <v>998</v>
      </c>
      <c r="C98" s="0" t="s">
        <v>999</v>
      </c>
      <c r="D98" s="23" t="n">
        <v>1</v>
      </c>
      <c r="E98" s="0" t="n">
        <v>2584</v>
      </c>
      <c r="F98" s="0" t="n">
        <v>2853</v>
      </c>
      <c r="G98" s="0" t="n">
        <v>2854</v>
      </c>
      <c r="H98" s="0" t="n">
        <v>3153</v>
      </c>
      <c r="I98" s="0" t="n">
        <v>3154</v>
      </c>
      <c r="J98" s="0" t="n">
        <v>4212</v>
      </c>
      <c r="K98" s="29" t="n">
        <v>77.778</v>
      </c>
      <c r="L98" s="29" t="n">
        <v>89</v>
      </c>
      <c r="M98" s="29" t="n">
        <v>79.037</v>
      </c>
      <c r="N98" s="30" t="n">
        <v>6.82E-049</v>
      </c>
      <c r="O98" s="30" t="n">
        <v>3.79E-061</v>
      </c>
      <c r="P98" s="0" t="n">
        <v>0</v>
      </c>
      <c r="Q98" s="0" t="n">
        <v>90</v>
      </c>
      <c r="R98" s="0" t="n">
        <v>100</v>
      </c>
      <c r="S98" s="0" t="n">
        <v>353</v>
      </c>
      <c r="T98" s="0"/>
      <c r="U98" s="0"/>
      <c r="V98" s="0"/>
      <c r="W98" s="0"/>
      <c r="X98" s="0"/>
      <c r="Y98" s="0"/>
      <c r="Z98" s="0" t="s">
        <v>1000</v>
      </c>
      <c r="AA98" s="0" t="s">
        <v>1001</v>
      </c>
      <c r="AB98" s="0" t="s">
        <v>1002</v>
      </c>
      <c r="AC98" s="0" t="s">
        <v>557</v>
      </c>
      <c r="AD98" s="0" t="s">
        <v>542</v>
      </c>
      <c r="AE98" s="0" t="s">
        <v>558</v>
      </c>
      <c r="AF98" s="31" t="s">
        <v>401</v>
      </c>
      <c r="AG98" s="0" t="s">
        <v>401</v>
      </c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7" customFormat="true" ht="12.8" hidden="false" customHeight="false" outlineLevel="0" collapsed="false">
      <c r="A99" s="0" t="s">
        <v>527</v>
      </c>
      <c r="B99" s="21" t="s">
        <v>1003</v>
      </c>
      <c r="C99" s="22" t="s">
        <v>1004</v>
      </c>
      <c r="D99" s="23" t="n">
        <v>1</v>
      </c>
      <c r="E99" s="22" t="n">
        <v>2377</v>
      </c>
      <c r="F99" s="22" t="n">
        <v>2661</v>
      </c>
      <c r="G99" s="22" t="n">
        <v>2662</v>
      </c>
      <c r="H99" s="22" t="n">
        <v>2961</v>
      </c>
      <c r="I99" s="22" t="n">
        <v>2962</v>
      </c>
      <c r="J99" s="22" t="n">
        <v>4020</v>
      </c>
      <c r="K99" s="24" t="n">
        <v>76.842</v>
      </c>
      <c r="L99" s="24" t="n">
        <v>74</v>
      </c>
      <c r="M99" s="24" t="n">
        <v>79.887</v>
      </c>
      <c r="N99" s="25" t="n">
        <v>2.13E-048</v>
      </c>
      <c r="O99" s="25" t="n">
        <v>4.63E-049</v>
      </c>
      <c r="P99" s="22" t="n">
        <v>0</v>
      </c>
      <c r="Q99" s="22" t="n">
        <v>95</v>
      </c>
      <c r="R99" s="22" t="n">
        <v>100</v>
      </c>
      <c r="S99" s="22" t="n">
        <v>353</v>
      </c>
      <c r="T99" s="22"/>
      <c r="U99" s="22"/>
      <c r="V99" s="22"/>
      <c r="W99" s="22"/>
      <c r="X99" s="22"/>
      <c r="Y99" s="22"/>
      <c r="Z99" s="22" t="s">
        <v>577</v>
      </c>
      <c r="AA99" s="22" t="s">
        <v>578</v>
      </c>
      <c r="AB99" s="22" t="s">
        <v>1005</v>
      </c>
      <c r="AC99" s="22" t="s">
        <v>580</v>
      </c>
      <c r="AD99" s="22" t="s">
        <v>581</v>
      </c>
      <c r="AE99" s="22" t="s">
        <v>1006</v>
      </c>
      <c r="AF99" s="26" t="s">
        <v>401</v>
      </c>
      <c r="AG99" s="22" t="s">
        <v>401</v>
      </c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2" customFormat="true" ht="12.8" hidden="false" customHeight="false" outlineLevel="0" collapsed="false">
      <c r="A100" s="0" t="s">
        <v>527</v>
      </c>
      <c r="B100" s="21" t="s">
        <v>1007</v>
      </c>
      <c r="C100" s="22" t="s">
        <v>1008</v>
      </c>
      <c r="D100" s="23" t="n">
        <v>1</v>
      </c>
      <c r="E100" s="22" t="n">
        <v>2377</v>
      </c>
      <c r="F100" s="22" t="n">
        <v>2661</v>
      </c>
      <c r="G100" s="22" t="n">
        <v>2662</v>
      </c>
      <c r="H100" s="22" t="n">
        <v>2961</v>
      </c>
      <c r="I100" s="22" t="n">
        <v>2962</v>
      </c>
      <c r="J100" s="22" t="n">
        <v>4020</v>
      </c>
      <c r="K100" s="26" t="n">
        <v>76.842</v>
      </c>
      <c r="L100" s="26" t="n">
        <v>74</v>
      </c>
      <c r="M100" s="26" t="n">
        <v>80.17</v>
      </c>
      <c r="N100" s="50" t="n">
        <v>2.15E-048</v>
      </c>
      <c r="O100" s="50" t="n">
        <v>4.63E-049</v>
      </c>
      <c r="P100" s="22" t="n">
        <v>0</v>
      </c>
      <c r="Q100" s="22" t="n">
        <v>95</v>
      </c>
      <c r="R100" s="22" t="n">
        <v>100</v>
      </c>
      <c r="S100" s="22" t="n">
        <v>353</v>
      </c>
      <c r="Z100" s="22" t="s">
        <v>1009</v>
      </c>
      <c r="AA100" s="22" t="s">
        <v>1010</v>
      </c>
      <c r="AB100" s="22" t="s">
        <v>1011</v>
      </c>
      <c r="AC100" s="22" t="s">
        <v>580</v>
      </c>
      <c r="AD100" s="22" t="s">
        <v>581</v>
      </c>
      <c r="AE100" s="22" t="s">
        <v>582</v>
      </c>
      <c r="AF100" s="26" t="s">
        <v>401</v>
      </c>
      <c r="AG100" s="22" t="s">
        <v>401</v>
      </c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7" customFormat="true" ht="12.8" hidden="false" customHeight="false" outlineLevel="0" collapsed="false">
      <c r="A101" s="0" t="s">
        <v>527</v>
      </c>
      <c r="B101" s="21" t="s">
        <v>1012</v>
      </c>
      <c r="C101" s="22" t="s">
        <v>1013</v>
      </c>
      <c r="D101" s="23" t="n">
        <v>1</v>
      </c>
      <c r="E101" s="22" t="n">
        <v>2376</v>
      </c>
      <c r="F101" s="22" t="n">
        <v>2660</v>
      </c>
      <c r="G101" s="22" t="n">
        <v>2661</v>
      </c>
      <c r="H101" s="22" t="n">
        <v>2960</v>
      </c>
      <c r="I101" s="22" t="n">
        <v>2961</v>
      </c>
      <c r="J101" s="22" t="n">
        <v>4019</v>
      </c>
      <c r="K101" s="24" t="n">
        <v>75.789</v>
      </c>
      <c r="L101" s="24" t="n">
        <v>75</v>
      </c>
      <c r="M101" s="24" t="n">
        <v>79.887</v>
      </c>
      <c r="N101" s="25" t="n">
        <v>7.31E-048</v>
      </c>
      <c r="O101" s="25" t="n">
        <v>3.3E-049</v>
      </c>
      <c r="P101" s="22" t="n">
        <v>0</v>
      </c>
      <c r="Q101" s="22" t="n">
        <v>95</v>
      </c>
      <c r="R101" s="22" t="n">
        <v>100</v>
      </c>
      <c r="S101" s="22" t="n">
        <v>353</v>
      </c>
      <c r="T101" s="22"/>
      <c r="U101" s="22"/>
      <c r="V101" s="22"/>
      <c r="W101" s="22"/>
      <c r="X101" s="22"/>
      <c r="Y101" s="22"/>
      <c r="Z101" s="22" t="s">
        <v>1014</v>
      </c>
      <c r="AA101" s="22" t="s">
        <v>992</v>
      </c>
      <c r="AB101" s="22" t="s">
        <v>1015</v>
      </c>
      <c r="AC101" s="22" t="s">
        <v>810</v>
      </c>
      <c r="AD101" s="22" t="s">
        <v>683</v>
      </c>
      <c r="AE101" s="22" t="s">
        <v>994</v>
      </c>
      <c r="AF101" s="26" t="s">
        <v>401</v>
      </c>
      <c r="AG101" s="22" t="s">
        <v>401</v>
      </c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32" customFormat="true" ht="12.8" hidden="false" customHeight="false" outlineLevel="0" collapsed="false">
      <c r="A102" s="0" t="s">
        <v>527</v>
      </c>
      <c r="B102" s="21" t="s">
        <v>1016</v>
      </c>
      <c r="C102" s="32" t="s">
        <v>1017</v>
      </c>
      <c r="D102" s="23" t="n">
        <v>1</v>
      </c>
      <c r="E102" s="32" t="n">
        <v>2828</v>
      </c>
      <c r="F102" s="32" t="n">
        <v>3121</v>
      </c>
      <c r="G102" s="32" t="n">
        <v>3122</v>
      </c>
      <c r="H102" s="32" t="n">
        <v>3421</v>
      </c>
      <c r="I102" s="32" t="n">
        <v>3422</v>
      </c>
      <c r="J102" s="32" t="n">
        <v>4480</v>
      </c>
      <c r="K102" s="33" t="n">
        <v>80.612</v>
      </c>
      <c r="L102" s="33" t="n">
        <v>88</v>
      </c>
      <c r="M102" s="33" t="n">
        <v>80.17</v>
      </c>
      <c r="N102" s="34" t="n">
        <v>4.82E-052</v>
      </c>
      <c r="O102" s="34" t="n">
        <v>2.4E-060</v>
      </c>
      <c r="P102" s="32" t="n">
        <v>0</v>
      </c>
      <c r="Q102" s="32" t="n">
        <v>98</v>
      </c>
      <c r="R102" s="32" t="n">
        <v>100</v>
      </c>
      <c r="S102" s="32" t="n">
        <v>353</v>
      </c>
      <c r="Z102" s="32" t="s">
        <v>1018</v>
      </c>
      <c r="AA102" s="32" t="s">
        <v>1019</v>
      </c>
      <c r="AB102" s="32" t="s">
        <v>1020</v>
      </c>
      <c r="AC102" s="32" t="s">
        <v>1021</v>
      </c>
      <c r="AD102" s="32" t="s">
        <v>1022</v>
      </c>
      <c r="AE102" s="32" t="s">
        <v>1023</v>
      </c>
      <c r="AF102" s="33" t="s">
        <v>401</v>
      </c>
      <c r="AG102" s="32" t="s">
        <v>401</v>
      </c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7" customFormat="true" ht="12.8" hidden="false" customHeight="false" outlineLevel="0" collapsed="false">
      <c r="A103" s="0" t="s">
        <v>527</v>
      </c>
      <c r="B103" s="21" t="s">
        <v>1024</v>
      </c>
      <c r="C103" s="22" t="s">
        <v>1025</v>
      </c>
      <c r="D103" s="23" t="n">
        <v>1</v>
      </c>
      <c r="E103" s="22" t="n">
        <v>2376</v>
      </c>
      <c r="F103" s="22" t="n">
        <v>2660</v>
      </c>
      <c r="G103" s="22" t="n">
        <v>2661</v>
      </c>
      <c r="H103" s="22" t="n">
        <v>2960</v>
      </c>
      <c r="I103" s="22" t="n">
        <v>2961</v>
      </c>
      <c r="J103" s="22" t="n">
        <v>4019</v>
      </c>
      <c r="K103" s="24" t="n">
        <v>76.842</v>
      </c>
      <c r="L103" s="24" t="n">
        <v>74</v>
      </c>
      <c r="M103" s="24" t="n">
        <v>80.453</v>
      </c>
      <c r="N103" s="25" t="n">
        <v>1.39E-048</v>
      </c>
      <c r="O103" s="25" t="n">
        <v>8.13E-049</v>
      </c>
      <c r="P103" s="22" t="n">
        <v>0</v>
      </c>
      <c r="Q103" s="22" t="n">
        <v>95</v>
      </c>
      <c r="R103" s="22" t="n">
        <v>100</v>
      </c>
      <c r="S103" s="22" t="n">
        <v>353</v>
      </c>
      <c r="T103" s="22"/>
      <c r="U103" s="22"/>
      <c r="V103" s="22"/>
      <c r="W103" s="22"/>
      <c r="X103" s="22"/>
      <c r="Y103" s="22"/>
      <c r="Z103" s="22" t="s">
        <v>637</v>
      </c>
      <c r="AA103" s="22" t="s">
        <v>638</v>
      </c>
      <c r="AB103" s="22" t="s">
        <v>1026</v>
      </c>
      <c r="AC103" s="22" t="s">
        <v>614</v>
      </c>
      <c r="AD103" s="22" t="s">
        <v>615</v>
      </c>
      <c r="AE103" s="22" t="s">
        <v>1027</v>
      </c>
      <c r="AF103" s="26" t="s">
        <v>401</v>
      </c>
      <c r="AG103" s="22" t="s">
        <v>401</v>
      </c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</sheetData>
  <mergeCells count="22">
    <mergeCell ref="A1:C1"/>
    <mergeCell ref="D1:D2"/>
    <mergeCell ref="E1:F1"/>
    <mergeCell ref="G1:H1"/>
    <mergeCell ref="I1:J1"/>
    <mergeCell ref="K1:M1"/>
    <mergeCell ref="N1:P1"/>
    <mergeCell ref="Q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ColWidth="10.7226562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87.65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  <col collapsed="false" customWidth="true" hidden="false" outlineLevel="0" max="7" min="7" style="0" width="80.66"/>
  </cols>
  <sheetData>
    <row r="1" customFormat="false" ht="13" hidden="false" customHeight="false" outlineLevel="0" collapsed="false">
      <c r="A1" s="0" t="s">
        <v>1028</v>
      </c>
      <c r="B1" s="0" t="s">
        <v>389</v>
      </c>
      <c r="C1" s="0" t="s">
        <v>1029</v>
      </c>
      <c r="D1" s="0" t="s">
        <v>1030</v>
      </c>
      <c r="E1" s="0" t="s">
        <v>1031</v>
      </c>
      <c r="F1" s="0" t="s">
        <v>1032</v>
      </c>
      <c r="G1" s="0" t="s">
        <v>1033</v>
      </c>
    </row>
    <row r="2" customFormat="false" ht="13" hidden="false" customHeight="false" outlineLevel="0" collapsed="false">
      <c r="A2" s="0" t="n">
        <v>1008430</v>
      </c>
      <c r="B2" s="0" t="s">
        <v>1034</v>
      </c>
      <c r="C2" s="0" t="n">
        <v>7</v>
      </c>
      <c r="D2" s="0" t="n">
        <v>5</v>
      </c>
      <c r="E2" s="0" t="n">
        <v>3</v>
      </c>
      <c r="F2" s="0" t="n">
        <v>1</v>
      </c>
      <c r="G2" s="0" t="s">
        <v>1035</v>
      </c>
    </row>
    <row r="3" customFormat="false" ht="13" hidden="false" customHeight="false" outlineLevel="0" collapsed="false">
      <c r="A3" s="0" t="n">
        <v>1006895</v>
      </c>
      <c r="B3" s="0" t="s">
        <v>1036</v>
      </c>
      <c r="C3" s="0" t="n">
        <v>6</v>
      </c>
      <c r="D3" s="0" t="n">
        <v>4</v>
      </c>
      <c r="E3" s="0" t="n">
        <v>2</v>
      </c>
      <c r="F3" s="0" t="n">
        <v>0</v>
      </c>
      <c r="G3" s="0" t="s">
        <v>1037</v>
      </c>
    </row>
    <row r="4" customFormat="false" ht="13" hidden="false" customHeight="false" outlineLevel="0" collapsed="false">
      <c r="A4" s="0" t="n">
        <v>1005344</v>
      </c>
      <c r="B4" s="0" t="s">
        <v>1038</v>
      </c>
      <c r="C4" s="0" t="n">
        <v>112</v>
      </c>
      <c r="D4" s="44" t="n">
        <v>105</v>
      </c>
      <c r="E4" s="0" t="n">
        <v>7</v>
      </c>
      <c r="F4" s="0" t="n">
        <v>0</v>
      </c>
      <c r="G4" s="0" t="s">
        <v>1039</v>
      </c>
    </row>
    <row r="5" customFormat="false" ht="13" hidden="false" customHeight="false" outlineLevel="0" collapsed="false">
      <c r="A5" s="0" t="n">
        <v>1005383</v>
      </c>
      <c r="B5" s="0" t="s">
        <v>1040</v>
      </c>
      <c r="C5" s="0" t="n">
        <v>11</v>
      </c>
      <c r="D5" s="0" t="n">
        <v>9</v>
      </c>
      <c r="E5" s="0" t="n">
        <v>2</v>
      </c>
      <c r="F5" s="0" t="n">
        <v>0</v>
      </c>
      <c r="G5" s="0" t="s">
        <v>1041</v>
      </c>
    </row>
    <row r="6" customFormat="false" ht="13" hidden="false" customHeight="false" outlineLevel="0" collapsed="false">
      <c r="A6" s="0" t="n">
        <v>1008399</v>
      </c>
      <c r="B6" s="0" t="s">
        <v>1042</v>
      </c>
      <c r="C6" s="0" t="n">
        <v>11</v>
      </c>
      <c r="D6" s="0" t="n">
        <v>7</v>
      </c>
      <c r="E6" s="0" t="n">
        <v>4</v>
      </c>
      <c r="F6" s="0" t="n">
        <v>0</v>
      </c>
      <c r="G6" s="0" t="s">
        <v>1043</v>
      </c>
    </row>
    <row r="7" customFormat="false" ht="13" hidden="false" customHeight="false" outlineLevel="0" collapsed="false">
      <c r="A7" s="0" t="n">
        <v>1008423</v>
      </c>
      <c r="B7" s="0" t="s">
        <v>1044</v>
      </c>
      <c r="C7" s="0" t="n">
        <v>13</v>
      </c>
      <c r="D7" s="0" t="n">
        <v>11</v>
      </c>
      <c r="E7" s="0" t="n">
        <v>2</v>
      </c>
      <c r="F7" s="0" t="n">
        <v>0</v>
      </c>
      <c r="G7" s="0" t="s">
        <v>1045</v>
      </c>
    </row>
    <row r="8" customFormat="false" ht="13" hidden="false" customHeight="false" outlineLevel="0" collapsed="false">
      <c r="A8" s="0" t="n">
        <v>1005398</v>
      </c>
      <c r="B8" s="0" t="s">
        <v>1046</v>
      </c>
      <c r="C8" s="0" t="n">
        <v>55</v>
      </c>
      <c r="D8" s="0" t="n">
        <v>46</v>
      </c>
      <c r="E8" s="0" t="n">
        <v>11</v>
      </c>
      <c r="F8" s="0" t="n">
        <v>2</v>
      </c>
      <c r="G8" s="0" t="s">
        <v>1047</v>
      </c>
    </row>
    <row r="9" customFormat="false" ht="13" hidden="false" customHeight="false" outlineLevel="0" collapsed="false">
      <c r="A9" s="0" t="n">
        <v>1005416</v>
      </c>
      <c r="B9" s="0" t="s">
        <v>1048</v>
      </c>
      <c r="C9" s="0" t="n">
        <v>8</v>
      </c>
      <c r="D9" s="0" t="n">
        <v>6</v>
      </c>
      <c r="E9" s="0" t="n">
        <v>2</v>
      </c>
      <c r="F9" s="0" t="n">
        <v>0</v>
      </c>
      <c r="G9" s="0" t="s">
        <v>1049</v>
      </c>
    </row>
    <row r="10" customFormat="false" ht="13" hidden="false" customHeight="false" outlineLevel="0" collapsed="false">
      <c r="A10" s="0" t="n">
        <v>1007090</v>
      </c>
      <c r="B10" s="0" t="s">
        <v>1050</v>
      </c>
      <c r="C10" s="0" t="n">
        <v>7</v>
      </c>
      <c r="D10" s="0" t="n">
        <v>3</v>
      </c>
      <c r="E10" s="0" t="n">
        <v>4</v>
      </c>
      <c r="F10" s="0" t="n">
        <v>0</v>
      </c>
      <c r="G10" s="0" t="s">
        <v>1043</v>
      </c>
    </row>
    <row r="11" customFormat="false" ht="13" hidden="false" customHeight="false" outlineLevel="0" collapsed="false">
      <c r="A11" s="0" t="n">
        <v>1005819</v>
      </c>
      <c r="B11" s="0" t="s">
        <v>1050</v>
      </c>
      <c r="C11" s="0" t="n">
        <v>5</v>
      </c>
      <c r="D11" s="0" t="n">
        <v>2</v>
      </c>
      <c r="E11" s="0" t="n">
        <v>3</v>
      </c>
      <c r="F11" s="0" t="n">
        <v>0</v>
      </c>
      <c r="G11" s="0" t="s">
        <v>1051</v>
      </c>
    </row>
    <row r="12" customFormat="false" ht="13" hidden="false" customHeight="false" outlineLevel="0" collapsed="false">
      <c r="A12" s="0" t="n">
        <v>1008971</v>
      </c>
      <c r="B12" s="0" t="s">
        <v>1050</v>
      </c>
      <c r="C12" s="0" t="n">
        <v>4</v>
      </c>
      <c r="D12" s="0" t="n">
        <v>2</v>
      </c>
      <c r="E12" s="0" t="n">
        <v>2</v>
      </c>
      <c r="F12" s="0" t="n">
        <v>0</v>
      </c>
      <c r="G12" s="0" t="s">
        <v>1051</v>
      </c>
    </row>
    <row r="13" customFormat="false" ht="13" hidden="false" customHeight="false" outlineLevel="0" collapsed="false">
      <c r="A13" s="0" t="n">
        <v>1008136</v>
      </c>
      <c r="B13" s="0" t="s">
        <v>1052</v>
      </c>
      <c r="C13" s="0" t="n">
        <v>7</v>
      </c>
      <c r="D13" s="0" t="n">
        <v>5</v>
      </c>
      <c r="E13" s="0" t="n">
        <v>2</v>
      </c>
      <c r="F13" s="0" t="n">
        <v>0</v>
      </c>
      <c r="G13" s="0" t="s">
        <v>1053</v>
      </c>
    </row>
    <row r="14" customFormat="false" ht="13" hidden="false" customHeight="false" outlineLevel="0" collapsed="false">
      <c r="A14" s="0" t="n">
        <v>1006917</v>
      </c>
      <c r="B14" s="0" t="s">
        <v>1054</v>
      </c>
      <c r="C14" s="0" t="n">
        <v>8</v>
      </c>
      <c r="D14" s="0" t="n">
        <v>2</v>
      </c>
      <c r="E14" s="0" t="n">
        <v>6</v>
      </c>
      <c r="F14" s="0" t="n">
        <v>0</v>
      </c>
      <c r="G14" s="0" t="s">
        <v>1055</v>
      </c>
    </row>
    <row r="15" customFormat="false" ht="13" hidden="false" customHeight="false" outlineLevel="0" collapsed="false">
      <c r="A15" s="0" t="n">
        <v>1007147</v>
      </c>
      <c r="B15" s="0" t="s">
        <v>1056</v>
      </c>
      <c r="C15" s="0" t="n">
        <v>7</v>
      </c>
      <c r="D15" s="0" t="n">
        <v>5</v>
      </c>
      <c r="E15" s="0" t="n">
        <v>2</v>
      </c>
      <c r="F15" s="0" t="n">
        <v>0</v>
      </c>
      <c r="G15" s="0" t="s">
        <v>1057</v>
      </c>
    </row>
    <row r="16" customFormat="false" ht="13" hidden="false" customHeight="false" outlineLevel="0" collapsed="false">
      <c r="A16" s="0" t="n">
        <v>1004929</v>
      </c>
      <c r="B16" s="0" t="s">
        <v>1058</v>
      </c>
      <c r="C16" s="0" t="n">
        <v>28</v>
      </c>
      <c r="D16" s="0" t="n">
        <v>2</v>
      </c>
      <c r="E16" s="0" t="n">
        <v>27</v>
      </c>
      <c r="F16" s="0" t="n">
        <v>1</v>
      </c>
      <c r="G16" s="0" t="s">
        <v>1051</v>
      </c>
    </row>
    <row r="17" customFormat="false" ht="13" hidden="false" customHeight="false" outlineLevel="0" collapsed="false">
      <c r="A17" s="0" t="n">
        <v>1004918</v>
      </c>
      <c r="B17" s="0" t="s">
        <v>1059</v>
      </c>
      <c r="C17" s="0" t="n">
        <v>15</v>
      </c>
      <c r="D17" s="0" t="n">
        <v>2</v>
      </c>
      <c r="E17" s="0" t="n">
        <v>13</v>
      </c>
      <c r="F17" s="0" t="n">
        <v>0</v>
      </c>
      <c r="G17" s="0" t="s">
        <v>1060</v>
      </c>
    </row>
    <row r="18" customFormat="false" ht="13" hidden="false" customHeight="false" outlineLevel="0" collapsed="false">
      <c r="A18" s="0" t="n">
        <v>1004928</v>
      </c>
      <c r="B18" s="0" t="s">
        <v>1061</v>
      </c>
      <c r="C18" s="0" t="n">
        <v>25</v>
      </c>
      <c r="D18" s="0" t="n">
        <v>3</v>
      </c>
      <c r="E18" s="0" t="n">
        <v>22</v>
      </c>
      <c r="F18" s="0" t="n">
        <v>0</v>
      </c>
      <c r="G18" s="0" t="s">
        <v>1062</v>
      </c>
    </row>
    <row r="19" customFormat="false" ht="13" hidden="false" customHeight="false" outlineLevel="0" collapsed="false">
      <c r="A19" s="0" t="n">
        <v>1006665</v>
      </c>
      <c r="B19" s="0" t="s">
        <v>1063</v>
      </c>
      <c r="C19" s="0" t="n">
        <v>4</v>
      </c>
      <c r="D19" s="0" t="n">
        <v>2</v>
      </c>
      <c r="E19" s="0" t="n">
        <v>2</v>
      </c>
      <c r="F19" s="0" t="n">
        <v>0</v>
      </c>
      <c r="G19" s="0" t="s">
        <v>1043</v>
      </c>
    </row>
    <row r="20" customFormat="false" ht="13" hidden="false" customHeight="false" outlineLevel="0" collapsed="false">
      <c r="A20" s="0" t="n">
        <v>1005696</v>
      </c>
      <c r="B20" s="0" t="s">
        <v>1064</v>
      </c>
      <c r="C20" s="0" t="n">
        <v>14</v>
      </c>
      <c r="D20" s="0" t="n">
        <v>12</v>
      </c>
      <c r="E20" s="0" t="n">
        <v>2</v>
      </c>
      <c r="F20" s="0" t="n">
        <v>0</v>
      </c>
      <c r="G20" s="0" t="s">
        <v>1065</v>
      </c>
    </row>
    <row r="21" customFormat="false" ht="13" hidden="false" customHeight="false" outlineLevel="0" collapsed="false">
      <c r="A21" s="0" t="n">
        <v>1008517</v>
      </c>
      <c r="B21" s="0" t="s">
        <v>1064</v>
      </c>
      <c r="C21" s="0" t="n">
        <v>10</v>
      </c>
      <c r="D21" s="0" t="n">
        <v>8</v>
      </c>
      <c r="E21" s="0" t="n">
        <v>2</v>
      </c>
      <c r="F21" s="0" t="n">
        <v>0</v>
      </c>
      <c r="G21" s="0" t="s">
        <v>1051</v>
      </c>
    </row>
    <row r="22" customFormat="false" ht="13" hidden="false" customHeight="false" outlineLevel="0" collapsed="false">
      <c r="A22" s="0" t="n">
        <v>1005671</v>
      </c>
      <c r="B22" s="0" t="s">
        <v>1066</v>
      </c>
      <c r="C22" s="0" t="n">
        <v>16</v>
      </c>
      <c r="D22" s="0" t="n">
        <v>14</v>
      </c>
      <c r="E22" s="0" t="n">
        <v>2</v>
      </c>
      <c r="F22" s="0" t="n">
        <v>0</v>
      </c>
      <c r="G22" s="0" t="s">
        <v>1067</v>
      </c>
    </row>
    <row r="23" customFormat="false" ht="13" hidden="false" customHeight="false" outlineLevel="0" collapsed="false">
      <c r="A23" s="0" t="n">
        <v>1007655</v>
      </c>
      <c r="B23" s="0" t="s">
        <v>1068</v>
      </c>
      <c r="C23" s="0" t="n">
        <v>4</v>
      </c>
      <c r="D23" s="0" t="n">
        <v>3</v>
      </c>
      <c r="E23" s="0" t="n">
        <v>2</v>
      </c>
      <c r="F23" s="0" t="n">
        <v>1</v>
      </c>
      <c r="G23" s="0" t="s">
        <v>1051</v>
      </c>
    </row>
    <row r="24" customFormat="false" ht="13" hidden="false" customHeight="false" outlineLevel="0" collapsed="false">
      <c r="A24" s="0" t="n">
        <v>1005697</v>
      </c>
      <c r="B24" s="0" t="s">
        <v>1069</v>
      </c>
      <c r="C24" s="0" t="n">
        <v>4</v>
      </c>
      <c r="D24" s="0" t="n">
        <v>2</v>
      </c>
      <c r="E24" s="0" t="n">
        <v>2</v>
      </c>
      <c r="F24" s="0" t="n">
        <v>0</v>
      </c>
      <c r="G24" s="0" t="s">
        <v>1051</v>
      </c>
    </row>
    <row r="25" customFormat="false" ht="13" hidden="false" customHeight="false" outlineLevel="0" collapsed="false">
      <c r="A25" s="0" t="n">
        <v>1005883</v>
      </c>
      <c r="B25" s="0" t="s">
        <v>1070</v>
      </c>
      <c r="C25" s="0" t="n">
        <v>15</v>
      </c>
      <c r="D25" s="0" t="n">
        <v>5</v>
      </c>
      <c r="E25" s="0" t="n">
        <v>10</v>
      </c>
      <c r="F25" s="0" t="n">
        <v>0</v>
      </c>
      <c r="G25" s="0" t="s">
        <v>1071</v>
      </c>
    </row>
    <row r="26" customFormat="false" ht="13" hidden="false" customHeight="false" outlineLevel="0" collapsed="false">
      <c r="A26" s="0" t="n">
        <v>1008214</v>
      </c>
      <c r="B26" s="0" t="s">
        <v>1072</v>
      </c>
      <c r="C26" s="0" t="n">
        <v>13</v>
      </c>
      <c r="D26" s="0" t="n">
        <v>6</v>
      </c>
      <c r="E26" s="0" t="n">
        <v>7</v>
      </c>
      <c r="F26" s="0" t="n">
        <v>0</v>
      </c>
      <c r="G26" s="0" t="s">
        <v>1073</v>
      </c>
    </row>
    <row r="27" customFormat="false" ht="13" hidden="false" customHeight="false" outlineLevel="0" collapsed="false">
      <c r="A27" s="0" t="n">
        <v>1005670</v>
      </c>
      <c r="B27" s="0" t="s">
        <v>1074</v>
      </c>
      <c r="C27" s="0" t="n">
        <v>5</v>
      </c>
      <c r="D27" s="0" t="n">
        <v>3</v>
      </c>
      <c r="E27" s="0" t="n">
        <v>2</v>
      </c>
      <c r="F27" s="0" t="n">
        <v>0</v>
      </c>
      <c r="G27" s="0" t="s">
        <v>1075</v>
      </c>
    </row>
    <row r="28" customFormat="false" ht="13" hidden="false" customHeight="false" outlineLevel="0" collapsed="false">
      <c r="A28" s="0" t="n">
        <v>1008375</v>
      </c>
      <c r="B28" s="0" t="s">
        <v>1076</v>
      </c>
      <c r="C28" s="0" t="n">
        <v>4</v>
      </c>
      <c r="D28" s="0" t="n">
        <v>2</v>
      </c>
      <c r="E28" s="0" t="n">
        <v>2</v>
      </c>
      <c r="F28" s="0" t="n">
        <v>0</v>
      </c>
      <c r="G28" s="0" t="s">
        <v>1043</v>
      </c>
    </row>
    <row r="29" customFormat="false" ht="13" hidden="false" customHeight="false" outlineLevel="0" collapsed="false">
      <c r="A29" s="0" t="n">
        <v>1007687</v>
      </c>
      <c r="B29" s="0" t="s">
        <v>1077</v>
      </c>
      <c r="C29" s="0" t="n">
        <v>7</v>
      </c>
      <c r="D29" s="0" t="n">
        <v>5</v>
      </c>
      <c r="E29" s="0" t="n">
        <v>2</v>
      </c>
      <c r="F29" s="0" t="n">
        <v>0</v>
      </c>
      <c r="G29" s="0" t="s">
        <v>1078</v>
      </c>
    </row>
    <row r="30" customFormat="false" ht="13" hidden="false" customHeight="false" outlineLevel="0" collapsed="false">
      <c r="A30" s="0" t="n">
        <v>1008616</v>
      </c>
      <c r="B30" s="0" t="s">
        <v>1079</v>
      </c>
      <c r="C30" s="0" t="n">
        <v>7</v>
      </c>
      <c r="D30" s="0" t="n">
        <v>5</v>
      </c>
      <c r="E30" s="0" t="n">
        <v>2</v>
      </c>
      <c r="F30" s="0" t="n">
        <v>0</v>
      </c>
      <c r="G30" s="0" t="s">
        <v>1080</v>
      </c>
    </row>
    <row r="31" customFormat="false" ht="13" hidden="false" customHeight="false" outlineLevel="0" collapsed="false">
      <c r="A31" s="0" t="n">
        <v>1005886</v>
      </c>
      <c r="B31" s="0" t="s">
        <v>1081</v>
      </c>
      <c r="C31" s="0" t="n">
        <v>55</v>
      </c>
      <c r="D31" s="44" t="n">
        <v>50</v>
      </c>
      <c r="E31" s="0" t="n">
        <v>6</v>
      </c>
      <c r="F31" s="0" t="n">
        <v>1</v>
      </c>
      <c r="G31" s="0" t="s">
        <v>1082</v>
      </c>
    </row>
    <row r="32" customFormat="false" ht="13" hidden="false" customHeight="false" outlineLevel="0" collapsed="false">
      <c r="A32" s="0" t="n">
        <v>1005397</v>
      </c>
      <c r="B32" s="0" t="s">
        <v>1083</v>
      </c>
      <c r="C32" s="0" t="n">
        <v>11</v>
      </c>
      <c r="D32" s="0" t="n">
        <v>7</v>
      </c>
      <c r="E32" s="0" t="n">
        <v>4</v>
      </c>
      <c r="F32" s="0" t="n">
        <v>0</v>
      </c>
      <c r="G32" s="0" t="s">
        <v>1084</v>
      </c>
    </row>
    <row r="33" customFormat="false" ht="13" hidden="false" customHeight="false" outlineLevel="0" collapsed="false">
      <c r="A33" s="0" t="n">
        <v>1007257</v>
      </c>
      <c r="B33" s="0" t="s">
        <v>1085</v>
      </c>
      <c r="C33" s="0" t="n">
        <v>5</v>
      </c>
      <c r="D33" s="0" t="n">
        <v>3</v>
      </c>
      <c r="E33" s="0" t="n">
        <v>2</v>
      </c>
      <c r="F33" s="0" t="n">
        <v>0</v>
      </c>
      <c r="G33" s="0" t="s">
        <v>1086</v>
      </c>
    </row>
    <row r="34" customFormat="false" ht="13" hidden="false" customHeight="false" outlineLevel="0" collapsed="false">
      <c r="A34" s="0" t="n">
        <v>1007732</v>
      </c>
      <c r="B34" s="0" t="s">
        <v>1087</v>
      </c>
      <c r="C34" s="0" t="n">
        <v>5</v>
      </c>
      <c r="D34" s="0" t="n">
        <v>2</v>
      </c>
      <c r="E34" s="0" t="n">
        <v>3</v>
      </c>
      <c r="F34" s="0" t="n">
        <v>0</v>
      </c>
      <c r="G34" s="0" t="s">
        <v>1051</v>
      </c>
    </row>
    <row r="35" customFormat="false" ht="13" hidden="false" customHeight="false" outlineLevel="0" collapsed="false">
      <c r="A35" s="0" t="n">
        <v>1005657</v>
      </c>
      <c r="B35" s="0" t="s">
        <v>1088</v>
      </c>
      <c r="C35" s="0" t="n">
        <v>7</v>
      </c>
      <c r="D35" s="0" t="n">
        <v>5</v>
      </c>
      <c r="E35" s="0" t="n">
        <v>2</v>
      </c>
      <c r="F35" s="0" t="n">
        <v>0</v>
      </c>
      <c r="G35" s="0" t="s">
        <v>1089</v>
      </c>
    </row>
    <row r="36" customFormat="false" ht="13" hidden="false" customHeight="false" outlineLevel="0" collapsed="false">
      <c r="A36" s="0" t="n">
        <v>1005348</v>
      </c>
      <c r="B36" s="0" t="s">
        <v>1090</v>
      </c>
      <c r="C36" s="0" t="n">
        <v>6</v>
      </c>
      <c r="D36" s="0" t="n">
        <v>4</v>
      </c>
      <c r="E36" s="0" t="n">
        <v>2</v>
      </c>
      <c r="F36" s="0" t="n">
        <v>0</v>
      </c>
      <c r="G36" s="0" t="s">
        <v>1091</v>
      </c>
    </row>
    <row r="37" customFormat="false" ht="13" hidden="false" customHeight="false" outlineLevel="0" collapsed="false">
      <c r="A37" s="0" t="n">
        <v>1005840</v>
      </c>
      <c r="B37" s="0" t="s">
        <v>1092</v>
      </c>
      <c r="C37" s="0" t="n">
        <v>15</v>
      </c>
      <c r="D37" s="0" t="n">
        <v>13</v>
      </c>
      <c r="E37" s="0" t="n">
        <v>2</v>
      </c>
      <c r="F37" s="0" t="n">
        <v>0</v>
      </c>
      <c r="G37" s="0" t="s">
        <v>1093</v>
      </c>
    </row>
    <row r="38" customFormat="false" ht="13" hidden="false" customHeight="false" outlineLevel="0" collapsed="false">
      <c r="A38" s="0" t="n">
        <v>1006969</v>
      </c>
      <c r="B38" s="0" t="s">
        <v>1094</v>
      </c>
      <c r="C38" s="0" t="n">
        <v>19</v>
      </c>
      <c r="D38" s="0" t="n">
        <v>13</v>
      </c>
      <c r="E38" s="0" t="n">
        <v>6</v>
      </c>
      <c r="F38" s="0" t="n">
        <v>0</v>
      </c>
      <c r="G38" s="0" t="s">
        <v>1095</v>
      </c>
    </row>
    <row r="39" customFormat="false" ht="13" hidden="false" customHeight="false" outlineLevel="0" collapsed="false">
      <c r="A39" s="0" t="n">
        <v>1008307</v>
      </c>
      <c r="B39" s="0" t="s">
        <v>1096</v>
      </c>
      <c r="C39" s="0" t="n">
        <v>3</v>
      </c>
      <c r="D39" s="0" t="n">
        <v>2</v>
      </c>
      <c r="E39" s="0" t="n">
        <v>2</v>
      </c>
      <c r="F39" s="0" t="n">
        <v>1</v>
      </c>
      <c r="G39" s="0" t="s">
        <v>1051</v>
      </c>
    </row>
    <row r="40" customFormat="false" ht="13" hidden="false" customHeight="false" outlineLevel="0" collapsed="false">
      <c r="A40" s="0" t="n">
        <v>1005967</v>
      </c>
      <c r="B40" s="0" t="s">
        <v>1097</v>
      </c>
      <c r="C40" s="0" t="n">
        <v>13</v>
      </c>
      <c r="D40" s="0" t="n">
        <v>12</v>
      </c>
      <c r="E40" s="0" t="n">
        <v>2</v>
      </c>
      <c r="F40" s="0" t="n">
        <v>1</v>
      </c>
      <c r="G40" s="0" t="s">
        <v>1098</v>
      </c>
    </row>
    <row r="41" customFormat="false" ht="13" hidden="false" customHeight="false" outlineLevel="0" collapsed="false">
      <c r="A41" s="0" t="n">
        <v>1006615</v>
      </c>
      <c r="B41" s="0" t="s">
        <v>1099</v>
      </c>
      <c r="C41" s="0" t="n">
        <v>10</v>
      </c>
      <c r="D41" s="0" t="n">
        <v>7</v>
      </c>
      <c r="E41" s="0" t="n">
        <v>3</v>
      </c>
      <c r="F41" s="0" t="n">
        <v>0</v>
      </c>
      <c r="G41" s="0" t="s">
        <v>1051</v>
      </c>
    </row>
    <row r="42" customFormat="false" ht="13" hidden="false" customHeight="false" outlineLevel="0" collapsed="false">
      <c r="A42" s="0" t="n">
        <v>1005409</v>
      </c>
      <c r="B42" s="0" t="s">
        <v>1100</v>
      </c>
      <c r="C42" s="0" t="n">
        <v>10</v>
      </c>
      <c r="D42" s="0" t="n">
        <v>4</v>
      </c>
      <c r="E42" s="0" t="n">
        <v>6</v>
      </c>
      <c r="F42" s="0" t="n">
        <v>0</v>
      </c>
      <c r="G42" s="0" t="s">
        <v>1051</v>
      </c>
    </row>
    <row r="43" customFormat="false" ht="13" hidden="false" customHeight="false" outlineLevel="0" collapsed="false">
      <c r="A43" s="0" t="n">
        <v>1005061</v>
      </c>
      <c r="B43" s="0" t="s">
        <v>1101</v>
      </c>
      <c r="C43" s="0" t="n">
        <v>15</v>
      </c>
      <c r="D43" s="0" t="n">
        <v>4</v>
      </c>
      <c r="E43" s="0" t="n">
        <v>11</v>
      </c>
      <c r="F43" s="0" t="n">
        <v>0</v>
      </c>
      <c r="G43" s="0" t="s">
        <v>1102</v>
      </c>
    </row>
    <row r="44" customFormat="false" ht="13" hidden="false" customHeight="false" outlineLevel="0" collapsed="false">
      <c r="A44" s="0" t="n">
        <v>1007782</v>
      </c>
      <c r="B44" s="0" t="s">
        <v>1103</v>
      </c>
      <c r="C44" s="0" t="n">
        <v>8</v>
      </c>
      <c r="D44" s="0" t="n">
        <v>4</v>
      </c>
      <c r="E44" s="0" t="n">
        <v>5</v>
      </c>
      <c r="F44" s="0" t="n">
        <v>1</v>
      </c>
      <c r="G44" s="0" t="s">
        <v>1104</v>
      </c>
    </row>
    <row r="45" customFormat="false" ht="13" hidden="false" customHeight="false" outlineLevel="0" collapsed="false">
      <c r="A45" s="0" t="n">
        <v>1008724</v>
      </c>
      <c r="B45" s="0" t="s">
        <v>1105</v>
      </c>
      <c r="C45" s="0" t="n">
        <v>25</v>
      </c>
      <c r="D45" s="0" t="n">
        <v>13</v>
      </c>
      <c r="E45" s="0" t="n">
        <v>12</v>
      </c>
      <c r="F45" s="0" t="n">
        <v>0</v>
      </c>
      <c r="G45" s="0" t="s">
        <v>1106</v>
      </c>
    </row>
    <row r="46" customFormat="false" ht="13" hidden="false" customHeight="false" outlineLevel="0" collapsed="false">
      <c r="A46" s="0" t="n">
        <v>1007418</v>
      </c>
      <c r="B46" s="0" t="s">
        <v>1107</v>
      </c>
      <c r="C46" s="0" t="n">
        <v>4</v>
      </c>
      <c r="D46" s="0" t="n">
        <v>2</v>
      </c>
      <c r="E46" s="0" t="n">
        <v>2</v>
      </c>
      <c r="F46" s="0" t="n">
        <v>0</v>
      </c>
      <c r="G46" s="0" t="s">
        <v>1051</v>
      </c>
    </row>
    <row r="47" customFormat="false" ht="13" hidden="false" customHeight="false" outlineLevel="0" collapsed="false">
      <c r="A47" s="0" t="n">
        <v>1005545</v>
      </c>
      <c r="B47" s="0" t="s">
        <v>1108</v>
      </c>
      <c r="C47" s="0" t="n">
        <v>12</v>
      </c>
      <c r="D47" s="0" t="n">
        <v>9</v>
      </c>
      <c r="E47" s="0" t="n">
        <v>3</v>
      </c>
      <c r="F47" s="0" t="n">
        <v>0</v>
      </c>
      <c r="G47" s="0" t="s">
        <v>1109</v>
      </c>
    </row>
    <row r="48" customFormat="false" ht="13" hidden="false" customHeight="false" outlineLevel="0" collapsed="false">
      <c r="A48" s="0" t="n">
        <v>1008712</v>
      </c>
      <c r="B48" s="0" t="s">
        <v>1110</v>
      </c>
      <c r="C48" s="0" t="n">
        <v>6</v>
      </c>
      <c r="D48" s="0" t="n">
        <v>4</v>
      </c>
      <c r="E48" s="0" t="n">
        <v>2</v>
      </c>
      <c r="F48" s="0" t="n">
        <v>0</v>
      </c>
      <c r="G48" s="0" t="s">
        <v>1043</v>
      </c>
    </row>
    <row r="49" customFormat="false" ht="13" hidden="false" customHeight="false" outlineLevel="0" collapsed="false">
      <c r="A49" s="0" t="n">
        <v>1007823</v>
      </c>
      <c r="B49" s="0" t="s">
        <v>1111</v>
      </c>
      <c r="C49" s="0" t="n">
        <v>4</v>
      </c>
      <c r="D49" s="0" t="n">
        <v>2</v>
      </c>
      <c r="E49" s="0" t="n">
        <v>2</v>
      </c>
      <c r="F49" s="0" t="n">
        <v>0</v>
      </c>
      <c r="G49" s="0" t="s">
        <v>1112</v>
      </c>
    </row>
    <row r="50" customFormat="false" ht="13" hidden="false" customHeight="false" outlineLevel="0" collapsed="false">
      <c r="A50" s="0" t="n">
        <v>1005478</v>
      </c>
      <c r="B50" s="0" t="s">
        <v>1113</v>
      </c>
      <c r="C50" s="0" t="n">
        <v>11</v>
      </c>
      <c r="D50" s="0" t="n">
        <v>6</v>
      </c>
      <c r="E50" s="0" t="n">
        <v>5</v>
      </c>
      <c r="F50" s="0" t="n">
        <v>0</v>
      </c>
      <c r="G50" s="0" t="s">
        <v>1114</v>
      </c>
    </row>
    <row r="51" customFormat="false" ht="13" hidden="false" customHeight="false" outlineLevel="0" collapsed="false">
      <c r="A51" s="0" t="n">
        <v>1005009</v>
      </c>
      <c r="B51" s="0" t="s">
        <v>1115</v>
      </c>
      <c r="C51" s="0" t="n">
        <v>8</v>
      </c>
      <c r="D51" s="0" t="n">
        <v>6</v>
      </c>
      <c r="E51" s="0" t="n">
        <v>2</v>
      </c>
      <c r="F51" s="0" t="n">
        <v>0</v>
      </c>
      <c r="G51" s="0" t="s">
        <v>1051</v>
      </c>
    </row>
    <row r="52" customFormat="false" ht="13" hidden="false" customHeight="false" outlineLevel="0" collapsed="false">
      <c r="A52" s="0" t="n">
        <v>1008914</v>
      </c>
      <c r="B52" s="0" t="s">
        <v>1116</v>
      </c>
      <c r="C52" s="0" t="n">
        <v>6</v>
      </c>
      <c r="D52" s="0" t="n">
        <v>4</v>
      </c>
      <c r="E52" s="0" t="n">
        <v>3</v>
      </c>
      <c r="F52" s="0" t="n">
        <v>1</v>
      </c>
      <c r="G52" s="0" t="s">
        <v>1051</v>
      </c>
    </row>
    <row r="53" customFormat="false" ht="13" hidden="false" customHeight="false" outlineLevel="0" collapsed="false">
      <c r="A53" s="0" t="n">
        <v>1005805</v>
      </c>
      <c r="B53" s="0" t="s">
        <v>1117</v>
      </c>
      <c r="C53" s="0" t="n">
        <v>45</v>
      </c>
      <c r="D53" s="0" t="n">
        <v>37</v>
      </c>
      <c r="E53" s="0" t="n">
        <v>9</v>
      </c>
      <c r="F53" s="0" t="n">
        <v>1</v>
      </c>
      <c r="G53" s="0" t="s">
        <v>1118</v>
      </c>
    </row>
    <row r="54" customFormat="false" ht="13" hidden="false" customHeight="false" outlineLevel="0" collapsed="false">
      <c r="A54" s="0" t="n">
        <v>1005415</v>
      </c>
      <c r="B54" s="0" t="s">
        <v>1119</v>
      </c>
      <c r="C54" s="0" t="n">
        <v>5</v>
      </c>
      <c r="D54" s="0" t="n">
        <v>2</v>
      </c>
      <c r="E54" s="0" t="n">
        <v>3</v>
      </c>
      <c r="F54" s="0" t="n">
        <v>0</v>
      </c>
      <c r="G54" s="0" t="s">
        <v>1051</v>
      </c>
    </row>
    <row r="55" customFormat="false" ht="13" hidden="false" customHeight="false" outlineLevel="0" collapsed="false">
      <c r="A55" s="0" t="n">
        <v>1008473</v>
      </c>
      <c r="B55" s="0" t="s">
        <v>1120</v>
      </c>
      <c r="C55" s="0" t="n">
        <v>5</v>
      </c>
      <c r="D55" s="0" t="n">
        <v>3</v>
      </c>
      <c r="E55" s="0" t="n">
        <v>2</v>
      </c>
      <c r="F55" s="0" t="n">
        <v>0</v>
      </c>
      <c r="G55" s="0" t="s">
        <v>1043</v>
      </c>
    </row>
    <row r="56" customFormat="false" ht="13" hidden="false" customHeight="false" outlineLevel="0" collapsed="false">
      <c r="A56" s="0" t="n">
        <v>1005880</v>
      </c>
      <c r="B56" s="0" t="s">
        <v>1121</v>
      </c>
      <c r="C56" s="0" t="n">
        <v>6</v>
      </c>
      <c r="D56" s="0" t="n">
        <v>2</v>
      </c>
      <c r="E56" s="0" t="n">
        <v>4</v>
      </c>
      <c r="F56" s="0" t="n">
        <v>0</v>
      </c>
      <c r="G56" s="0" t="s">
        <v>1051</v>
      </c>
    </row>
    <row r="57" customFormat="false" ht="13" hidden="false" customHeight="false" outlineLevel="0" collapsed="false">
      <c r="A57" s="0" t="n">
        <v>1005172</v>
      </c>
      <c r="B57" s="0" t="s">
        <v>1122</v>
      </c>
      <c r="C57" s="0" t="n">
        <v>22</v>
      </c>
      <c r="D57" s="0" t="n">
        <v>12</v>
      </c>
      <c r="E57" s="0" t="n">
        <v>10</v>
      </c>
      <c r="F57" s="0" t="n">
        <v>0</v>
      </c>
      <c r="G57" s="0" t="s">
        <v>1123</v>
      </c>
    </row>
    <row r="58" customFormat="false" ht="13" hidden="false" customHeight="false" outlineLevel="0" collapsed="false">
      <c r="A58" s="0" t="n">
        <v>1007488</v>
      </c>
      <c r="B58" s="0" t="s">
        <v>1124</v>
      </c>
      <c r="C58" s="0" t="n">
        <v>14</v>
      </c>
      <c r="D58" s="0" t="n">
        <v>9</v>
      </c>
      <c r="E58" s="0" t="n">
        <v>5</v>
      </c>
      <c r="F58" s="0" t="n">
        <v>0</v>
      </c>
      <c r="G58" s="0" t="s">
        <v>1125</v>
      </c>
    </row>
    <row r="59" customFormat="false" ht="13" hidden="false" customHeight="false" outlineLevel="0" collapsed="false">
      <c r="A59" s="0" t="n">
        <v>1005356</v>
      </c>
      <c r="B59" s="0" t="s">
        <v>1124</v>
      </c>
      <c r="C59" s="0" t="n">
        <v>6</v>
      </c>
      <c r="D59" s="0" t="n">
        <v>3</v>
      </c>
      <c r="E59" s="0" t="n">
        <v>4</v>
      </c>
      <c r="F59" s="0" t="n">
        <v>1</v>
      </c>
      <c r="G59" s="0" t="s">
        <v>1051</v>
      </c>
    </row>
    <row r="60" customFormat="false" ht="13" hidden="false" customHeight="false" outlineLevel="0" collapsed="false">
      <c r="A60" s="0" t="n">
        <v>1005381</v>
      </c>
      <c r="B60" s="0" t="s">
        <v>1126</v>
      </c>
      <c r="C60" s="0" t="n">
        <v>8</v>
      </c>
      <c r="D60" s="0" t="n">
        <v>2</v>
      </c>
      <c r="E60" s="0" t="n">
        <v>6</v>
      </c>
      <c r="F60" s="0" t="n">
        <v>0</v>
      </c>
      <c r="G60" s="0" t="s">
        <v>1051</v>
      </c>
    </row>
    <row r="61" customFormat="false" ht="13" hidden="false" customHeight="false" outlineLevel="0" collapsed="false">
      <c r="A61" s="0" t="n">
        <v>1005641</v>
      </c>
      <c r="B61" s="0" t="s">
        <v>1127</v>
      </c>
      <c r="C61" s="0" t="n">
        <v>18</v>
      </c>
      <c r="D61" s="0" t="n">
        <v>9</v>
      </c>
      <c r="E61" s="0" t="n">
        <v>9</v>
      </c>
      <c r="F61" s="0" t="n">
        <v>0</v>
      </c>
      <c r="G61" s="0" t="s">
        <v>1128</v>
      </c>
    </row>
    <row r="62" customFormat="false" ht="13" hidden="false" customHeight="false" outlineLevel="0" collapsed="false">
      <c r="A62" s="0" t="n">
        <v>1005461</v>
      </c>
      <c r="B62" s="0" t="s">
        <v>1129</v>
      </c>
      <c r="C62" s="0" t="n">
        <v>23</v>
      </c>
      <c r="D62" s="0" t="n">
        <v>6</v>
      </c>
      <c r="E62" s="0" t="n">
        <v>17</v>
      </c>
      <c r="F62" s="0" t="n">
        <v>0</v>
      </c>
      <c r="G62" s="0" t="s">
        <v>1130</v>
      </c>
    </row>
    <row r="63" customFormat="false" ht="13" hidden="false" customHeight="false" outlineLevel="0" collapsed="false">
      <c r="A63" s="0" t="n">
        <v>1006953</v>
      </c>
      <c r="B63" s="0" t="s">
        <v>1131</v>
      </c>
      <c r="C63" s="0" t="n">
        <v>5</v>
      </c>
      <c r="D63" s="0" t="n">
        <v>3</v>
      </c>
      <c r="E63" s="0" t="n">
        <v>2</v>
      </c>
      <c r="F63" s="0" t="n">
        <v>0</v>
      </c>
      <c r="G63" s="0" t="s">
        <v>1132</v>
      </c>
    </row>
    <row r="64" customFormat="false" ht="13" hidden="false" customHeight="false" outlineLevel="0" collapsed="false">
      <c r="A64" s="0" t="n">
        <v>1008764</v>
      </c>
      <c r="B64" s="0" t="s">
        <v>1133</v>
      </c>
      <c r="C64" s="0" t="n">
        <v>13</v>
      </c>
      <c r="D64" s="0" t="n">
        <v>6</v>
      </c>
      <c r="E64" s="0" t="n">
        <v>7</v>
      </c>
      <c r="F64" s="0" t="n">
        <v>0</v>
      </c>
      <c r="G64" s="0" t="s">
        <v>1134</v>
      </c>
    </row>
    <row r="65" customFormat="false" ht="13" hidden="false" customHeight="false" outlineLevel="0" collapsed="false">
      <c r="A65" s="0" t="n">
        <v>1005280</v>
      </c>
      <c r="B65" s="0" t="s">
        <v>1135</v>
      </c>
      <c r="C65" s="0" t="n">
        <v>13</v>
      </c>
      <c r="D65" s="0" t="n">
        <v>5</v>
      </c>
      <c r="E65" s="0" t="n">
        <v>8</v>
      </c>
      <c r="F65" s="0" t="n">
        <v>0</v>
      </c>
      <c r="G65" s="0" t="s">
        <v>1136</v>
      </c>
    </row>
    <row r="66" customFormat="false" ht="13" hidden="false" customHeight="false" outlineLevel="0" collapsed="false">
      <c r="A66" s="0" t="n">
        <v>1005431</v>
      </c>
      <c r="B66" s="0" t="s">
        <v>1137</v>
      </c>
      <c r="C66" s="0" t="n">
        <v>5</v>
      </c>
      <c r="D66" s="0" t="n">
        <v>4</v>
      </c>
      <c r="E66" s="0" t="n">
        <v>2</v>
      </c>
      <c r="F66" s="0" t="n">
        <v>1</v>
      </c>
      <c r="G66" s="0" t="s">
        <v>1138</v>
      </c>
    </row>
    <row r="67" customFormat="false" ht="13" hidden="false" customHeight="false" outlineLevel="0" collapsed="false">
      <c r="A67" s="0" t="n">
        <v>1008223</v>
      </c>
      <c r="B67" s="0" t="s">
        <v>1139</v>
      </c>
      <c r="C67" s="0" t="n">
        <v>10</v>
      </c>
      <c r="D67" s="0" t="n">
        <v>8</v>
      </c>
      <c r="E67" s="0" t="n">
        <v>2</v>
      </c>
      <c r="F67" s="0" t="n">
        <v>0</v>
      </c>
      <c r="G67" s="0" t="s">
        <v>1140</v>
      </c>
    </row>
    <row r="68" customFormat="false" ht="13" hidden="false" customHeight="false" outlineLevel="0" collapsed="false">
      <c r="A68" s="0" t="n">
        <v>1005790</v>
      </c>
      <c r="B68" s="0" t="s">
        <v>1141</v>
      </c>
      <c r="C68" s="0" t="n">
        <v>6</v>
      </c>
      <c r="D68" s="0" t="n">
        <v>4</v>
      </c>
      <c r="E68" s="0" t="n">
        <v>2</v>
      </c>
      <c r="F68" s="0" t="n">
        <v>0</v>
      </c>
      <c r="G68" s="0" t="s">
        <v>1043</v>
      </c>
    </row>
    <row r="69" customFormat="false" ht="13" hidden="false" customHeight="false" outlineLevel="0" collapsed="false">
      <c r="A69" s="0" t="n">
        <v>1007477</v>
      </c>
      <c r="B69" s="0" t="s">
        <v>1142</v>
      </c>
      <c r="C69" s="0" t="n">
        <v>6</v>
      </c>
      <c r="D69" s="0" t="n">
        <v>2</v>
      </c>
      <c r="E69" s="0" t="n">
        <v>4</v>
      </c>
      <c r="F69" s="0" t="n">
        <v>0</v>
      </c>
      <c r="G69" s="0" t="s">
        <v>1143</v>
      </c>
    </row>
    <row r="70" customFormat="false" ht="13" hidden="false" customHeight="false" outlineLevel="0" collapsed="false">
      <c r="A70" s="0" t="n">
        <v>1005521</v>
      </c>
      <c r="B70" s="0" t="s">
        <v>1144</v>
      </c>
      <c r="C70" s="0" t="n">
        <v>26</v>
      </c>
      <c r="D70" s="0" t="n">
        <v>4</v>
      </c>
      <c r="E70" s="0" t="n">
        <v>23</v>
      </c>
      <c r="F70" s="0" t="n">
        <v>1</v>
      </c>
      <c r="G70" s="0" t="s">
        <v>1145</v>
      </c>
    </row>
    <row r="71" customFormat="false" ht="13" hidden="false" customHeight="false" outlineLevel="0" collapsed="false">
      <c r="A71" s="0" t="n">
        <v>1009577</v>
      </c>
      <c r="B71" s="0" t="s">
        <v>1146</v>
      </c>
      <c r="C71" s="0" t="n">
        <v>5</v>
      </c>
      <c r="D71" s="0" t="n">
        <v>3</v>
      </c>
      <c r="E71" s="0" t="n">
        <v>2</v>
      </c>
      <c r="F71" s="0" t="n">
        <v>0</v>
      </c>
      <c r="G71" s="0" t="s">
        <v>1051</v>
      </c>
    </row>
    <row r="72" customFormat="false" ht="13" hidden="false" customHeight="false" outlineLevel="0" collapsed="false">
      <c r="A72" s="0" t="n">
        <v>1005174</v>
      </c>
      <c r="B72" s="0" t="s">
        <v>1147</v>
      </c>
      <c r="C72" s="0" t="n">
        <v>14</v>
      </c>
      <c r="D72" s="0" t="n">
        <v>12</v>
      </c>
      <c r="E72" s="0" t="n">
        <v>2</v>
      </c>
      <c r="F72" s="0" t="n">
        <v>0</v>
      </c>
      <c r="G72" s="0" t="s">
        <v>1148</v>
      </c>
    </row>
    <row r="73" customFormat="false" ht="13" hidden="false" customHeight="false" outlineLevel="0" collapsed="false">
      <c r="A73" s="0" t="n">
        <v>1007047</v>
      </c>
      <c r="B73" s="0" t="s">
        <v>1147</v>
      </c>
      <c r="C73" s="0" t="n">
        <v>10</v>
      </c>
      <c r="D73" s="0" t="n">
        <v>7</v>
      </c>
      <c r="E73" s="0" t="n">
        <v>4</v>
      </c>
      <c r="F73" s="0" t="n">
        <v>1</v>
      </c>
      <c r="G73" s="0" t="s">
        <v>1043</v>
      </c>
    </row>
    <row r="74" customFormat="false" ht="13" hidden="false" customHeight="false" outlineLevel="0" collapsed="false">
      <c r="A74" s="0" t="n">
        <v>1009118</v>
      </c>
      <c r="B74" s="0" t="s">
        <v>1149</v>
      </c>
      <c r="C74" s="0" t="n">
        <v>20</v>
      </c>
      <c r="D74" s="0" t="n">
        <v>18</v>
      </c>
      <c r="E74" s="0" t="n">
        <v>2</v>
      </c>
      <c r="F74" s="0" t="n">
        <v>0</v>
      </c>
      <c r="G74" s="0" t="s">
        <v>1150</v>
      </c>
    </row>
    <row r="75" customFormat="false" ht="13" hidden="false" customHeight="false" outlineLevel="0" collapsed="false">
      <c r="A75" s="0" t="n">
        <v>1005338</v>
      </c>
      <c r="B75" s="0" t="s">
        <v>1151</v>
      </c>
      <c r="C75" s="0" t="n">
        <v>4</v>
      </c>
      <c r="D75" s="0" t="n">
        <v>2</v>
      </c>
      <c r="E75" s="0" t="n">
        <v>3</v>
      </c>
      <c r="F75" s="0" t="n">
        <v>1</v>
      </c>
      <c r="G75" s="0" t="s">
        <v>1051</v>
      </c>
    </row>
    <row r="76" customFormat="false" ht="13" hidden="false" customHeight="false" outlineLevel="0" collapsed="false">
      <c r="A76" s="0" t="n">
        <v>1005316</v>
      </c>
      <c r="B76" s="0" t="s">
        <v>1152</v>
      </c>
      <c r="C76" s="0" t="n">
        <v>7</v>
      </c>
      <c r="D76" s="0" t="n">
        <v>5</v>
      </c>
      <c r="E76" s="0" t="n">
        <v>2</v>
      </c>
      <c r="F76" s="0" t="n">
        <v>0</v>
      </c>
      <c r="G76" s="0" t="s">
        <v>1153</v>
      </c>
    </row>
    <row r="77" customFormat="false" ht="13" hidden="false" customHeight="false" outlineLevel="0" collapsed="false">
      <c r="A77" s="0" t="n">
        <v>1006121</v>
      </c>
      <c r="B77" s="0" t="s">
        <v>1154</v>
      </c>
      <c r="C77" s="0" t="n">
        <v>6</v>
      </c>
      <c r="D77" s="0" t="n">
        <v>4</v>
      </c>
      <c r="E77" s="0" t="n">
        <v>3</v>
      </c>
      <c r="F77" s="0" t="n">
        <v>1</v>
      </c>
      <c r="G77" s="0" t="s">
        <v>1051</v>
      </c>
    </row>
    <row r="78" customFormat="false" ht="13" hidden="false" customHeight="false" outlineLevel="0" collapsed="false">
      <c r="A78" s="0" t="n">
        <v>1005596</v>
      </c>
      <c r="B78" s="0" t="s">
        <v>1155</v>
      </c>
      <c r="C78" s="0" t="n">
        <v>4</v>
      </c>
      <c r="D78" s="0" t="n">
        <v>2</v>
      </c>
      <c r="E78" s="0" t="n">
        <v>2</v>
      </c>
      <c r="F78" s="0" t="n">
        <v>0</v>
      </c>
      <c r="G78" s="0" t="s">
        <v>1051</v>
      </c>
    </row>
    <row r="79" customFormat="false" ht="13" hidden="false" customHeight="false" outlineLevel="0" collapsed="false">
      <c r="A79" s="0" t="n">
        <v>1008620</v>
      </c>
      <c r="B79" s="0" t="s">
        <v>1156</v>
      </c>
      <c r="C79" s="0" t="n">
        <v>20</v>
      </c>
      <c r="D79" s="0" t="n">
        <v>18</v>
      </c>
      <c r="E79" s="0" t="n">
        <v>2</v>
      </c>
      <c r="F79" s="0" t="n">
        <v>0</v>
      </c>
      <c r="G79" s="0" t="s">
        <v>1043</v>
      </c>
    </row>
    <row r="80" customFormat="false" ht="13" hidden="false" customHeight="false" outlineLevel="0" collapsed="false">
      <c r="A80" s="0" t="n">
        <v>1008701</v>
      </c>
      <c r="B80" s="0" t="s">
        <v>1157</v>
      </c>
      <c r="C80" s="0" t="n">
        <v>9</v>
      </c>
      <c r="D80" s="0" t="n">
        <v>6</v>
      </c>
      <c r="E80" s="0" t="n">
        <v>3</v>
      </c>
      <c r="F80" s="0" t="n">
        <v>0</v>
      </c>
      <c r="G80" s="0" t="s">
        <v>1158</v>
      </c>
    </row>
    <row r="81" customFormat="false" ht="13" hidden="false" customHeight="false" outlineLevel="0" collapsed="false">
      <c r="A81" s="0" t="n">
        <v>1008499</v>
      </c>
      <c r="B81" s="0" t="s">
        <v>1159</v>
      </c>
      <c r="C81" s="0" t="n">
        <v>8</v>
      </c>
      <c r="D81" s="0" t="n">
        <v>6</v>
      </c>
      <c r="E81" s="0" t="n">
        <v>2</v>
      </c>
      <c r="F81" s="0" t="n">
        <v>0</v>
      </c>
      <c r="G81" s="0" t="s">
        <v>1043</v>
      </c>
    </row>
    <row r="82" customFormat="false" ht="13" hidden="false" customHeight="false" outlineLevel="0" collapsed="false">
      <c r="A82" s="0" t="n">
        <v>1007876</v>
      </c>
      <c r="B82" s="0" t="s">
        <v>1159</v>
      </c>
      <c r="C82" s="0" t="n">
        <v>7</v>
      </c>
      <c r="D82" s="0" t="n">
        <v>5</v>
      </c>
      <c r="E82" s="0" t="n">
        <v>2</v>
      </c>
      <c r="F82" s="0" t="n">
        <v>0</v>
      </c>
      <c r="G82" s="0" t="s">
        <v>1051</v>
      </c>
    </row>
    <row r="83" customFormat="false" ht="13" hidden="false" customHeight="false" outlineLevel="0" collapsed="false">
      <c r="A83" s="0" t="n">
        <v>1005900</v>
      </c>
      <c r="B83" s="0" t="s">
        <v>1160</v>
      </c>
      <c r="C83" s="0" t="n">
        <v>7</v>
      </c>
      <c r="D83" s="0" t="n">
        <v>5</v>
      </c>
      <c r="E83" s="0" t="n">
        <v>3</v>
      </c>
      <c r="F83" s="0" t="n">
        <v>1</v>
      </c>
      <c r="G83" s="0" t="s">
        <v>1161</v>
      </c>
    </row>
    <row r="84" customFormat="false" ht="13" hidden="false" customHeight="false" outlineLevel="0" collapsed="false">
      <c r="A84" s="0" t="n">
        <v>1008380</v>
      </c>
      <c r="B84" s="0" t="s">
        <v>1162</v>
      </c>
      <c r="C84" s="0" t="n">
        <v>10</v>
      </c>
      <c r="D84" s="0" t="n">
        <v>7</v>
      </c>
      <c r="E84" s="0" t="n">
        <v>3</v>
      </c>
      <c r="F84" s="0" t="n">
        <v>0</v>
      </c>
      <c r="G84" s="0" t="s">
        <v>1163</v>
      </c>
    </row>
    <row r="85" customFormat="false" ht="13" hidden="false" customHeight="false" outlineLevel="0" collapsed="false">
      <c r="A85" s="0" t="n">
        <v>1008037</v>
      </c>
      <c r="B85" s="0" t="s">
        <v>1162</v>
      </c>
      <c r="C85" s="0" t="n">
        <v>8</v>
      </c>
      <c r="D85" s="0" t="n">
        <v>4</v>
      </c>
      <c r="E85" s="0" t="n">
        <v>4</v>
      </c>
      <c r="F85" s="0" t="n">
        <v>0</v>
      </c>
      <c r="G85" s="0" t="s">
        <v>1043</v>
      </c>
    </row>
    <row r="86" customFormat="false" ht="13" hidden="false" customHeight="false" outlineLevel="0" collapsed="false">
      <c r="A86" s="0" t="n">
        <v>1008727</v>
      </c>
      <c r="B86" s="0" t="s">
        <v>1162</v>
      </c>
      <c r="C86" s="0" t="n">
        <v>5</v>
      </c>
      <c r="D86" s="0" t="n">
        <v>3</v>
      </c>
      <c r="E86" s="0" t="n">
        <v>2</v>
      </c>
      <c r="F86" s="0" t="n">
        <v>0</v>
      </c>
      <c r="G86" s="0" t="s">
        <v>1051</v>
      </c>
    </row>
    <row r="87" customFormat="false" ht="13" hidden="false" customHeight="false" outlineLevel="0" collapsed="false">
      <c r="A87" s="0" t="n">
        <v>1006740</v>
      </c>
      <c r="B87" s="0" t="s">
        <v>1164</v>
      </c>
      <c r="C87" s="0" t="n">
        <v>7</v>
      </c>
      <c r="D87" s="0" t="n">
        <v>2</v>
      </c>
      <c r="E87" s="0" t="n">
        <v>5</v>
      </c>
      <c r="F87" s="0" t="n">
        <v>0</v>
      </c>
      <c r="G87" s="0" t="s">
        <v>1051</v>
      </c>
    </row>
    <row r="88" customFormat="false" ht="13" hidden="false" customHeight="false" outlineLevel="0" collapsed="false">
      <c r="A88" s="0" t="n">
        <v>1006858</v>
      </c>
      <c r="B88" s="0" t="s">
        <v>1164</v>
      </c>
      <c r="C88" s="0" t="n">
        <v>3</v>
      </c>
      <c r="D88" s="0" t="n">
        <v>2</v>
      </c>
      <c r="E88" s="0" t="n">
        <v>2</v>
      </c>
      <c r="F88" s="0" t="n">
        <v>1</v>
      </c>
      <c r="G88" s="0" t="s">
        <v>1051</v>
      </c>
    </row>
    <row r="89" customFormat="false" ht="13" hidden="false" customHeight="false" outlineLevel="0" collapsed="false">
      <c r="A89" s="0" t="n">
        <v>1008777</v>
      </c>
      <c r="B89" s="0" t="s">
        <v>1165</v>
      </c>
      <c r="C89" s="0" t="n">
        <v>27</v>
      </c>
      <c r="D89" s="0" t="n">
        <v>16</v>
      </c>
      <c r="E89" s="0" t="n">
        <v>12</v>
      </c>
      <c r="F89" s="0" t="n">
        <v>1</v>
      </c>
      <c r="G89" s="0" t="s">
        <v>1166</v>
      </c>
    </row>
    <row r="90" customFormat="false" ht="13" hidden="false" customHeight="false" outlineLevel="0" collapsed="false">
      <c r="A90" s="0" t="n">
        <v>1006622</v>
      </c>
      <c r="B90" s="0" t="s">
        <v>1167</v>
      </c>
      <c r="C90" s="0" t="n">
        <v>33</v>
      </c>
      <c r="D90" s="0" t="n">
        <v>21</v>
      </c>
      <c r="E90" s="0" t="n">
        <v>12</v>
      </c>
      <c r="F90" s="0" t="n">
        <v>0</v>
      </c>
      <c r="G90" s="0" t="s">
        <v>1168</v>
      </c>
    </row>
    <row r="91" customFormat="false" ht="13" hidden="false" customHeight="false" outlineLevel="0" collapsed="false">
      <c r="A91" s="0" t="n">
        <v>1005224</v>
      </c>
      <c r="B91" s="0" t="s">
        <v>1169</v>
      </c>
      <c r="C91" s="0" t="n">
        <v>4</v>
      </c>
      <c r="D91" s="0" t="n">
        <v>2</v>
      </c>
      <c r="E91" s="0" t="n">
        <v>2</v>
      </c>
      <c r="F91" s="0" t="n">
        <v>0</v>
      </c>
      <c r="G91" s="0" t="s">
        <v>1043</v>
      </c>
    </row>
    <row r="92" customFormat="false" ht="13" hidden="false" customHeight="false" outlineLevel="0" collapsed="false">
      <c r="A92" s="0" t="n">
        <v>1009131</v>
      </c>
      <c r="B92" s="0" t="s">
        <v>1169</v>
      </c>
      <c r="C92" s="0" t="n">
        <v>7</v>
      </c>
      <c r="D92" s="0" t="n">
        <v>2</v>
      </c>
      <c r="E92" s="0" t="n">
        <v>5</v>
      </c>
      <c r="F92" s="0" t="n">
        <v>0</v>
      </c>
      <c r="G92" s="0" t="s">
        <v>1170</v>
      </c>
    </row>
    <row r="93" customFormat="false" ht="13" hidden="false" customHeight="false" outlineLevel="0" collapsed="false">
      <c r="A93" s="0" t="n">
        <v>1006970</v>
      </c>
      <c r="B93" s="0" t="s">
        <v>1171</v>
      </c>
      <c r="C93" s="0" t="n">
        <v>6</v>
      </c>
      <c r="D93" s="0" t="n">
        <v>4</v>
      </c>
      <c r="E93" s="0" t="n">
        <v>2</v>
      </c>
      <c r="F93" s="0" t="n">
        <v>0</v>
      </c>
      <c r="G93" s="0" t="s">
        <v>1051</v>
      </c>
    </row>
    <row r="94" customFormat="false" ht="13" hidden="false" customHeight="false" outlineLevel="0" collapsed="false">
      <c r="A94" s="0" t="n">
        <v>1008120</v>
      </c>
      <c r="B94" s="0" t="s">
        <v>1172</v>
      </c>
      <c r="C94" s="0" t="n">
        <v>7</v>
      </c>
      <c r="D94" s="0" t="n">
        <v>5</v>
      </c>
      <c r="E94" s="0" t="n">
        <v>2</v>
      </c>
      <c r="F94" s="0" t="n">
        <v>0</v>
      </c>
      <c r="G94" s="0" t="s">
        <v>1043</v>
      </c>
    </row>
    <row r="95" customFormat="false" ht="13" hidden="false" customHeight="false" outlineLevel="0" collapsed="false">
      <c r="A95" s="0" t="n">
        <v>1005150</v>
      </c>
      <c r="B95" s="0" t="s">
        <v>1173</v>
      </c>
      <c r="C95" s="0" t="n">
        <v>6</v>
      </c>
      <c r="D95" s="0" t="n">
        <v>4</v>
      </c>
      <c r="E95" s="0" t="n">
        <v>2</v>
      </c>
      <c r="F95" s="0" t="n">
        <v>0</v>
      </c>
      <c r="G95" s="0" t="s">
        <v>1043</v>
      </c>
    </row>
    <row r="96" customFormat="false" ht="13" hidden="false" customHeight="false" outlineLevel="0" collapsed="false">
      <c r="A96" s="0" t="n">
        <v>1005547</v>
      </c>
      <c r="B96" s="0" t="s">
        <v>1174</v>
      </c>
      <c r="C96" s="0" t="n">
        <v>13</v>
      </c>
      <c r="D96" s="0" t="n">
        <v>8</v>
      </c>
      <c r="E96" s="0" t="n">
        <v>5</v>
      </c>
      <c r="F96" s="0" t="n">
        <v>0</v>
      </c>
      <c r="G96" s="0" t="s">
        <v>1175</v>
      </c>
    </row>
    <row r="97" customFormat="false" ht="13" hidden="false" customHeight="false" outlineLevel="0" collapsed="false">
      <c r="A97" s="0" t="n">
        <v>1005911</v>
      </c>
      <c r="B97" s="0" t="s">
        <v>1176</v>
      </c>
      <c r="C97" s="0" t="n">
        <v>8</v>
      </c>
      <c r="D97" s="0" t="n">
        <v>6</v>
      </c>
      <c r="E97" s="0" t="n">
        <v>2</v>
      </c>
      <c r="F97" s="0" t="n">
        <v>0</v>
      </c>
      <c r="G97" s="0" t="s">
        <v>1177</v>
      </c>
    </row>
    <row r="98" customFormat="false" ht="13" hidden="false" customHeight="false" outlineLevel="0" collapsed="false">
      <c r="A98" s="0" t="n">
        <v>1005557</v>
      </c>
      <c r="B98" s="0" t="s">
        <v>1178</v>
      </c>
      <c r="C98" s="0" t="n">
        <v>6</v>
      </c>
      <c r="D98" s="0" t="n">
        <v>4</v>
      </c>
      <c r="E98" s="0" t="n">
        <v>2</v>
      </c>
      <c r="F98" s="0" t="n">
        <v>0</v>
      </c>
      <c r="G98" s="0" t="s">
        <v>1179</v>
      </c>
    </row>
    <row r="99" customFormat="false" ht="13" hidden="false" customHeight="false" outlineLevel="0" collapsed="false">
      <c r="A99" s="0" t="n">
        <v>1008143</v>
      </c>
      <c r="B99" s="0" t="s">
        <v>1178</v>
      </c>
      <c r="C99" s="0" t="n">
        <v>6</v>
      </c>
      <c r="D99" s="0" t="n">
        <v>4</v>
      </c>
      <c r="E99" s="0" t="n">
        <v>2</v>
      </c>
      <c r="F99" s="0" t="n">
        <v>0</v>
      </c>
      <c r="G99" s="0" t="s">
        <v>1180</v>
      </c>
    </row>
    <row r="100" customFormat="false" ht="13" hidden="false" customHeight="false" outlineLevel="0" collapsed="false">
      <c r="A100" s="0" t="n">
        <v>1005654</v>
      </c>
      <c r="B100" s="0" t="s">
        <v>1178</v>
      </c>
      <c r="C100" s="0" t="n">
        <v>5</v>
      </c>
      <c r="D100" s="0" t="n">
        <v>3</v>
      </c>
      <c r="E100" s="0" t="n">
        <v>2</v>
      </c>
      <c r="F100" s="0" t="n">
        <v>0</v>
      </c>
      <c r="G100" s="0" t="s">
        <v>1181</v>
      </c>
    </row>
    <row r="101" customFormat="false" ht="13" hidden="false" customHeight="false" outlineLevel="0" collapsed="false">
      <c r="A101" s="0" t="n">
        <v>1006801</v>
      </c>
      <c r="B101" s="0" t="s">
        <v>1178</v>
      </c>
      <c r="C101" s="0" t="n">
        <v>5</v>
      </c>
      <c r="D101" s="0" t="n">
        <v>2</v>
      </c>
      <c r="E101" s="0" t="n">
        <v>3</v>
      </c>
      <c r="F101" s="0" t="n">
        <v>0</v>
      </c>
      <c r="G101" s="0" t="s">
        <v>1051</v>
      </c>
    </row>
    <row r="102" customFormat="false" ht="13" hidden="false" customHeight="false" outlineLevel="0" collapsed="false">
      <c r="A102" s="0" t="n">
        <v>1008456</v>
      </c>
      <c r="B102" s="0" t="s">
        <v>1182</v>
      </c>
      <c r="C102" s="0" t="n">
        <v>5</v>
      </c>
      <c r="D102" s="0" t="n">
        <v>5</v>
      </c>
      <c r="E102" s="0" t="n">
        <v>3</v>
      </c>
      <c r="F102" s="0" t="n">
        <v>3</v>
      </c>
      <c r="G102" s="0" t="s">
        <v>1051</v>
      </c>
    </row>
    <row r="103" customFormat="false" ht="13" hidden="false" customHeight="false" outlineLevel="0" collapsed="false">
      <c r="A103" s="0" t="n">
        <v>1007572</v>
      </c>
      <c r="B103" s="0" t="s">
        <v>1183</v>
      </c>
      <c r="C103" s="0" t="n">
        <v>4</v>
      </c>
      <c r="D103" s="0" t="n">
        <v>2</v>
      </c>
      <c r="E103" s="0" t="n">
        <v>2</v>
      </c>
      <c r="F103" s="0" t="n">
        <v>0</v>
      </c>
      <c r="G103" s="0" t="s">
        <v>1051</v>
      </c>
    </row>
    <row r="104" customFormat="false" ht="13" hidden="false" customHeight="false" outlineLevel="0" collapsed="false">
      <c r="A104" s="0" t="n">
        <v>1006038</v>
      </c>
      <c r="B104" s="0" t="s">
        <v>1184</v>
      </c>
      <c r="C104" s="0" t="n">
        <v>14</v>
      </c>
      <c r="D104" s="0" t="n">
        <v>9</v>
      </c>
      <c r="E104" s="0" t="n">
        <v>5</v>
      </c>
      <c r="F104" s="0" t="n">
        <v>0</v>
      </c>
      <c r="G104" s="0" t="s">
        <v>1185</v>
      </c>
    </row>
    <row r="105" customFormat="false" ht="13" hidden="false" customHeight="false" outlineLevel="0" collapsed="false">
      <c r="A105" s="0" t="n">
        <v>1006664</v>
      </c>
      <c r="B105" s="0" t="s">
        <v>1186</v>
      </c>
      <c r="C105" s="0" t="n">
        <v>5</v>
      </c>
      <c r="D105" s="0" t="n">
        <v>2</v>
      </c>
      <c r="E105" s="0" t="n">
        <v>3</v>
      </c>
      <c r="F105" s="0" t="n">
        <v>0</v>
      </c>
      <c r="G105" s="0" t="s">
        <v>1051</v>
      </c>
    </row>
    <row r="106" customFormat="false" ht="13" hidden="false" customHeight="false" outlineLevel="0" collapsed="false">
      <c r="A106" s="0" t="n">
        <v>1006025</v>
      </c>
      <c r="B106" s="0" t="s">
        <v>1187</v>
      </c>
      <c r="C106" s="0" t="n">
        <v>6</v>
      </c>
      <c r="D106" s="0" t="n">
        <v>4</v>
      </c>
      <c r="E106" s="0" t="n">
        <v>2</v>
      </c>
      <c r="F106" s="0" t="n">
        <v>0</v>
      </c>
      <c r="G106" s="0" t="s">
        <v>1188</v>
      </c>
    </row>
    <row r="107" customFormat="false" ht="13" hidden="false" customHeight="false" outlineLevel="0" collapsed="false">
      <c r="A107" s="0" t="n">
        <v>1007903</v>
      </c>
      <c r="B107" s="0" t="s">
        <v>1189</v>
      </c>
      <c r="C107" s="0" t="n">
        <v>10</v>
      </c>
      <c r="D107" s="0" t="n">
        <v>7</v>
      </c>
      <c r="E107" s="0" t="n">
        <v>3</v>
      </c>
      <c r="F107" s="0" t="n">
        <v>0</v>
      </c>
      <c r="G107" s="0" t="s">
        <v>1190</v>
      </c>
    </row>
    <row r="108" customFormat="false" ht="13" hidden="false" customHeight="false" outlineLevel="0" collapsed="false">
      <c r="A108" s="0" t="n">
        <v>1005610</v>
      </c>
      <c r="B108" s="0" t="s">
        <v>1191</v>
      </c>
      <c r="C108" s="0" t="n">
        <v>7</v>
      </c>
      <c r="D108" s="0" t="n">
        <v>4</v>
      </c>
      <c r="E108" s="0" t="n">
        <v>3</v>
      </c>
      <c r="F108" s="0" t="n">
        <v>0</v>
      </c>
      <c r="G108" s="0" t="s">
        <v>1192</v>
      </c>
    </row>
    <row r="109" customFormat="false" ht="13" hidden="false" customHeight="false" outlineLevel="0" collapsed="false">
      <c r="A109" s="0" t="n">
        <v>1005321</v>
      </c>
      <c r="B109" s="0" t="s">
        <v>1193</v>
      </c>
      <c r="C109" s="0" t="n">
        <v>9</v>
      </c>
      <c r="D109" s="0" t="n">
        <v>5</v>
      </c>
      <c r="E109" s="0" t="n">
        <v>4</v>
      </c>
      <c r="F109" s="0" t="n">
        <v>0</v>
      </c>
      <c r="G109" s="0" t="s">
        <v>1194</v>
      </c>
    </row>
    <row r="110" customFormat="false" ht="13" hidden="false" customHeight="false" outlineLevel="0" collapsed="false">
      <c r="A110" s="0" t="n">
        <v>1005987</v>
      </c>
      <c r="B110" s="0" t="s">
        <v>1195</v>
      </c>
      <c r="C110" s="0" t="n">
        <v>4</v>
      </c>
      <c r="D110" s="0" t="n">
        <v>2</v>
      </c>
      <c r="E110" s="0" t="n">
        <v>2</v>
      </c>
      <c r="F110" s="0" t="n">
        <v>0</v>
      </c>
      <c r="G110" s="0" t="s">
        <v>1196</v>
      </c>
    </row>
    <row r="111" customFormat="false" ht="13" hidden="false" customHeight="false" outlineLevel="0" collapsed="false">
      <c r="A111" s="0" t="n">
        <v>1004977</v>
      </c>
      <c r="B111" s="0" t="s">
        <v>1197</v>
      </c>
      <c r="C111" s="0" t="n">
        <v>5</v>
      </c>
      <c r="D111" s="0" t="n">
        <v>3</v>
      </c>
      <c r="E111" s="0" t="n">
        <v>2</v>
      </c>
      <c r="F111" s="0" t="n">
        <v>0</v>
      </c>
      <c r="G111" s="0" t="s">
        <v>1151</v>
      </c>
    </row>
    <row r="112" customFormat="false" ht="13" hidden="false" customHeight="false" outlineLevel="0" collapsed="false">
      <c r="A112" s="0" t="n">
        <v>1007021</v>
      </c>
      <c r="B112" s="0" t="s">
        <v>1198</v>
      </c>
      <c r="C112" s="0" t="n">
        <v>9</v>
      </c>
      <c r="D112" s="0" t="n">
        <v>7</v>
      </c>
      <c r="E112" s="0" t="n">
        <v>2</v>
      </c>
      <c r="F112" s="0" t="n">
        <v>0</v>
      </c>
      <c r="G112" s="0" t="s">
        <v>1199</v>
      </c>
    </row>
    <row r="113" customFormat="false" ht="13" hidden="false" customHeight="false" outlineLevel="0" collapsed="false">
      <c r="A113" s="0" t="n">
        <v>1009200</v>
      </c>
      <c r="B113" s="0" t="s">
        <v>1198</v>
      </c>
      <c r="C113" s="0" t="n">
        <v>9</v>
      </c>
      <c r="D113" s="0" t="n">
        <v>7</v>
      </c>
      <c r="E113" s="0" t="n">
        <v>2</v>
      </c>
      <c r="F113" s="0" t="n">
        <v>0</v>
      </c>
      <c r="G113" s="0" t="s">
        <v>1200</v>
      </c>
    </row>
    <row r="114" customFormat="false" ht="13" hidden="false" customHeight="false" outlineLevel="0" collapsed="false">
      <c r="A114" s="0" t="n">
        <v>1007186</v>
      </c>
      <c r="B114" s="0" t="s">
        <v>1201</v>
      </c>
      <c r="C114" s="0" t="n">
        <v>6</v>
      </c>
      <c r="D114" s="0" t="n">
        <v>4</v>
      </c>
      <c r="E114" s="0" t="n">
        <v>2</v>
      </c>
      <c r="F114" s="0" t="n">
        <v>0</v>
      </c>
      <c r="G114" s="0" t="s">
        <v>1043</v>
      </c>
    </row>
    <row r="115" customFormat="false" ht="13" hidden="false" customHeight="false" outlineLevel="0" collapsed="false">
      <c r="A115" s="0" t="n">
        <v>1006662</v>
      </c>
      <c r="B115" s="0" t="s">
        <v>1202</v>
      </c>
      <c r="C115" s="0" t="n">
        <v>7</v>
      </c>
      <c r="D115" s="0" t="n">
        <v>3</v>
      </c>
      <c r="E115" s="0" t="n">
        <v>4</v>
      </c>
      <c r="F115" s="0" t="n">
        <v>0</v>
      </c>
      <c r="G115" s="0" t="s">
        <v>1043</v>
      </c>
    </row>
    <row r="116" customFormat="false" ht="13" hidden="false" customHeight="false" outlineLevel="0" collapsed="false">
      <c r="A116" s="0" t="n">
        <v>1008610</v>
      </c>
      <c r="B116" s="0" t="s">
        <v>1203</v>
      </c>
      <c r="C116" s="0" t="n">
        <v>5</v>
      </c>
      <c r="D116" s="0" t="n">
        <v>2</v>
      </c>
      <c r="E116" s="0" t="n">
        <v>4</v>
      </c>
      <c r="F116" s="0" t="n">
        <v>1</v>
      </c>
      <c r="G116" s="0" t="s">
        <v>1051</v>
      </c>
    </row>
    <row r="117" customFormat="false" ht="13" hidden="false" customHeight="false" outlineLevel="0" collapsed="false">
      <c r="A117" s="0" t="n">
        <v>1007277</v>
      </c>
      <c r="B117" s="0" t="s">
        <v>1204</v>
      </c>
      <c r="C117" s="0" t="n">
        <v>7</v>
      </c>
      <c r="D117" s="0" t="n">
        <v>5</v>
      </c>
      <c r="E117" s="0" t="n">
        <v>2</v>
      </c>
      <c r="F117" s="0" t="n">
        <v>0</v>
      </c>
      <c r="G117" s="0" t="s">
        <v>1205</v>
      </c>
    </row>
    <row r="118" customFormat="false" ht="13" hidden="false" customHeight="false" outlineLevel="0" collapsed="false">
      <c r="A118" s="0" t="n">
        <v>1005252</v>
      </c>
      <c r="B118" s="0" t="s">
        <v>1206</v>
      </c>
      <c r="C118" s="0" t="n">
        <v>11</v>
      </c>
      <c r="D118" s="0" t="n">
        <v>8</v>
      </c>
      <c r="E118" s="0" t="n">
        <v>3</v>
      </c>
      <c r="F118" s="0" t="n">
        <v>0</v>
      </c>
      <c r="G118" s="0" t="s">
        <v>1207</v>
      </c>
    </row>
    <row r="119" customFormat="false" ht="13" hidden="false" customHeight="false" outlineLevel="0" collapsed="false">
      <c r="A119" s="0" t="n">
        <v>1008495</v>
      </c>
      <c r="B119" s="0" t="s">
        <v>1208</v>
      </c>
      <c r="C119" s="0" t="n">
        <v>20</v>
      </c>
      <c r="D119" s="0" t="n">
        <v>18</v>
      </c>
      <c r="E119" s="0" t="n">
        <v>2</v>
      </c>
      <c r="F119" s="0" t="n">
        <v>0</v>
      </c>
      <c r="G119" s="0" t="s">
        <v>1209</v>
      </c>
    </row>
    <row r="120" customFormat="false" ht="13" hidden="false" customHeight="false" outlineLevel="0" collapsed="false">
      <c r="A120" s="0" t="n">
        <v>1006073</v>
      </c>
      <c r="B120" s="0" t="s">
        <v>1210</v>
      </c>
      <c r="C120" s="0" t="n">
        <v>25</v>
      </c>
      <c r="D120" s="0" t="n">
        <v>20</v>
      </c>
      <c r="E120" s="0" t="n">
        <v>6</v>
      </c>
      <c r="F120" s="0" t="n">
        <v>1</v>
      </c>
      <c r="G120" s="0" t="s">
        <v>1211</v>
      </c>
    </row>
    <row r="121" customFormat="false" ht="13" hidden="false" customHeight="false" outlineLevel="0" collapsed="false">
      <c r="A121" s="0" t="n">
        <v>1005226</v>
      </c>
      <c r="B121" s="0" t="s">
        <v>1212</v>
      </c>
      <c r="C121" s="0" t="n">
        <v>8</v>
      </c>
      <c r="D121" s="0" t="n">
        <v>6</v>
      </c>
      <c r="E121" s="0" t="n">
        <v>2</v>
      </c>
      <c r="F121" s="0" t="n">
        <v>0</v>
      </c>
      <c r="G121" s="0" t="s">
        <v>1051</v>
      </c>
    </row>
    <row r="122" customFormat="false" ht="13" hidden="false" customHeight="false" outlineLevel="0" collapsed="false">
      <c r="A122" s="0" t="n">
        <v>1007519</v>
      </c>
      <c r="B122" s="0" t="s">
        <v>1213</v>
      </c>
      <c r="C122" s="0" t="n">
        <v>4</v>
      </c>
      <c r="D122" s="0" t="n">
        <v>2</v>
      </c>
      <c r="E122" s="0" t="n">
        <v>2</v>
      </c>
      <c r="F122" s="0" t="n">
        <v>0</v>
      </c>
      <c r="G122" s="0" t="s">
        <v>1051</v>
      </c>
    </row>
    <row r="123" customFormat="false" ht="13" hidden="false" customHeight="false" outlineLevel="0" collapsed="false">
      <c r="A123" s="0" t="n">
        <v>1005831</v>
      </c>
      <c r="B123" s="0" t="s">
        <v>1214</v>
      </c>
      <c r="C123" s="0" t="n">
        <v>5</v>
      </c>
      <c r="D123" s="0" t="n">
        <v>4</v>
      </c>
      <c r="E123" s="0" t="n">
        <v>3</v>
      </c>
      <c r="F123" s="0" t="n">
        <v>2</v>
      </c>
      <c r="G123" s="0" t="s">
        <v>1215</v>
      </c>
    </row>
    <row r="124" customFormat="false" ht="13" hidden="false" customHeight="false" outlineLevel="0" collapsed="false">
      <c r="A124" s="0" t="n">
        <v>1007031</v>
      </c>
      <c r="B124" s="0" t="s">
        <v>1216</v>
      </c>
      <c r="C124" s="0" t="n">
        <v>5</v>
      </c>
      <c r="D124" s="0" t="n">
        <v>4</v>
      </c>
      <c r="E124" s="0" t="n">
        <v>2</v>
      </c>
      <c r="F124" s="0" t="n">
        <v>1</v>
      </c>
      <c r="G124" s="0" t="s">
        <v>1043</v>
      </c>
    </row>
    <row r="125" customFormat="false" ht="13" hidden="false" customHeight="false" outlineLevel="0" collapsed="false">
      <c r="A125" s="0" t="n">
        <v>1008702</v>
      </c>
      <c r="B125" s="0" t="s">
        <v>1216</v>
      </c>
      <c r="C125" s="0" t="n">
        <v>7</v>
      </c>
      <c r="D125" s="0" t="n">
        <v>2</v>
      </c>
      <c r="E125" s="0" t="n">
        <v>5</v>
      </c>
      <c r="F125" s="0" t="n">
        <v>0</v>
      </c>
      <c r="G125" s="0" t="s">
        <v>1051</v>
      </c>
    </row>
    <row r="126" customFormat="false" ht="13" hidden="false" customHeight="false" outlineLevel="0" collapsed="false">
      <c r="A126" s="0" t="n">
        <v>1009206</v>
      </c>
      <c r="B126" s="0" t="s">
        <v>1217</v>
      </c>
      <c r="C126" s="0" t="n">
        <v>7</v>
      </c>
      <c r="D126" s="0" t="n">
        <v>3</v>
      </c>
      <c r="E126" s="0" t="n">
        <v>4</v>
      </c>
      <c r="F126" s="0" t="n">
        <v>0</v>
      </c>
      <c r="G126" s="0" t="s">
        <v>1051</v>
      </c>
    </row>
    <row r="127" customFormat="false" ht="13" hidden="false" customHeight="false" outlineLevel="0" collapsed="false">
      <c r="A127" s="0" t="n">
        <v>1007108</v>
      </c>
      <c r="B127" s="0" t="s">
        <v>1218</v>
      </c>
      <c r="C127" s="0" t="n">
        <v>4</v>
      </c>
      <c r="D127" s="0" t="n">
        <v>2</v>
      </c>
      <c r="E127" s="0" t="n">
        <v>2</v>
      </c>
      <c r="F127" s="0" t="n">
        <v>0</v>
      </c>
      <c r="G127" s="0" t="s">
        <v>1219</v>
      </c>
    </row>
    <row r="128" customFormat="false" ht="13" hidden="false" customHeight="false" outlineLevel="0" collapsed="false">
      <c r="A128" s="0" t="n">
        <v>1009539</v>
      </c>
      <c r="B128" s="0" t="s">
        <v>1220</v>
      </c>
      <c r="C128" s="0" t="n">
        <v>5</v>
      </c>
      <c r="D128" s="0" t="n">
        <v>2</v>
      </c>
      <c r="E128" s="0" t="n">
        <v>3</v>
      </c>
      <c r="F128" s="0" t="n">
        <v>0</v>
      </c>
      <c r="G128" s="0" t="s">
        <v>1051</v>
      </c>
    </row>
    <row r="129" customFormat="false" ht="13" hidden="false" customHeight="false" outlineLevel="0" collapsed="false">
      <c r="A129" s="0" t="n">
        <v>1005700</v>
      </c>
      <c r="B129" s="0" t="s">
        <v>1221</v>
      </c>
      <c r="C129" s="0" t="n">
        <v>5</v>
      </c>
      <c r="D129" s="0" t="n">
        <v>2</v>
      </c>
      <c r="E129" s="0" t="n">
        <v>3</v>
      </c>
      <c r="F129" s="0" t="n">
        <v>0</v>
      </c>
      <c r="G129" s="0" t="s">
        <v>1222</v>
      </c>
    </row>
    <row r="130" customFormat="false" ht="13" hidden="false" customHeight="false" outlineLevel="0" collapsed="false">
      <c r="A130" s="0" t="n">
        <v>1007057</v>
      </c>
      <c r="B130" s="0" t="s">
        <v>1223</v>
      </c>
      <c r="C130" s="0" t="n">
        <v>35</v>
      </c>
      <c r="D130" s="0" t="n">
        <v>33</v>
      </c>
      <c r="E130" s="0" t="n">
        <v>2</v>
      </c>
      <c r="F130" s="0" t="n">
        <v>0</v>
      </c>
      <c r="G130" s="0" t="s">
        <v>1224</v>
      </c>
    </row>
    <row r="131" customFormat="false" ht="13" hidden="false" customHeight="false" outlineLevel="0" collapsed="false">
      <c r="A131" s="0" t="n">
        <v>1005057</v>
      </c>
      <c r="B131" s="0" t="s">
        <v>1225</v>
      </c>
      <c r="C131" s="0" t="n">
        <v>4</v>
      </c>
      <c r="D131" s="0" t="n">
        <v>2</v>
      </c>
      <c r="E131" s="0" t="n">
        <v>2</v>
      </c>
      <c r="F131" s="0" t="n">
        <v>0</v>
      </c>
      <c r="G131" s="0" t="s">
        <v>1051</v>
      </c>
    </row>
    <row r="132" customFormat="false" ht="13" hidden="false" customHeight="false" outlineLevel="0" collapsed="false">
      <c r="A132" s="0" t="n">
        <v>1008652</v>
      </c>
      <c r="B132" s="0" t="s">
        <v>1226</v>
      </c>
      <c r="C132" s="0" t="n">
        <v>5</v>
      </c>
      <c r="D132" s="0" t="n">
        <v>3</v>
      </c>
      <c r="E132" s="0" t="n">
        <v>2</v>
      </c>
      <c r="F132" s="0" t="n">
        <v>0</v>
      </c>
      <c r="G132" s="0" t="s">
        <v>1043</v>
      </c>
    </row>
    <row r="133" customFormat="false" ht="13" hidden="false" customHeight="false" outlineLevel="0" collapsed="false">
      <c r="A133" s="0" t="n">
        <v>1005223</v>
      </c>
      <c r="B133" s="0" t="s">
        <v>1227</v>
      </c>
      <c r="C133" s="0" t="n">
        <v>19</v>
      </c>
      <c r="D133" s="0" t="n">
        <v>16</v>
      </c>
      <c r="E133" s="0" t="n">
        <v>3</v>
      </c>
      <c r="F133" s="0" t="n">
        <v>0</v>
      </c>
      <c r="G133" s="0" t="s">
        <v>1228</v>
      </c>
    </row>
    <row r="134" customFormat="false" ht="13" hidden="false" customHeight="false" outlineLevel="0" collapsed="false">
      <c r="A134" s="0" t="n">
        <v>1005916</v>
      </c>
      <c r="B134" s="0" t="s">
        <v>1229</v>
      </c>
      <c r="C134" s="0" t="n">
        <v>7</v>
      </c>
      <c r="D134" s="0" t="n">
        <v>5</v>
      </c>
      <c r="E134" s="0" t="n">
        <v>2</v>
      </c>
      <c r="F134" s="0" t="n">
        <v>0</v>
      </c>
      <c r="G134" s="0" t="s">
        <v>1230</v>
      </c>
    </row>
    <row r="135" customFormat="false" ht="13" hidden="false" customHeight="false" outlineLevel="0" collapsed="false">
      <c r="A135" s="0" t="n">
        <v>1005402</v>
      </c>
      <c r="B135" s="0" t="s">
        <v>1231</v>
      </c>
      <c r="C135" s="0" t="n">
        <v>19</v>
      </c>
      <c r="D135" s="0" t="n">
        <v>17</v>
      </c>
      <c r="E135" s="0" t="n">
        <v>2</v>
      </c>
      <c r="F135" s="0" t="n">
        <v>0</v>
      </c>
      <c r="G135" s="0" t="s">
        <v>1232</v>
      </c>
    </row>
    <row r="136" customFormat="false" ht="13" hidden="false" customHeight="false" outlineLevel="0" collapsed="false">
      <c r="A136" s="0" t="n">
        <v>1005674</v>
      </c>
      <c r="B136" s="0" t="s">
        <v>1231</v>
      </c>
      <c r="C136" s="0" t="n">
        <v>19</v>
      </c>
      <c r="D136" s="0" t="n">
        <v>16</v>
      </c>
      <c r="E136" s="0" t="n">
        <v>3</v>
      </c>
      <c r="F136" s="0" t="n">
        <v>0</v>
      </c>
      <c r="G136" s="0" t="s">
        <v>1233</v>
      </c>
    </row>
    <row r="137" customFormat="false" ht="13" hidden="false" customHeight="false" outlineLevel="0" collapsed="false">
      <c r="A137" s="0" t="n">
        <v>1005712</v>
      </c>
      <c r="B137" s="0" t="s">
        <v>1234</v>
      </c>
      <c r="C137" s="0" t="n">
        <v>18</v>
      </c>
      <c r="D137" s="0" t="n">
        <v>16</v>
      </c>
      <c r="E137" s="0" t="n">
        <v>3</v>
      </c>
      <c r="F137" s="0" t="n">
        <v>1</v>
      </c>
      <c r="G137" s="0" t="s">
        <v>1043</v>
      </c>
    </row>
    <row r="138" customFormat="false" ht="13" hidden="false" customHeight="false" outlineLevel="0" collapsed="false">
      <c r="A138" s="0" t="n">
        <v>1005405</v>
      </c>
      <c r="B138" s="0" t="s">
        <v>1235</v>
      </c>
      <c r="C138" s="0" t="n">
        <v>8</v>
      </c>
      <c r="D138" s="0" t="n">
        <v>5</v>
      </c>
      <c r="E138" s="0" t="n">
        <v>3</v>
      </c>
      <c r="F138" s="0" t="n">
        <v>0</v>
      </c>
      <c r="G138" s="0" t="s">
        <v>1043</v>
      </c>
    </row>
    <row r="139" customFormat="false" ht="13" hidden="false" customHeight="false" outlineLevel="0" collapsed="false">
      <c r="A139" s="0" t="n">
        <v>1006693</v>
      </c>
      <c r="B139" s="0" t="s">
        <v>1236</v>
      </c>
      <c r="C139" s="0" t="n">
        <v>10</v>
      </c>
      <c r="D139" s="0" t="n">
        <v>8</v>
      </c>
      <c r="E139" s="0" t="n">
        <v>2</v>
      </c>
      <c r="F139" s="0" t="n">
        <v>0</v>
      </c>
      <c r="G139" s="0" t="s">
        <v>1237</v>
      </c>
    </row>
    <row r="140" customFormat="false" ht="13" hidden="false" customHeight="false" outlineLevel="0" collapsed="false">
      <c r="A140" s="0" t="n">
        <v>1005810</v>
      </c>
      <c r="B140" s="0" t="s">
        <v>1238</v>
      </c>
      <c r="C140" s="0" t="n">
        <v>26</v>
      </c>
      <c r="D140" s="0" t="n">
        <v>24</v>
      </c>
      <c r="E140" s="0" t="n">
        <v>3</v>
      </c>
      <c r="F140" s="0" t="n">
        <v>1</v>
      </c>
      <c r="G140" s="0" t="s">
        <v>1239</v>
      </c>
    </row>
    <row r="141" customFormat="false" ht="13" hidden="false" customHeight="false" outlineLevel="0" collapsed="false">
      <c r="A141" s="0" t="n">
        <v>1008063</v>
      </c>
      <c r="B141" s="0" t="s">
        <v>1240</v>
      </c>
      <c r="C141" s="0" t="n">
        <v>6</v>
      </c>
      <c r="D141" s="0" t="n">
        <v>2</v>
      </c>
      <c r="E141" s="0" t="n">
        <v>4</v>
      </c>
      <c r="F141" s="0" t="n">
        <v>0</v>
      </c>
      <c r="G141" s="0" t="s">
        <v>1241</v>
      </c>
    </row>
    <row r="142" customFormat="false" ht="13" hidden="false" customHeight="false" outlineLevel="0" collapsed="false">
      <c r="A142" s="0" t="n">
        <v>1005155</v>
      </c>
      <c r="B142" s="0" t="s">
        <v>1242</v>
      </c>
      <c r="C142" s="0" t="n">
        <v>10</v>
      </c>
      <c r="D142" s="0" t="n">
        <v>4</v>
      </c>
      <c r="E142" s="0" t="n">
        <v>6</v>
      </c>
      <c r="F142" s="0" t="n">
        <v>0</v>
      </c>
      <c r="G142" s="0" t="s">
        <v>1243</v>
      </c>
    </row>
    <row r="143" customFormat="false" ht="13" hidden="false" customHeight="false" outlineLevel="0" collapsed="false">
      <c r="A143" s="0" t="n">
        <v>1005436</v>
      </c>
      <c r="B143" s="0" t="s">
        <v>1244</v>
      </c>
      <c r="C143" s="0" t="n">
        <v>7</v>
      </c>
      <c r="D143" s="0" t="n">
        <v>4</v>
      </c>
      <c r="E143" s="0" t="n">
        <v>3</v>
      </c>
      <c r="F143" s="0" t="n">
        <v>0</v>
      </c>
      <c r="G143" s="0" t="s">
        <v>1245</v>
      </c>
    </row>
    <row r="144" customFormat="false" ht="13" hidden="false" customHeight="false" outlineLevel="0" collapsed="false">
      <c r="A144" s="0" t="n">
        <v>1007294</v>
      </c>
      <c r="B144" s="0" t="s">
        <v>1246</v>
      </c>
      <c r="C144" s="0" t="n">
        <v>4</v>
      </c>
      <c r="D144" s="0" t="n">
        <v>2</v>
      </c>
      <c r="E144" s="0" t="n">
        <v>2</v>
      </c>
      <c r="F144" s="0" t="n">
        <v>0</v>
      </c>
      <c r="G144" s="0" t="s">
        <v>1051</v>
      </c>
    </row>
    <row r="145" customFormat="false" ht="13" hidden="false" customHeight="false" outlineLevel="0" collapsed="false">
      <c r="A145" s="0" t="n">
        <v>1006572</v>
      </c>
      <c r="B145" s="0" t="s">
        <v>1247</v>
      </c>
      <c r="C145" s="0" t="n">
        <v>5</v>
      </c>
      <c r="D145" s="0" t="n">
        <v>2</v>
      </c>
      <c r="E145" s="0" t="n">
        <v>3</v>
      </c>
      <c r="F145" s="0" t="n">
        <v>0</v>
      </c>
      <c r="G145" s="0" t="s">
        <v>1248</v>
      </c>
    </row>
    <row r="146" customFormat="false" ht="13" hidden="false" customHeight="false" outlineLevel="0" collapsed="false">
      <c r="A146" s="0" t="n">
        <v>1009294</v>
      </c>
      <c r="B146" s="0" t="s">
        <v>1249</v>
      </c>
      <c r="C146" s="0" t="n">
        <v>7</v>
      </c>
      <c r="D146" s="0" t="n">
        <v>4</v>
      </c>
      <c r="E146" s="0" t="n">
        <v>3</v>
      </c>
      <c r="F146" s="0" t="n">
        <v>0</v>
      </c>
      <c r="G146" s="0" t="s">
        <v>1250</v>
      </c>
    </row>
    <row r="147" customFormat="false" ht="13" hidden="false" customHeight="false" outlineLevel="0" collapsed="false">
      <c r="A147" s="0" t="n">
        <v>1009486</v>
      </c>
      <c r="B147" s="0" t="s">
        <v>1251</v>
      </c>
      <c r="C147" s="0" t="n">
        <v>3</v>
      </c>
      <c r="D147" s="0" t="n">
        <v>3</v>
      </c>
      <c r="E147" s="0" t="n">
        <v>2</v>
      </c>
      <c r="F147" s="0" t="n">
        <v>2</v>
      </c>
      <c r="G147" s="0" t="s">
        <v>1051</v>
      </c>
    </row>
    <row r="148" customFormat="false" ht="13" hidden="false" customHeight="false" outlineLevel="0" collapsed="false">
      <c r="A148" s="0" t="n">
        <v>1009212</v>
      </c>
      <c r="B148" s="0" t="s">
        <v>1252</v>
      </c>
      <c r="C148" s="0" t="n">
        <v>64</v>
      </c>
      <c r="D148" s="44" t="n">
        <v>62</v>
      </c>
      <c r="E148" s="0" t="n">
        <v>3</v>
      </c>
      <c r="F148" s="0" t="n">
        <v>1</v>
      </c>
      <c r="G148" s="0" t="s">
        <v>1253</v>
      </c>
    </row>
    <row r="149" customFormat="false" ht="13" hidden="false" customHeight="false" outlineLevel="0" collapsed="false">
      <c r="A149" s="0" t="n">
        <v>1005485</v>
      </c>
      <c r="B149" s="0" t="s">
        <v>1254</v>
      </c>
      <c r="C149" s="0" t="n">
        <v>13</v>
      </c>
      <c r="D149" s="0" t="n">
        <v>9</v>
      </c>
      <c r="E149" s="0" t="n">
        <v>4</v>
      </c>
      <c r="F149" s="0" t="n">
        <v>0</v>
      </c>
      <c r="G149" s="0" t="s">
        <v>1255</v>
      </c>
    </row>
    <row r="150" customFormat="false" ht="13" hidden="false" customHeight="false" outlineLevel="0" collapsed="false">
      <c r="A150" s="0" t="n">
        <v>1007166</v>
      </c>
      <c r="B150" s="0" t="s">
        <v>1256</v>
      </c>
      <c r="C150" s="0" t="n">
        <v>9</v>
      </c>
      <c r="D150" s="0" t="n">
        <v>8</v>
      </c>
      <c r="E150" s="0" t="n">
        <v>2</v>
      </c>
      <c r="F150" s="0" t="n">
        <v>1</v>
      </c>
      <c r="G150" s="0" t="s">
        <v>1051</v>
      </c>
    </row>
    <row r="151" customFormat="false" ht="13" hidden="false" customHeight="false" outlineLevel="0" collapsed="false">
      <c r="A151" s="0" t="n">
        <v>1005601</v>
      </c>
      <c r="B151" s="0" t="s">
        <v>1257</v>
      </c>
      <c r="C151" s="0" t="n">
        <v>11</v>
      </c>
      <c r="D151" s="0" t="n">
        <v>6</v>
      </c>
      <c r="E151" s="0" t="n">
        <v>5</v>
      </c>
      <c r="F151" s="0" t="n">
        <v>0</v>
      </c>
      <c r="G151" s="0" t="s">
        <v>1051</v>
      </c>
    </row>
    <row r="152" customFormat="false" ht="13" hidden="false" customHeight="false" outlineLevel="0" collapsed="false">
      <c r="A152" s="0" t="n">
        <v>1005008</v>
      </c>
      <c r="B152" s="0" t="s">
        <v>1258</v>
      </c>
      <c r="C152" s="0" t="n">
        <v>6</v>
      </c>
      <c r="D152" s="0" t="n">
        <v>3</v>
      </c>
      <c r="E152" s="0" t="n">
        <v>3</v>
      </c>
      <c r="F152" s="0" t="n">
        <v>0</v>
      </c>
      <c r="G152" s="0" t="s">
        <v>1051</v>
      </c>
    </row>
    <row r="153" customFormat="false" ht="13" hidden="false" customHeight="false" outlineLevel="0" collapsed="false">
      <c r="A153" s="0" t="n">
        <v>1007553</v>
      </c>
      <c r="B153" s="0" t="s">
        <v>1259</v>
      </c>
      <c r="C153" s="0" t="n">
        <v>6</v>
      </c>
      <c r="D153" s="0" t="n">
        <v>3</v>
      </c>
      <c r="E153" s="0" t="n">
        <v>3</v>
      </c>
      <c r="F153" s="0" t="n">
        <v>0</v>
      </c>
      <c r="G153" s="0" t="s">
        <v>1051</v>
      </c>
    </row>
    <row r="154" customFormat="false" ht="13" hidden="false" customHeight="false" outlineLevel="0" collapsed="false">
      <c r="A154" s="0" t="n">
        <v>1006064</v>
      </c>
      <c r="B154" s="0" t="s">
        <v>1260</v>
      </c>
      <c r="C154" s="0" t="n">
        <v>35</v>
      </c>
      <c r="D154" s="0" t="n">
        <v>30</v>
      </c>
      <c r="E154" s="0" t="n">
        <v>5</v>
      </c>
      <c r="F154" s="0" t="n">
        <v>0</v>
      </c>
      <c r="G154" s="0" t="s">
        <v>1261</v>
      </c>
    </row>
    <row r="155" customFormat="false" ht="13" hidden="false" customHeight="false" outlineLevel="0" collapsed="false">
      <c r="A155" s="0" t="n">
        <v>1005721</v>
      </c>
      <c r="B155" s="0" t="s">
        <v>1262</v>
      </c>
      <c r="C155" s="0" t="n">
        <v>9</v>
      </c>
      <c r="D155" s="0" t="n">
        <v>3</v>
      </c>
      <c r="E155" s="0" t="n">
        <v>6</v>
      </c>
      <c r="F155" s="0" t="n">
        <v>0</v>
      </c>
      <c r="G155" s="0" t="s">
        <v>1181</v>
      </c>
    </row>
    <row r="156" customFormat="false" ht="13" hidden="false" customHeight="false" outlineLevel="0" collapsed="false">
      <c r="A156" s="0" t="n">
        <v>1007151</v>
      </c>
      <c r="B156" s="0" t="s">
        <v>1263</v>
      </c>
      <c r="C156" s="0" t="n">
        <v>37</v>
      </c>
      <c r="D156" s="0" t="n">
        <v>35</v>
      </c>
      <c r="E156" s="0" t="n">
        <v>2</v>
      </c>
      <c r="F156" s="0" t="n">
        <v>0</v>
      </c>
      <c r="G156" s="0" t="s">
        <v>1264</v>
      </c>
    </row>
    <row r="157" customFormat="false" ht="13" hidden="false" customHeight="false" outlineLevel="0" collapsed="false">
      <c r="A157" s="0" t="n">
        <v>1006452</v>
      </c>
      <c r="B157" s="0" t="s">
        <v>1265</v>
      </c>
      <c r="C157" s="0" t="n">
        <v>5</v>
      </c>
      <c r="D157" s="0" t="n">
        <v>2</v>
      </c>
      <c r="E157" s="0" t="n">
        <v>3</v>
      </c>
      <c r="F157" s="0" t="n">
        <v>0</v>
      </c>
      <c r="G157" s="0" t="s">
        <v>1043</v>
      </c>
    </row>
    <row r="158" customFormat="false" ht="13" hidden="false" customHeight="false" outlineLevel="0" collapsed="false">
      <c r="A158" s="0" t="n">
        <v>1007485</v>
      </c>
      <c r="B158" s="0" t="s">
        <v>1266</v>
      </c>
      <c r="C158" s="0" t="n">
        <v>11</v>
      </c>
      <c r="D158" s="0" t="n">
        <v>8</v>
      </c>
      <c r="E158" s="0" t="n">
        <v>3</v>
      </c>
      <c r="F158" s="0" t="n">
        <v>0</v>
      </c>
      <c r="G158" s="0" t="s">
        <v>1267</v>
      </c>
    </row>
    <row r="159" customFormat="false" ht="13" hidden="false" customHeight="false" outlineLevel="0" collapsed="false">
      <c r="A159" s="0" t="n">
        <v>1007076</v>
      </c>
      <c r="B159" s="0" t="s">
        <v>1268</v>
      </c>
      <c r="C159" s="0" t="n">
        <v>5</v>
      </c>
      <c r="D159" s="0" t="n">
        <v>3</v>
      </c>
      <c r="E159" s="0" t="n">
        <v>2</v>
      </c>
      <c r="F159" s="0" t="n">
        <v>0</v>
      </c>
      <c r="G159" s="0" t="s">
        <v>1043</v>
      </c>
    </row>
    <row r="160" customFormat="false" ht="13" hidden="false" customHeight="false" outlineLevel="0" collapsed="false">
      <c r="A160" s="0" t="n">
        <v>1005020</v>
      </c>
      <c r="B160" s="0" t="s">
        <v>1269</v>
      </c>
      <c r="C160" s="0" t="n">
        <v>9</v>
      </c>
      <c r="D160" s="0" t="n">
        <v>7</v>
      </c>
      <c r="E160" s="0" t="n">
        <v>2</v>
      </c>
      <c r="F160" s="0" t="n">
        <v>0</v>
      </c>
      <c r="G160" s="0" t="s">
        <v>1051</v>
      </c>
    </row>
    <row r="161" customFormat="false" ht="13" hidden="false" customHeight="false" outlineLevel="0" collapsed="false">
      <c r="A161" s="0" t="n">
        <v>1009307</v>
      </c>
      <c r="B161" s="0" t="s">
        <v>1051</v>
      </c>
      <c r="C161" s="0" t="n">
        <v>6</v>
      </c>
      <c r="D161" s="0" t="n">
        <v>6</v>
      </c>
      <c r="E161" s="0" t="n">
        <v>6</v>
      </c>
      <c r="F161" s="0" t="n">
        <v>6</v>
      </c>
      <c r="G161" s="0" t="s">
        <v>1051</v>
      </c>
    </row>
    <row r="162" customFormat="false" ht="13" hidden="false" customHeight="false" outlineLevel="0" collapsed="false">
      <c r="A162" s="0" t="n">
        <v>1006623</v>
      </c>
      <c r="B162" s="0" t="s">
        <v>1051</v>
      </c>
      <c r="C162" s="0" t="n">
        <v>39</v>
      </c>
      <c r="D162" s="0" t="n">
        <v>5</v>
      </c>
      <c r="E162" s="0" t="n">
        <v>39</v>
      </c>
      <c r="F162" s="0" t="n">
        <v>5</v>
      </c>
      <c r="G162" s="0" t="s">
        <v>1051</v>
      </c>
    </row>
    <row r="163" customFormat="false" ht="13" hidden="false" customHeight="false" outlineLevel="0" collapsed="false">
      <c r="A163" s="0" t="n">
        <v>1009329</v>
      </c>
      <c r="B163" s="0" t="s">
        <v>1051</v>
      </c>
      <c r="C163" s="0" t="n">
        <v>14</v>
      </c>
      <c r="D163" s="0" t="n">
        <v>4</v>
      </c>
      <c r="E163" s="0" t="n">
        <v>14</v>
      </c>
      <c r="F163" s="0" t="n">
        <v>4</v>
      </c>
      <c r="G163" s="0" t="s">
        <v>1051</v>
      </c>
    </row>
    <row r="164" customFormat="false" ht="13" hidden="false" customHeight="false" outlineLevel="0" collapsed="false">
      <c r="A164" s="0" t="n">
        <v>1009414</v>
      </c>
      <c r="B164" s="0" t="s">
        <v>1051</v>
      </c>
      <c r="C164" s="0" t="n">
        <v>4</v>
      </c>
      <c r="D164" s="0" t="n">
        <v>4</v>
      </c>
      <c r="E164" s="0" t="n">
        <v>4</v>
      </c>
      <c r="F164" s="0" t="n">
        <v>4</v>
      </c>
      <c r="G164" s="0" t="s">
        <v>1051</v>
      </c>
    </row>
    <row r="165" customFormat="false" ht="13" hidden="false" customHeight="false" outlineLevel="0" collapsed="false">
      <c r="A165" s="0" t="n">
        <v>1009521</v>
      </c>
      <c r="B165" s="0" t="s">
        <v>1051</v>
      </c>
      <c r="C165" s="0" t="n">
        <v>5</v>
      </c>
      <c r="D165" s="0" t="n">
        <v>3</v>
      </c>
      <c r="E165" s="0" t="n">
        <v>5</v>
      </c>
      <c r="F165" s="0" t="n">
        <v>3</v>
      </c>
      <c r="G165" s="0" t="s">
        <v>1051</v>
      </c>
    </row>
    <row r="166" customFormat="false" ht="13" hidden="false" customHeight="false" outlineLevel="0" collapsed="false">
      <c r="A166" s="0" t="n">
        <v>1005337</v>
      </c>
      <c r="B166" s="0" t="s">
        <v>1051</v>
      </c>
      <c r="C166" s="0" t="n">
        <v>9</v>
      </c>
      <c r="D166" s="0" t="n">
        <v>2</v>
      </c>
      <c r="E166" s="0" t="n">
        <v>9</v>
      </c>
      <c r="F166" s="0" t="n">
        <v>2</v>
      </c>
      <c r="G166" s="0" t="s">
        <v>1051</v>
      </c>
    </row>
    <row r="167" customFormat="false" ht="13" hidden="false" customHeight="false" outlineLevel="0" collapsed="false">
      <c r="A167" s="0" t="n">
        <v>1005686</v>
      </c>
      <c r="B167" s="0" t="s">
        <v>1051</v>
      </c>
      <c r="C167" s="0" t="n">
        <v>2</v>
      </c>
      <c r="D167" s="0" t="n">
        <v>2</v>
      </c>
      <c r="E167" s="0" t="n">
        <v>2</v>
      </c>
      <c r="F167" s="0" t="n">
        <v>2</v>
      </c>
      <c r="G167" s="0" t="s">
        <v>1051</v>
      </c>
    </row>
    <row r="168" customFormat="false" ht="13" hidden="false" customHeight="false" outlineLevel="0" collapsed="false">
      <c r="A168" s="0" t="n">
        <v>1005914</v>
      </c>
      <c r="B168" s="0" t="s">
        <v>1051</v>
      </c>
      <c r="C168" s="0" t="n">
        <v>2</v>
      </c>
      <c r="D168" s="0" t="n">
        <v>2</v>
      </c>
      <c r="E168" s="0" t="n">
        <v>2</v>
      </c>
      <c r="F168" s="0" t="n">
        <v>2</v>
      </c>
      <c r="G168" s="0" t="s">
        <v>1051</v>
      </c>
    </row>
    <row r="169" customFormat="false" ht="13" hidden="false" customHeight="false" outlineLevel="0" collapsed="false">
      <c r="A169" s="0" t="n">
        <v>1006098</v>
      </c>
      <c r="B169" s="0" t="s">
        <v>1051</v>
      </c>
      <c r="C169" s="0" t="n">
        <v>8</v>
      </c>
      <c r="D169" s="0" t="n">
        <v>2</v>
      </c>
      <c r="E169" s="0" t="n">
        <v>8</v>
      </c>
      <c r="F169" s="0" t="n">
        <v>2</v>
      </c>
      <c r="G169" s="0" t="s">
        <v>1051</v>
      </c>
    </row>
    <row r="170" customFormat="false" ht="13" hidden="false" customHeight="false" outlineLevel="0" collapsed="false">
      <c r="A170" s="0" t="n">
        <v>1007208</v>
      </c>
      <c r="B170" s="0" t="s">
        <v>1051</v>
      </c>
      <c r="C170" s="0" t="n">
        <v>5</v>
      </c>
      <c r="D170" s="0" t="n">
        <v>2</v>
      </c>
      <c r="E170" s="0" t="n">
        <v>5</v>
      </c>
      <c r="F170" s="0" t="n">
        <v>2</v>
      </c>
      <c r="G170" s="0" t="s">
        <v>1051</v>
      </c>
    </row>
    <row r="171" customFormat="false" ht="13" hidden="false" customHeight="false" outlineLevel="0" collapsed="false">
      <c r="A171" s="0" t="n">
        <v>1008113</v>
      </c>
      <c r="B171" s="0" t="s">
        <v>1051</v>
      </c>
      <c r="C171" s="0" t="n">
        <v>7</v>
      </c>
      <c r="D171" s="0" t="n">
        <v>2</v>
      </c>
      <c r="E171" s="0" t="n">
        <v>7</v>
      </c>
      <c r="F171" s="0" t="n">
        <v>2</v>
      </c>
      <c r="G171" s="0" t="s">
        <v>1051</v>
      </c>
    </row>
    <row r="172" customFormat="false" ht="13" hidden="false" customHeight="false" outlineLevel="0" collapsed="false">
      <c r="A172" s="0" t="n">
        <v>1008139</v>
      </c>
      <c r="B172" s="0" t="s">
        <v>1051</v>
      </c>
      <c r="C172" s="0" t="n">
        <v>15</v>
      </c>
      <c r="D172" s="0" t="n">
        <v>2</v>
      </c>
      <c r="E172" s="0" t="n">
        <v>15</v>
      </c>
      <c r="F172" s="0" t="n">
        <v>2</v>
      </c>
      <c r="G172" s="0" t="s">
        <v>1051</v>
      </c>
    </row>
    <row r="173" customFormat="false" ht="13" hidden="false" customHeight="false" outlineLevel="0" collapsed="false">
      <c r="A173" s="0" t="n">
        <v>1008492</v>
      </c>
      <c r="B173" s="0" t="s">
        <v>1051</v>
      </c>
      <c r="C173" s="0" t="n">
        <v>2</v>
      </c>
      <c r="D173" s="0" t="n">
        <v>2</v>
      </c>
      <c r="E173" s="0" t="n">
        <v>2</v>
      </c>
      <c r="F173" s="0" t="n">
        <v>2</v>
      </c>
      <c r="G173" s="0" t="s">
        <v>1051</v>
      </c>
    </row>
    <row r="174" customFormat="false" ht="13" hidden="false" customHeight="false" outlineLevel="0" collapsed="false">
      <c r="A174" s="0" t="n">
        <v>1008778</v>
      </c>
      <c r="B174" s="0" t="s">
        <v>1051</v>
      </c>
      <c r="C174" s="0" t="n">
        <v>3</v>
      </c>
      <c r="D174" s="0" t="n">
        <v>2</v>
      </c>
      <c r="E174" s="0" t="n">
        <v>3</v>
      </c>
      <c r="F174" s="0" t="n">
        <v>2</v>
      </c>
      <c r="G174" s="0" t="s">
        <v>1051</v>
      </c>
    </row>
    <row r="175" customFormat="false" ht="13" hidden="false" customHeight="false" outlineLevel="0" collapsed="false">
      <c r="A175" s="0" t="n">
        <v>1008805</v>
      </c>
      <c r="B175" s="0" t="s">
        <v>1051</v>
      </c>
      <c r="C175" s="0" t="n">
        <v>3</v>
      </c>
      <c r="D175" s="0" t="n">
        <v>2</v>
      </c>
      <c r="E175" s="0" t="n">
        <v>3</v>
      </c>
      <c r="F175" s="0" t="n">
        <v>2</v>
      </c>
      <c r="G175" s="0" t="s">
        <v>1051</v>
      </c>
    </row>
    <row r="176" customFormat="false" ht="13" hidden="false" customHeight="false" outlineLevel="0" collapsed="false">
      <c r="A176" s="0" t="n">
        <v>1008932</v>
      </c>
      <c r="B176" s="0" t="s">
        <v>1051</v>
      </c>
      <c r="C176" s="0" t="n">
        <v>3</v>
      </c>
      <c r="D176" s="0" t="n">
        <v>2</v>
      </c>
      <c r="E176" s="0" t="n">
        <v>3</v>
      </c>
      <c r="F176" s="0" t="n">
        <v>2</v>
      </c>
      <c r="G176" s="0" t="s">
        <v>1051</v>
      </c>
    </row>
    <row r="177" customFormat="false" ht="13" hidden="false" customHeight="false" outlineLevel="0" collapsed="false">
      <c r="A177" s="0" t="n">
        <v>1009111</v>
      </c>
      <c r="B177" s="0" t="s">
        <v>1051</v>
      </c>
      <c r="C177" s="0" t="n">
        <v>11</v>
      </c>
      <c r="D177" s="0" t="n">
        <v>2</v>
      </c>
      <c r="E177" s="0" t="n">
        <v>11</v>
      </c>
      <c r="F177" s="0" t="n">
        <v>2</v>
      </c>
      <c r="G177" s="0" t="s">
        <v>1051</v>
      </c>
    </row>
    <row r="178" customFormat="false" ht="13" hidden="false" customHeight="false" outlineLevel="0" collapsed="false">
      <c r="A178" s="0" t="n">
        <v>1009242</v>
      </c>
      <c r="B178" s="0" t="s">
        <v>1051</v>
      </c>
      <c r="C178" s="0" t="n">
        <v>2</v>
      </c>
      <c r="D178" s="0" t="n">
        <v>2</v>
      </c>
      <c r="E178" s="0" t="n">
        <v>2</v>
      </c>
      <c r="F178" s="0" t="n">
        <v>2</v>
      </c>
      <c r="G178" s="0" t="s">
        <v>1051</v>
      </c>
    </row>
    <row r="179" customFormat="false" ht="13" hidden="false" customHeight="false" outlineLevel="0" collapsed="false">
      <c r="A179" s="0" t="n">
        <v>1009343</v>
      </c>
      <c r="B179" s="0" t="s">
        <v>1051</v>
      </c>
      <c r="C179" s="0" t="n">
        <v>2</v>
      </c>
      <c r="D179" s="0" t="n">
        <v>2</v>
      </c>
      <c r="E179" s="0" t="n">
        <v>2</v>
      </c>
      <c r="F179" s="0" t="n">
        <v>2</v>
      </c>
      <c r="G179" s="0" t="s">
        <v>1051</v>
      </c>
    </row>
    <row r="180" customFormat="false" ht="13" hidden="false" customHeight="false" outlineLevel="0" collapsed="false">
      <c r="A180" s="0" t="n">
        <v>1009553</v>
      </c>
      <c r="B180" s="0" t="s">
        <v>1051</v>
      </c>
      <c r="C180" s="0" t="n">
        <v>2</v>
      </c>
      <c r="D180" s="0" t="n">
        <v>2</v>
      </c>
      <c r="E180" s="0" t="n">
        <v>2</v>
      </c>
      <c r="F180" s="0" t="n">
        <v>2</v>
      </c>
      <c r="G180" s="0" t="s">
        <v>1051</v>
      </c>
    </row>
    <row r="181" customFormat="false" ht="13" hidden="false" customHeight="false" outlineLevel="0" collapsed="false">
      <c r="A181" s="0" t="n">
        <v>1004924</v>
      </c>
      <c r="B181" s="0" t="s">
        <v>1051</v>
      </c>
      <c r="C181" s="0" t="n">
        <v>3</v>
      </c>
      <c r="D181" s="0" t="n">
        <v>1</v>
      </c>
      <c r="E181" s="0" t="n">
        <v>2</v>
      </c>
      <c r="F181" s="0" t="n">
        <v>0</v>
      </c>
      <c r="G181" s="0" t="s">
        <v>1051</v>
      </c>
    </row>
    <row r="182" customFormat="false" ht="13" hidden="false" customHeight="false" outlineLevel="0" collapsed="false">
      <c r="A182" s="0" t="n">
        <v>1004933</v>
      </c>
      <c r="B182" s="0" t="s">
        <v>1051</v>
      </c>
      <c r="C182" s="0" t="n">
        <v>50</v>
      </c>
      <c r="D182" s="0" t="n">
        <v>1</v>
      </c>
      <c r="E182" s="0" t="n">
        <v>49</v>
      </c>
      <c r="F182" s="0" t="n">
        <v>0</v>
      </c>
      <c r="G182" s="0" t="s">
        <v>1051</v>
      </c>
    </row>
    <row r="183" customFormat="false" ht="13" hidden="false" customHeight="false" outlineLevel="0" collapsed="false">
      <c r="A183" s="0" t="n">
        <v>1004934</v>
      </c>
      <c r="B183" s="0" t="s">
        <v>1051</v>
      </c>
      <c r="C183" s="0" t="n">
        <v>6</v>
      </c>
      <c r="D183" s="0" t="n">
        <v>1</v>
      </c>
      <c r="E183" s="0" t="n">
        <v>5</v>
      </c>
      <c r="F183" s="0" t="n">
        <v>0</v>
      </c>
      <c r="G183" s="0" t="s">
        <v>1051</v>
      </c>
    </row>
    <row r="184" customFormat="false" ht="13" hidden="false" customHeight="false" outlineLevel="0" collapsed="false">
      <c r="A184" s="0" t="n">
        <v>1004936</v>
      </c>
      <c r="B184" s="0" t="s">
        <v>1051</v>
      </c>
      <c r="C184" s="0" t="n">
        <v>10</v>
      </c>
      <c r="D184" s="0" t="n">
        <v>1</v>
      </c>
      <c r="E184" s="0" t="n">
        <v>9</v>
      </c>
      <c r="F184" s="0" t="n">
        <v>0</v>
      </c>
      <c r="G184" s="0" t="s">
        <v>1051</v>
      </c>
    </row>
    <row r="185" customFormat="false" ht="13" hidden="false" customHeight="false" outlineLevel="0" collapsed="false">
      <c r="A185" s="0" t="n">
        <v>1004975</v>
      </c>
      <c r="B185" s="0" t="s">
        <v>1051</v>
      </c>
      <c r="C185" s="0" t="n">
        <v>18</v>
      </c>
      <c r="D185" s="0" t="n">
        <v>1</v>
      </c>
      <c r="E185" s="0" t="n">
        <v>17</v>
      </c>
      <c r="F185" s="0" t="n">
        <v>0</v>
      </c>
      <c r="G185" s="0" t="s">
        <v>1051</v>
      </c>
    </row>
    <row r="186" customFormat="false" ht="13" hidden="false" customHeight="false" outlineLevel="0" collapsed="false">
      <c r="A186" s="0" t="n">
        <v>1004976</v>
      </c>
      <c r="B186" s="0" t="s">
        <v>1051</v>
      </c>
      <c r="C186" s="0" t="n">
        <v>9</v>
      </c>
      <c r="D186" s="0" t="n">
        <v>1</v>
      </c>
      <c r="E186" s="0" t="n">
        <v>8</v>
      </c>
      <c r="F186" s="0" t="n">
        <v>0</v>
      </c>
      <c r="G186" s="0" t="s">
        <v>1051</v>
      </c>
    </row>
    <row r="187" customFormat="false" ht="13" hidden="false" customHeight="false" outlineLevel="0" collapsed="false">
      <c r="A187" s="0" t="n">
        <v>1004984</v>
      </c>
      <c r="B187" s="0" t="s">
        <v>1051</v>
      </c>
      <c r="C187" s="0" t="n">
        <v>12</v>
      </c>
      <c r="D187" s="0" t="n">
        <v>1</v>
      </c>
      <c r="E187" s="0" t="n">
        <v>11</v>
      </c>
      <c r="F187" s="0" t="n">
        <v>0</v>
      </c>
      <c r="G187" s="0" t="s">
        <v>1051</v>
      </c>
    </row>
    <row r="188" customFormat="false" ht="13" hidden="false" customHeight="false" outlineLevel="0" collapsed="false">
      <c r="A188" s="0" t="n">
        <v>1004986</v>
      </c>
      <c r="B188" s="0" t="s">
        <v>1051</v>
      </c>
      <c r="C188" s="0" t="n">
        <v>4</v>
      </c>
      <c r="D188" s="0" t="n">
        <v>1</v>
      </c>
      <c r="E188" s="0" t="n">
        <v>3</v>
      </c>
      <c r="F188" s="0" t="n">
        <v>0</v>
      </c>
      <c r="G188" s="0" t="s">
        <v>1051</v>
      </c>
    </row>
    <row r="189" customFormat="false" ht="13" hidden="false" customHeight="false" outlineLevel="0" collapsed="false">
      <c r="A189" s="0" t="n">
        <v>1004995</v>
      </c>
      <c r="B189" s="0" t="s">
        <v>1051</v>
      </c>
      <c r="C189" s="0" t="n">
        <v>3</v>
      </c>
      <c r="D189" s="0" t="n">
        <v>1</v>
      </c>
      <c r="E189" s="0" t="n">
        <v>2</v>
      </c>
      <c r="F189" s="0" t="n">
        <v>0</v>
      </c>
      <c r="G189" s="0" t="s">
        <v>1051</v>
      </c>
    </row>
    <row r="190" customFormat="false" ht="13" hidden="false" customHeight="false" outlineLevel="0" collapsed="false">
      <c r="A190" s="0" t="n">
        <v>1004997</v>
      </c>
      <c r="B190" s="0" t="s">
        <v>1051</v>
      </c>
      <c r="C190" s="0" t="n">
        <v>4</v>
      </c>
      <c r="D190" s="0" t="n">
        <v>1</v>
      </c>
      <c r="E190" s="0" t="n">
        <v>3</v>
      </c>
      <c r="F190" s="0" t="n">
        <v>0</v>
      </c>
      <c r="G190" s="0" t="s">
        <v>1051</v>
      </c>
    </row>
    <row r="191" customFormat="false" ht="13" hidden="false" customHeight="false" outlineLevel="0" collapsed="false">
      <c r="A191" s="0" t="n">
        <v>1004999</v>
      </c>
      <c r="B191" s="0" t="s">
        <v>1051</v>
      </c>
      <c r="C191" s="0" t="n">
        <v>2</v>
      </c>
      <c r="D191" s="0" t="n">
        <v>1</v>
      </c>
      <c r="E191" s="0" t="n">
        <v>2</v>
      </c>
      <c r="F191" s="0" t="n">
        <v>1</v>
      </c>
      <c r="G191" s="0" t="s">
        <v>1051</v>
      </c>
    </row>
    <row r="192" customFormat="false" ht="13" hidden="false" customHeight="false" outlineLevel="0" collapsed="false">
      <c r="A192" s="0" t="n">
        <v>1005002</v>
      </c>
      <c r="B192" s="0" t="s">
        <v>1051</v>
      </c>
      <c r="C192" s="0" t="n">
        <v>5</v>
      </c>
      <c r="D192" s="0" t="n">
        <v>1</v>
      </c>
      <c r="E192" s="0" t="n">
        <v>4</v>
      </c>
      <c r="F192" s="0" t="n">
        <v>0</v>
      </c>
      <c r="G192" s="0" t="s">
        <v>1051</v>
      </c>
    </row>
    <row r="193" customFormat="false" ht="13" hidden="false" customHeight="false" outlineLevel="0" collapsed="false">
      <c r="A193" s="0" t="n">
        <v>1005004</v>
      </c>
      <c r="B193" s="0" t="s">
        <v>1051</v>
      </c>
      <c r="C193" s="0" t="n">
        <v>5</v>
      </c>
      <c r="D193" s="0" t="n">
        <v>1</v>
      </c>
      <c r="E193" s="0" t="n">
        <v>4</v>
      </c>
      <c r="F193" s="0" t="n">
        <v>0</v>
      </c>
      <c r="G193" s="0" t="s">
        <v>1051</v>
      </c>
    </row>
    <row r="194" customFormat="false" ht="13" hidden="false" customHeight="false" outlineLevel="0" collapsed="false">
      <c r="A194" s="0" t="n">
        <v>1005011</v>
      </c>
      <c r="B194" s="0" t="s">
        <v>1051</v>
      </c>
      <c r="C194" s="0" t="n">
        <v>3</v>
      </c>
      <c r="D194" s="0" t="n">
        <v>1</v>
      </c>
      <c r="E194" s="0" t="n">
        <v>2</v>
      </c>
      <c r="F194" s="0" t="n">
        <v>0</v>
      </c>
      <c r="G194" s="0" t="s">
        <v>1051</v>
      </c>
    </row>
    <row r="195" customFormat="false" ht="13" hidden="false" customHeight="false" outlineLevel="0" collapsed="false">
      <c r="A195" s="0" t="n">
        <v>1005025</v>
      </c>
      <c r="B195" s="0" t="s">
        <v>1051</v>
      </c>
      <c r="C195" s="0" t="n">
        <v>8</v>
      </c>
      <c r="D195" s="0" t="n">
        <v>1</v>
      </c>
      <c r="E195" s="0" t="n">
        <v>7</v>
      </c>
      <c r="F195" s="0" t="n">
        <v>0</v>
      </c>
      <c r="G195" s="0" t="s">
        <v>1051</v>
      </c>
    </row>
    <row r="196" customFormat="false" ht="13" hidden="false" customHeight="false" outlineLevel="0" collapsed="false">
      <c r="A196" s="0" t="n">
        <v>1005033</v>
      </c>
      <c r="B196" s="0" t="s">
        <v>1051</v>
      </c>
      <c r="C196" s="0" t="n">
        <v>12</v>
      </c>
      <c r="D196" s="0" t="n">
        <v>1</v>
      </c>
      <c r="E196" s="0" t="n">
        <v>11</v>
      </c>
      <c r="F196" s="0" t="n">
        <v>0</v>
      </c>
      <c r="G196" s="0" t="s">
        <v>1051</v>
      </c>
    </row>
    <row r="197" customFormat="false" ht="13" hidden="false" customHeight="false" outlineLevel="0" collapsed="false">
      <c r="A197" s="0" t="n">
        <v>1005043</v>
      </c>
      <c r="B197" s="0" t="s">
        <v>1051</v>
      </c>
      <c r="C197" s="0" t="n">
        <v>14</v>
      </c>
      <c r="D197" s="0" t="n">
        <v>1</v>
      </c>
      <c r="E197" s="0" t="n">
        <v>13</v>
      </c>
      <c r="F197" s="0" t="n">
        <v>0</v>
      </c>
      <c r="G197" s="0" t="s">
        <v>1051</v>
      </c>
    </row>
    <row r="198" customFormat="false" ht="13" hidden="false" customHeight="false" outlineLevel="0" collapsed="false">
      <c r="A198" s="0" t="n">
        <v>1005047</v>
      </c>
      <c r="B198" s="0" t="s">
        <v>1051</v>
      </c>
      <c r="C198" s="0" t="n">
        <v>11</v>
      </c>
      <c r="D198" s="0" t="n">
        <v>1</v>
      </c>
      <c r="E198" s="0" t="n">
        <v>10</v>
      </c>
      <c r="F198" s="0" t="n">
        <v>0</v>
      </c>
      <c r="G198" s="0" t="s">
        <v>1051</v>
      </c>
    </row>
    <row r="199" customFormat="false" ht="13" hidden="false" customHeight="false" outlineLevel="0" collapsed="false">
      <c r="A199" s="0" t="n">
        <v>1005053</v>
      </c>
      <c r="B199" s="0" t="s">
        <v>1051</v>
      </c>
      <c r="C199" s="0" t="n">
        <v>6</v>
      </c>
      <c r="D199" s="0" t="n">
        <v>1</v>
      </c>
      <c r="E199" s="0" t="n">
        <v>6</v>
      </c>
      <c r="F199" s="0" t="n">
        <v>1</v>
      </c>
      <c r="G199" s="0" t="s">
        <v>1051</v>
      </c>
    </row>
    <row r="200" customFormat="false" ht="13" hidden="false" customHeight="false" outlineLevel="0" collapsed="false">
      <c r="A200" s="0" t="n">
        <v>1005067</v>
      </c>
      <c r="B200" s="0" t="s">
        <v>1051</v>
      </c>
      <c r="C200" s="0" t="n">
        <v>3</v>
      </c>
      <c r="D200" s="0" t="n">
        <v>1</v>
      </c>
      <c r="E200" s="0" t="n">
        <v>2</v>
      </c>
      <c r="F200" s="0" t="n">
        <v>0</v>
      </c>
      <c r="G200" s="0" t="s">
        <v>1051</v>
      </c>
    </row>
    <row r="201" customFormat="false" ht="13" hidden="false" customHeight="false" outlineLevel="0" collapsed="false">
      <c r="A201" s="0" t="n">
        <v>1005074</v>
      </c>
      <c r="B201" s="0" t="s">
        <v>1051</v>
      </c>
      <c r="C201" s="0" t="n">
        <v>3</v>
      </c>
      <c r="D201" s="0" t="n">
        <v>1</v>
      </c>
      <c r="E201" s="0" t="n">
        <v>2</v>
      </c>
      <c r="F201" s="0" t="n">
        <v>0</v>
      </c>
      <c r="G201" s="0" t="s">
        <v>1051</v>
      </c>
    </row>
    <row r="202" customFormat="false" ht="13" hidden="false" customHeight="false" outlineLevel="0" collapsed="false">
      <c r="A202" s="0" t="n">
        <v>1005094</v>
      </c>
      <c r="B202" s="0" t="s">
        <v>1051</v>
      </c>
      <c r="C202" s="0" t="n">
        <v>4</v>
      </c>
      <c r="D202" s="0" t="n">
        <v>1</v>
      </c>
      <c r="E202" s="0" t="n">
        <v>3</v>
      </c>
      <c r="F202" s="0" t="n">
        <v>0</v>
      </c>
      <c r="G202" s="0" t="s">
        <v>1051</v>
      </c>
    </row>
    <row r="203" customFormat="false" ht="13" hidden="false" customHeight="false" outlineLevel="0" collapsed="false">
      <c r="A203" s="0" t="n">
        <v>1005096</v>
      </c>
      <c r="B203" s="0" t="s">
        <v>1051</v>
      </c>
      <c r="C203" s="0" t="n">
        <v>6</v>
      </c>
      <c r="D203" s="0" t="n">
        <v>1</v>
      </c>
      <c r="E203" s="0" t="n">
        <v>5</v>
      </c>
      <c r="F203" s="0" t="n">
        <v>0</v>
      </c>
      <c r="G203" s="0" t="s">
        <v>1051</v>
      </c>
    </row>
    <row r="204" customFormat="false" ht="13" hidden="false" customHeight="false" outlineLevel="0" collapsed="false">
      <c r="A204" s="0" t="n">
        <v>1005130</v>
      </c>
      <c r="B204" s="0" t="s">
        <v>1051</v>
      </c>
      <c r="C204" s="0" t="n">
        <v>4</v>
      </c>
      <c r="D204" s="0" t="n">
        <v>1</v>
      </c>
      <c r="E204" s="0" t="n">
        <v>3</v>
      </c>
      <c r="F204" s="0" t="n">
        <v>0</v>
      </c>
      <c r="G204" s="0" t="s">
        <v>1051</v>
      </c>
    </row>
    <row r="205" customFormat="false" ht="13" hidden="false" customHeight="false" outlineLevel="0" collapsed="false">
      <c r="A205" s="0" t="n">
        <v>1005143</v>
      </c>
      <c r="B205" s="0" t="s">
        <v>1051</v>
      </c>
      <c r="C205" s="0" t="n">
        <v>10</v>
      </c>
      <c r="D205" s="0" t="n">
        <v>1</v>
      </c>
      <c r="E205" s="0" t="n">
        <v>9</v>
      </c>
      <c r="F205" s="0" t="n">
        <v>0</v>
      </c>
      <c r="G205" s="0" t="s">
        <v>1051</v>
      </c>
    </row>
    <row r="206" customFormat="false" ht="13" hidden="false" customHeight="false" outlineLevel="0" collapsed="false">
      <c r="A206" s="0" t="n">
        <v>1005148</v>
      </c>
      <c r="B206" s="0" t="s">
        <v>1051</v>
      </c>
      <c r="C206" s="0" t="n">
        <v>26</v>
      </c>
      <c r="D206" s="0" t="n">
        <v>1</v>
      </c>
      <c r="E206" s="0" t="n">
        <v>25</v>
      </c>
      <c r="F206" s="0" t="n">
        <v>0</v>
      </c>
      <c r="G206" s="0" t="s">
        <v>1051</v>
      </c>
    </row>
    <row r="207" customFormat="false" ht="13" hidden="false" customHeight="false" outlineLevel="0" collapsed="false">
      <c r="A207" s="0" t="n">
        <v>1005159</v>
      </c>
      <c r="B207" s="0" t="s">
        <v>1051</v>
      </c>
      <c r="C207" s="0" t="n">
        <v>7</v>
      </c>
      <c r="D207" s="0" t="n">
        <v>1</v>
      </c>
      <c r="E207" s="0" t="n">
        <v>6</v>
      </c>
      <c r="F207" s="0" t="n">
        <v>0</v>
      </c>
      <c r="G207" s="0" t="s">
        <v>1051</v>
      </c>
    </row>
    <row r="208" customFormat="false" ht="13" hidden="false" customHeight="false" outlineLevel="0" collapsed="false">
      <c r="A208" s="0" t="n">
        <v>1005169</v>
      </c>
      <c r="B208" s="0" t="s">
        <v>1051</v>
      </c>
      <c r="C208" s="0" t="n">
        <v>2</v>
      </c>
      <c r="D208" s="0" t="n">
        <v>1</v>
      </c>
      <c r="E208" s="0" t="n">
        <v>2</v>
      </c>
      <c r="F208" s="0" t="n">
        <v>1</v>
      </c>
      <c r="G208" s="0" t="s">
        <v>1051</v>
      </c>
    </row>
    <row r="209" customFormat="false" ht="13" hidden="false" customHeight="false" outlineLevel="0" collapsed="false">
      <c r="A209" s="0" t="n">
        <v>1005170</v>
      </c>
      <c r="B209" s="0" t="s">
        <v>1051</v>
      </c>
      <c r="C209" s="0" t="n">
        <v>5</v>
      </c>
      <c r="D209" s="0" t="n">
        <v>1</v>
      </c>
      <c r="E209" s="0" t="n">
        <v>4</v>
      </c>
      <c r="F209" s="0" t="n">
        <v>0</v>
      </c>
      <c r="G209" s="0" t="s">
        <v>1051</v>
      </c>
    </row>
    <row r="210" customFormat="false" ht="13" hidden="false" customHeight="false" outlineLevel="0" collapsed="false">
      <c r="A210" s="0" t="n">
        <v>1005186</v>
      </c>
      <c r="B210" s="0" t="s">
        <v>1051</v>
      </c>
      <c r="C210" s="0" t="n">
        <v>3</v>
      </c>
      <c r="D210" s="0" t="n">
        <v>1</v>
      </c>
      <c r="E210" s="0" t="n">
        <v>2</v>
      </c>
      <c r="F210" s="0" t="n">
        <v>0</v>
      </c>
      <c r="G210" s="0" t="s">
        <v>1051</v>
      </c>
    </row>
    <row r="211" customFormat="false" ht="13" hidden="false" customHeight="false" outlineLevel="0" collapsed="false">
      <c r="A211" s="0" t="n">
        <v>1005196</v>
      </c>
      <c r="B211" s="0" t="s">
        <v>1051</v>
      </c>
      <c r="C211" s="0" t="n">
        <v>11</v>
      </c>
      <c r="D211" s="0" t="n">
        <v>1</v>
      </c>
      <c r="E211" s="0" t="n">
        <v>10</v>
      </c>
      <c r="F211" s="0" t="n">
        <v>0</v>
      </c>
      <c r="G211" s="0" t="s">
        <v>1051</v>
      </c>
    </row>
    <row r="212" customFormat="false" ht="13" hidden="false" customHeight="false" outlineLevel="0" collapsed="false">
      <c r="A212" s="0" t="n">
        <v>1005203</v>
      </c>
      <c r="B212" s="0" t="s">
        <v>1051</v>
      </c>
      <c r="C212" s="0" t="n">
        <v>2</v>
      </c>
      <c r="D212" s="0" t="n">
        <v>1</v>
      </c>
      <c r="E212" s="0" t="n">
        <v>2</v>
      </c>
      <c r="F212" s="0" t="n">
        <v>1</v>
      </c>
      <c r="G212" s="0" t="s">
        <v>1051</v>
      </c>
    </row>
    <row r="213" customFormat="false" ht="13" hidden="false" customHeight="false" outlineLevel="0" collapsed="false">
      <c r="A213" s="0" t="n">
        <v>1005205</v>
      </c>
      <c r="B213" s="0" t="s">
        <v>1051</v>
      </c>
      <c r="C213" s="0" t="n">
        <v>15</v>
      </c>
      <c r="D213" s="0" t="n">
        <v>1</v>
      </c>
      <c r="E213" s="0" t="n">
        <v>14</v>
      </c>
      <c r="F213" s="0" t="n">
        <v>0</v>
      </c>
      <c r="G213" s="0" t="s">
        <v>1051</v>
      </c>
    </row>
    <row r="214" customFormat="false" ht="13" hidden="false" customHeight="false" outlineLevel="0" collapsed="false">
      <c r="A214" s="0" t="n">
        <v>1005206</v>
      </c>
      <c r="B214" s="0" t="s">
        <v>1051</v>
      </c>
      <c r="C214" s="0" t="n">
        <v>20</v>
      </c>
      <c r="D214" s="0" t="n">
        <v>1</v>
      </c>
      <c r="E214" s="0" t="n">
        <v>19</v>
      </c>
      <c r="F214" s="0" t="n">
        <v>0</v>
      </c>
      <c r="G214" s="0" t="s">
        <v>1051</v>
      </c>
    </row>
    <row r="215" customFormat="false" ht="13" hidden="false" customHeight="false" outlineLevel="0" collapsed="false">
      <c r="A215" s="0" t="n">
        <v>1005213</v>
      </c>
      <c r="B215" s="0" t="s">
        <v>1051</v>
      </c>
      <c r="C215" s="0" t="n">
        <v>5</v>
      </c>
      <c r="D215" s="0" t="n">
        <v>1</v>
      </c>
      <c r="E215" s="0" t="n">
        <v>4</v>
      </c>
      <c r="F215" s="0" t="n">
        <v>0</v>
      </c>
      <c r="G215" s="0" t="s">
        <v>1051</v>
      </c>
    </row>
    <row r="216" customFormat="false" ht="13" hidden="false" customHeight="false" outlineLevel="0" collapsed="false">
      <c r="A216" s="0" t="n">
        <v>1005216</v>
      </c>
      <c r="B216" s="0" t="s">
        <v>1051</v>
      </c>
      <c r="C216" s="0" t="n">
        <v>3</v>
      </c>
      <c r="D216" s="0" t="n">
        <v>1</v>
      </c>
      <c r="E216" s="0" t="n">
        <v>3</v>
      </c>
      <c r="F216" s="0" t="n">
        <v>1</v>
      </c>
      <c r="G216" s="0" t="s">
        <v>1051</v>
      </c>
    </row>
    <row r="217" customFormat="false" ht="13" hidden="false" customHeight="false" outlineLevel="0" collapsed="false">
      <c r="A217" s="0" t="n">
        <v>1005230</v>
      </c>
      <c r="B217" s="0" t="s">
        <v>1051</v>
      </c>
      <c r="C217" s="0" t="n">
        <v>3</v>
      </c>
      <c r="D217" s="0" t="n">
        <v>1</v>
      </c>
      <c r="E217" s="0" t="n">
        <v>2</v>
      </c>
      <c r="F217" s="0" t="n">
        <v>0</v>
      </c>
      <c r="G217" s="0" t="s">
        <v>1051</v>
      </c>
    </row>
    <row r="218" customFormat="false" ht="13" hidden="false" customHeight="false" outlineLevel="0" collapsed="false">
      <c r="A218" s="0" t="n">
        <v>1005233</v>
      </c>
      <c r="B218" s="0" t="s">
        <v>1051</v>
      </c>
      <c r="C218" s="0" t="n">
        <v>3</v>
      </c>
      <c r="D218" s="0" t="n">
        <v>1</v>
      </c>
      <c r="E218" s="0" t="n">
        <v>2</v>
      </c>
      <c r="F218" s="0" t="n">
        <v>0</v>
      </c>
      <c r="G218" s="0" t="s">
        <v>1051</v>
      </c>
    </row>
    <row r="219" customFormat="false" ht="13" hidden="false" customHeight="false" outlineLevel="0" collapsed="false">
      <c r="A219" s="0" t="n">
        <v>1005235</v>
      </c>
      <c r="B219" s="0" t="s">
        <v>1051</v>
      </c>
      <c r="C219" s="0" t="n">
        <v>9</v>
      </c>
      <c r="D219" s="0" t="n">
        <v>1</v>
      </c>
      <c r="E219" s="0" t="n">
        <v>9</v>
      </c>
      <c r="F219" s="0" t="n">
        <v>1</v>
      </c>
      <c r="G219" s="0" t="s">
        <v>1051</v>
      </c>
    </row>
    <row r="220" customFormat="false" ht="13" hidden="false" customHeight="false" outlineLevel="0" collapsed="false">
      <c r="A220" s="0" t="n">
        <v>1005245</v>
      </c>
      <c r="B220" s="0" t="s">
        <v>1051</v>
      </c>
      <c r="C220" s="0" t="n">
        <v>12</v>
      </c>
      <c r="D220" s="0" t="n">
        <v>1</v>
      </c>
      <c r="E220" s="0" t="n">
        <v>11</v>
      </c>
      <c r="F220" s="0" t="n">
        <v>0</v>
      </c>
      <c r="G220" s="0" t="s">
        <v>1051</v>
      </c>
    </row>
    <row r="221" customFormat="false" ht="13" hidden="false" customHeight="false" outlineLevel="0" collapsed="false">
      <c r="A221" s="0" t="n">
        <v>1005249</v>
      </c>
      <c r="B221" s="0" t="s">
        <v>1051</v>
      </c>
      <c r="C221" s="0" t="n">
        <v>4</v>
      </c>
      <c r="D221" s="0" t="n">
        <v>1</v>
      </c>
      <c r="E221" s="0" t="n">
        <v>3</v>
      </c>
      <c r="F221" s="0" t="n">
        <v>0</v>
      </c>
      <c r="G221" s="0" t="s">
        <v>1051</v>
      </c>
    </row>
    <row r="222" customFormat="false" ht="13" hidden="false" customHeight="false" outlineLevel="0" collapsed="false">
      <c r="A222" s="0" t="n">
        <v>1005251</v>
      </c>
      <c r="B222" s="0" t="s">
        <v>1051</v>
      </c>
      <c r="C222" s="0" t="n">
        <v>3</v>
      </c>
      <c r="D222" s="0" t="n">
        <v>1</v>
      </c>
      <c r="E222" s="0" t="n">
        <v>2</v>
      </c>
      <c r="F222" s="0" t="n">
        <v>0</v>
      </c>
      <c r="G222" s="0" t="s">
        <v>1051</v>
      </c>
    </row>
    <row r="223" customFormat="false" ht="13" hidden="false" customHeight="false" outlineLevel="0" collapsed="false">
      <c r="A223" s="0" t="n">
        <v>1005255</v>
      </c>
      <c r="B223" s="0" t="s">
        <v>1051</v>
      </c>
      <c r="C223" s="0" t="n">
        <v>44</v>
      </c>
      <c r="D223" s="0" t="n">
        <v>1</v>
      </c>
      <c r="E223" s="0" t="n">
        <v>44</v>
      </c>
      <c r="F223" s="0" t="n">
        <v>1</v>
      </c>
      <c r="G223" s="0" t="s">
        <v>1051</v>
      </c>
    </row>
    <row r="224" customFormat="false" ht="13" hidden="false" customHeight="false" outlineLevel="0" collapsed="false">
      <c r="A224" s="0" t="n">
        <v>1005256</v>
      </c>
      <c r="B224" s="0" t="s">
        <v>1051</v>
      </c>
      <c r="C224" s="0" t="n">
        <v>3</v>
      </c>
      <c r="D224" s="0" t="n">
        <v>1</v>
      </c>
      <c r="E224" s="0" t="n">
        <v>2</v>
      </c>
      <c r="F224" s="0" t="n">
        <v>0</v>
      </c>
      <c r="G224" s="0" t="s">
        <v>1051</v>
      </c>
    </row>
    <row r="225" customFormat="false" ht="13" hidden="false" customHeight="false" outlineLevel="0" collapsed="false">
      <c r="A225" s="0" t="n">
        <v>1005261</v>
      </c>
      <c r="B225" s="0" t="s">
        <v>1051</v>
      </c>
      <c r="C225" s="0" t="n">
        <v>3</v>
      </c>
      <c r="D225" s="0" t="n">
        <v>1</v>
      </c>
      <c r="E225" s="0" t="n">
        <v>2</v>
      </c>
      <c r="F225" s="0" t="n">
        <v>0</v>
      </c>
      <c r="G225" s="0" t="s">
        <v>1051</v>
      </c>
    </row>
    <row r="226" customFormat="false" ht="13" hidden="false" customHeight="false" outlineLevel="0" collapsed="false">
      <c r="A226" s="0" t="n">
        <v>1005274</v>
      </c>
      <c r="B226" s="0" t="s">
        <v>1051</v>
      </c>
      <c r="C226" s="0" t="n">
        <v>9</v>
      </c>
      <c r="D226" s="0" t="n">
        <v>1</v>
      </c>
      <c r="E226" s="0" t="n">
        <v>8</v>
      </c>
      <c r="F226" s="0" t="n">
        <v>0</v>
      </c>
      <c r="G226" s="0" t="s">
        <v>1051</v>
      </c>
    </row>
    <row r="227" customFormat="false" ht="13" hidden="false" customHeight="false" outlineLevel="0" collapsed="false">
      <c r="A227" s="0" t="n">
        <v>1005276</v>
      </c>
      <c r="B227" s="0" t="s">
        <v>1051</v>
      </c>
      <c r="C227" s="0" t="n">
        <v>4</v>
      </c>
      <c r="D227" s="0" t="n">
        <v>1</v>
      </c>
      <c r="E227" s="0" t="n">
        <v>3</v>
      </c>
      <c r="F227" s="0" t="n">
        <v>0</v>
      </c>
      <c r="G227" s="0" t="s">
        <v>1051</v>
      </c>
    </row>
    <row r="228" customFormat="false" ht="13" hidden="false" customHeight="false" outlineLevel="0" collapsed="false">
      <c r="A228" s="0" t="n">
        <v>1005283</v>
      </c>
      <c r="B228" s="0" t="s">
        <v>1051</v>
      </c>
      <c r="C228" s="0" t="n">
        <v>2</v>
      </c>
      <c r="D228" s="0" t="n">
        <v>1</v>
      </c>
      <c r="E228" s="0" t="n">
        <v>2</v>
      </c>
      <c r="F228" s="0" t="n">
        <v>1</v>
      </c>
      <c r="G228" s="0" t="s">
        <v>1051</v>
      </c>
    </row>
    <row r="229" customFormat="false" ht="13" hidden="false" customHeight="false" outlineLevel="0" collapsed="false">
      <c r="A229" s="0" t="n">
        <v>1005300</v>
      </c>
      <c r="B229" s="0" t="s">
        <v>1051</v>
      </c>
      <c r="C229" s="0" t="n">
        <v>5</v>
      </c>
      <c r="D229" s="0" t="n">
        <v>1</v>
      </c>
      <c r="E229" s="0" t="n">
        <v>5</v>
      </c>
      <c r="F229" s="0" t="n">
        <v>1</v>
      </c>
      <c r="G229" s="0" t="s">
        <v>1051</v>
      </c>
    </row>
    <row r="230" customFormat="false" ht="13" hidden="false" customHeight="false" outlineLevel="0" collapsed="false">
      <c r="A230" s="0" t="n">
        <v>1005307</v>
      </c>
      <c r="B230" s="0" t="s">
        <v>1051</v>
      </c>
      <c r="C230" s="0" t="n">
        <v>4</v>
      </c>
      <c r="D230" s="0" t="n">
        <v>1</v>
      </c>
      <c r="E230" s="0" t="n">
        <v>3</v>
      </c>
      <c r="F230" s="0" t="n">
        <v>0</v>
      </c>
      <c r="G230" s="0" t="s">
        <v>1051</v>
      </c>
    </row>
    <row r="231" customFormat="false" ht="13" hidden="false" customHeight="false" outlineLevel="0" collapsed="false">
      <c r="A231" s="0" t="n">
        <v>1005314</v>
      </c>
      <c r="B231" s="0" t="s">
        <v>1051</v>
      </c>
      <c r="C231" s="0" t="n">
        <v>6</v>
      </c>
      <c r="D231" s="0" t="n">
        <v>1</v>
      </c>
      <c r="E231" s="0" t="n">
        <v>5</v>
      </c>
      <c r="F231" s="0" t="n">
        <v>0</v>
      </c>
      <c r="G231" s="0" t="s">
        <v>1051</v>
      </c>
    </row>
    <row r="232" customFormat="false" ht="13" hidden="false" customHeight="false" outlineLevel="0" collapsed="false">
      <c r="A232" s="0" t="n">
        <v>1005327</v>
      </c>
      <c r="B232" s="0" t="s">
        <v>1051</v>
      </c>
      <c r="C232" s="0" t="n">
        <v>3</v>
      </c>
      <c r="D232" s="0" t="n">
        <v>1</v>
      </c>
      <c r="E232" s="0" t="n">
        <v>2</v>
      </c>
      <c r="F232" s="0" t="n">
        <v>0</v>
      </c>
      <c r="G232" s="0" t="s">
        <v>1051</v>
      </c>
    </row>
    <row r="233" customFormat="false" ht="13" hidden="false" customHeight="false" outlineLevel="0" collapsed="false">
      <c r="A233" s="0" t="n">
        <v>1005349</v>
      </c>
      <c r="B233" s="0" t="s">
        <v>1051</v>
      </c>
      <c r="C233" s="0" t="n">
        <v>6</v>
      </c>
      <c r="D233" s="0" t="n">
        <v>1</v>
      </c>
      <c r="E233" s="0" t="n">
        <v>5</v>
      </c>
      <c r="F233" s="0" t="n">
        <v>0</v>
      </c>
      <c r="G233" s="0" t="s">
        <v>1051</v>
      </c>
    </row>
    <row r="234" customFormat="false" ht="13" hidden="false" customHeight="false" outlineLevel="0" collapsed="false">
      <c r="A234" s="0" t="n">
        <v>1005362</v>
      </c>
      <c r="B234" s="0" t="s">
        <v>1051</v>
      </c>
      <c r="C234" s="0" t="n">
        <v>7</v>
      </c>
      <c r="D234" s="0" t="n">
        <v>1</v>
      </c>
      <c r="E234" s="0" t="n">
        <v>6</v>
      </c>
      <c r="F234" s="0" t="n">
        <v>0</v>
      </c>
      <c r="G234" s="0" t="s">
        <v>1051</v>
      </c>
    </row>
    <row r="235" customFormat="false" ht="13" hidden="false" customHeight="false" outlineLevel="0" collapsed="false">
      <c r="A235" s="0" t="n">
        <v>1005375</v>
      </c>
      <c r="B235" s="0" t="s">
        <v>1051</v>
      </c>
      <c r="C235" s="0" t="n">
        <v>5</v>
      </c>
      <c r="D235" s="0" t="n">
        <v>1</v>
      </c>
      <c r="E235" s="0" t="n">
        <v>4</v>
      </c>
      <c r="F235" s="0" t="n">
        <v>0</v>
      </c>
      <c r="G235" s="0" t="s">
        <v>1051</v>
      </c>
    </row>
    <row r="236" customFormat="false" ht="13" hidden="false" customHeight="false" outlineLevel="0" collapsed="false">
      <c r="A236" s="0" t="n">
        <v>1005384</v>
      </c>
      <c r="B236" s="0" t="s">
        <v>1051</v>
      </c>
      <c r="C236" s="0" t="n">
        <v>12</v>
      </c>
      <c r="D236" s="0" t="n">
        <v>1</v>
      </c>
      <c r="E236" s="0" t="n">
        <v>11</v>
      </c>
      <c r="F236" s="0" t="n">
        <v>0</v>
      </c>
      <c r="G236" s="0" t="s">
        <v>1051</v>
      </c>
    </row>
    <row r="237" customFormat="false" ht="13" hidden="false" customHeight="false" outlineLevel="0" collapsed="false">
      <c r="A237" s="0" t="n">
        <v>1005396</v>
      </c>
      <c r="B237" s="0" t="s">
        <v>1051</v>
      </c>
      <c r="C237" s="0" t="n">
        <v>7</v>
      </c>
      <c r="D237" s="0" t="n">
        <v>1</v>
      </c>
      <c r="E237" s="0" t="n">
        <v>6</v>
      </c>
      <c r="F237" s="0" t="n">
        <v>0</v>
      </c>
      <c r="G237" s="0" t="s">
        <v>1051</v>
      </c>
    </row>
    <row r="238" customFormat="false" ht="13" hidden="false" customHeight="false" outlineLevel="0" collapsed="false">
      <c r="A238" s="0" t="n">
        <v>1005411</v>
      </c>
      <c r="B238" s="0" t="s">
        <v>1051</v>
      </c>
      <c r="C238" s="0" t="n">
        <v>3</v>
      </c>
      <c r="D238" s="0" t="n">
        <v>1</v>
      </c>
      <c r="E238" s="0" t="n">
        <v>2</v>
      </c>
      <c r="F238" s="0" t="n">
        <v>0</v>
      </c>
      <c r="G238" s="0" t="s">
        <v>1051</v>
      </c>
    </row>
    <row r="239" customFormat="false" ht="13" hidden="false" customHeight="false" outlineLevel="0" collapsed="false">
      <c r="A239" s="0" t="n">
        <v>1005421</v>
      </c>
      <c r="B239" s="0" t="s">
        <v>1051</v>
      </c>
      <c r="C239" s="0" t="n">
        <v>3</v>
      </c>
      <c r="D239" s="0" t="n">
        <v>1</v>
      </c>
      <c r="E239" s="0" t="n">
        <v>2</v>
      </c>
      <c r="F239" s="0" t="n">
        <v>0</v>
      </c>
      <c r="G239" s="0" t="s">
        <v>1051</v>
      </c>
    </row>
    <row r="240" customFormat="false" ht="13" hidden="false" customHeight="false" outlineLevel="0" collapsed="false">
      <c r="A240" s="0" t="n">
        <v>1005424</v>
      </c>
      <c r="B240" s="0" t="s">
        <v>1051</v>
      </c>
      <c r="C240" s="0" t="n">
        <v>3</v>
      </c>
      <c r="D240" s="0" t="n">
        <v>1</v>
      </c>
      <c r="E240" s="0" t="n">
        <v>2</v>
      </c>
      <c r="F240" s="0" t="n">
        <v>0</v>
      </c>
      <c r="G240" s="0" t="s">
        <v>1051</v>
      </c>
    </row>
    <row r="241" customFormat="false" ht="13" hidden="false" customHeight="false" outlineLevel="0" collapsed="false">
      <c r="A241" s="0" t="n">
        <v>1005432</v>
      </c>
      <c r="B241" s="0" t="s">
        <v>1051</v>
      </c>
      <c r="C241" s="0" t="n">
        <v>14</v>
      </c>
      <c r="D241" s="0" t="n">
        <v>1</v>
      </c>
      <c r="E241" s="0" t="n">
        <v>13</v>
      </c>
      <c r="F241" s="0" t="n">
        <v>0</v>
      </c>
      <c r="G241" s="0" t="s">
        <v>1051</v>
      </c>
    </row>
    <row r="242" customFormat="false" ht="13" hidden="false" customHeight="false" outlineLevel="0" collapsed="false">
      <c r="A242" s="0" t="n">
        <v>1005434</v>
      </c>
      <c r="B242" s="0" t="s">
        <v>1051</v>
      </c>
      <c r="C242" s="0" t="n">
        <v>3</v>
      </c>
      <c r="D242" s="0" t="n">
        <v>1</v>
      </c>
      <c r="E242" s="0" t="n">
        <v>2</v>
      </c>
      <c r="F242" s="0" t="n">
        <v>0</v>
      </c>
      <c r="G242" s="0" t="s">
        <v>1051</v>
      </c>
    </row>
    <row r="243" customFormat="false" ht="13" hidden="false" customHeight="false" outlineLevel="0" collapsed="false">
      <c r="A243" s="0" t="n">
        <v>1005439</v>
      </c>
      <c r="B243" s="0" t="s">
        <v>1051</v>
      </c>
      <c r="C243" s="0" t="n">
        <v>3</v>
      </c>
      <c r="D243" s="0" t="n">
        <v>1</v>
      </c>
      <c r="E243" s="0" t="n">
        <v>2</v>
      </c>
      <c r="F243" s="0" t="n">
        <v>0</v>
      </c>
      <c r="G243" s="0" t="s">
        <v>1051</v>
      </c>
    </row>
    <row r="244" customFormat="false" ht="13" hidden="false" customHeight="false" outlineLevel="0" collapsed="false">
      <c r="A244" s="0" t="n">
        <v>1005442</v>
      </c>
      <c r="B244" s="0" t="s">
        <v>1051</v>
      </c>
      <c r="C244" s="0" t="n">
        <v>3</v>
      </c>
      <c r="D244" s="0" t="n">
        <v>1</v>
      </c>
      <c r="E244" s="0" t="n">
        <v>2</v>
      </c>
      <c r="F244" s="0" t="n">
        <v>0</v>
      </c>
      <c r="G244" s="0" t="s">
        <v>1051</v>
      </c>
    </row>
    <row r="245" customFormat="false" ht="13" hidden="false" customHeight="false" outlineLevel="0" collapsed="false">
      <c r="A245" s="0" t="n">
        <v>1005450</v>
      </c>
      <c r="B245" s="0" t="s">
        <v>1051</v>
      </c>
      <c r="C245" s="0" t="n">
        <v>4</v>
      </c>
      <c r="D245" s="0" t="n">
        <v>1</v>
      </c>
      <c r="E245" s="0" t="n">
        <v>3</v>
      </c>
      <c r="F245" s="0" t="n">
        <v>0</v>
      </c>
      <c r="G245" s="0" t="s">
        <v>1051</v>
      </c>
    </row>
    <row r="246" customFormat="false" ht="13" hidden="false" customHeight="false" outlineLevel="0" collapsed="false">
      <c r="A246" s="0" t="n">
        <v>1005459</v>
      </c>
      <c r="B246" s="0" t="s">
        <v>1051</v>
      </c>
      <c r="C246" s="0" t="n">
        <v>2</v>
      </c>
      <c r="D246" s="0" t="n">
        <v>1</v>
      </c>
      <c r="E246" s="0" t="n">
        <v>2</v>
      </c>
      <c r="F246" s="0" t="n">
        <v>1</v>
      </c>
      <c r="G246" s="0" t="s">
        <v>1051</v>
      </c>
    </row>
    <row r="247" customFormat="false" ht="13" hidden="false" customHeight="false" outlineLevel="0" collapsed="false">
      <c r="A247" s="0" t="n">
        <v>1005460</v>
      </c>
      <c r="B247" s="0" t="s">
        <v>1051</v>
      </c>
      <c r="C247" s="0" t="n">
        <v>7</v>
      </c>
      <c r="D247" s="0" t="n">
        <v>1</v>
      </c>
      <c r="E247" s="0" t="n">
        <v>6</v>
      </c>
      <c r="F247" s="0" t="n">
        <v>0</v>
      </c>
      <c r="G247" s="0" t="s">
        <v>1051</v>
      </c>
    </row>
    <row r="248" customFormat="false" ht="13" hidden="false" customHeight="false" outlineLevel="0" collapsed="false">
      <c r="A248" s="0" t="n">
        <v>1005471</v>
      </c>
      <c r="B248" s="0" t="s">
        <v>1051</v>
      </c>
      <c r="C248" s="0" t="n">
        <v>2</v>
      </c>
      <c r="D248" s="0" t="n">
        <v>1</v>
      </c>
      <c r="E248" s="0" t="n">
        <v>2</v>
      </c>
      <c r="F248" s="0" t="n">
        <v>1</v>
      </c>
      <c r="G248" s="0" t="s">
        <v>1051</v>
      </c>
    </row>
    <row r="249" customFormat="false" ht="13" hidden="false" customHeight="false" outlineLevel="0" collapsed="false">
      <c r="A249" s="0" t="n">
        <v>1005473</v>
      </c>
      <c r="B249" s="0" t="s">
        <v>1051</v>
      </c>
      <c r="C249" s="0" t="n">
        <v>3</v>
      </c>
      <c r="D249" s="0" t="n">
        <v>1</v>
      </c>
      <c r="E249" s="0" t="n">
        <v>2</v>
      </c>
      <c r="F249" s="0" t="n">
        <v>0</v>
      </c>
      <c r="G249" s="0" t="s">
        <v>1051</v>
      </c>
    </row>
    <row r="250" customFormat="false" ht="13" hidden="false" customHeight="false" outlineLevel="0" collapsed="false">
      <c r="A250" s="0" t="n">
        <v>1005476</v>
      </c>
      <c r="B250" s="0" t="s">
        <v>1051</v>
      </c>
      <c r="C250" s="0" t="n">
        <v>3</v>
      </c>
      <c r="D250" s="0" t="n">
        <v>1</v>
      </c>
      <c r="E250" s="0" t="n">
        <v>2</v>
      </c>
      <c r="F250" s="0" t="n">
        <v>0</v>
      </c>
      <c r="G250" s="0" t="s">
        <v>1051</v>
      </c>
    </row>
    <row r="251" customFormat="false" ht="13" hidden="false" customHeight="false" outlineLevel="0" collapsed="false">
      <c r="A251" s="0" t="n">
        <v>1005481</v>
      </c>
      <c r="B251" s="0" t="s">
        <v>1051</v>
      </c>
      <c r="C251" s="0" t="n">
        <v>4</v>
      </c>
      <c r="D251" s="0" t="n">
        <v>1</v>
      </c>
      <c r="E251" s="0" t="n">
        <v>3</v>
      </c>
      <c r="F251" s="0" t="n">
        <v>0</v>
      </c>
      <c r="G251" s="0" t="s">
        <v>1051</v>
      </c>
    </row>
    <row r="252" customFormat="false" ht="13" hidden="false" customHeight="false" outlineLevel="0" collapsed="false">
      <c r="A252" s="0" t="n">
        <v>1005492</v>
      </c>
      <c r="B252" s="0" t="s">
        <v>1051</v>
      </c>
      <c r="C252" s="0" t="n">
        <v>5</v>
      </c>
      <c r="D252" s="0" t="n">
        <v>1</v>
      </c>
      <c r="E252" s="0" t="n">
        <v>4</v>
      </c>
      <c r="F252" s="0" t="n">
        <v>0</v>
      </c>
      <c r="G252" s="0" t="s">
        <v>1051</v>
      </c>
    </row>
    <row r="253" customFormat="false" ht="13" hidden="false" customHeight="false" outlineLevel="0" collapsed="false">
      <c r="A253" s="0" t="n">
        <v>1005495</v>
      </c>
      <c r="B253" s="0" t="s">
        <v>1051</v>
      </c>
      <c r="C253" s="0" t="n">
        <v>3</v>
      </c>
      <c r="D253" s="0" t="n">
        <v>1</v>
      </c>
      <c r="E253" s="0" t="n">
        <v>2</v>
      </c>
      <c r="F253" s="0" t="n">
        <v>0</v>
      </c>
      <c r="G253" s="0" t="s">
        <v>1051</v>
      </c>
    </row>
    <row r="254" customFormat="false" ht="13" hidden="false" customHeight="false" outlineLevel="0" collapsed="false">
      <c r="A254" s="0" t="n">
        <v>1005499</v>
      </c>
      <c r="B254" s="0" t="s">
        <v>1051</v>
      </c>
      <c r="C254" s="0" t="n">
        <v>3</v>
      </c>
      <c r="D254" s="0" t="n">
        <v>1</v>
      </c>
      <c r="E254" s="0" t="n">
        <v>2</v>
      </c>
      <c r="F254" s="0" t="n">
        <v>0</v>
      </c>
      <c r="G254" s="0" t="s">
        <v>1051</v>
      </c>
    </row>
    <row r="255" customFormat="false" ht="13" hidden="false" customHeight="false" outlineLevel="0" collapsed="false">
      <c r="A255" s="0" t="n">
        <v>1005505</v>
      </c>
      <c r="B255" s="0" t="s">
        <v>1051</v>
      </c>
      <c r="C255" s="0" t="n">
        <v>3</v>
      </c>
      <c r="D255" s="0" t="n">
        <v>1</v>
      </c>
      <c r="E255" s="0" t="n">
        <v>3</v>
      </c>
      <c r="F255" s="0" t="n">
        <v>1</v>
      </c>
      <c r="G255" s="0" t="s">
        <v>1051</v>
      </c>
    </row>
    <row r="256" customFormat="false" ht="13" hidden="false" customHeight="false" outlineLevel="0" collapsed="false">
      <c r="A256" s="0" t="n">
        <v>1005508</v>
      </c>
      <c r="B256" s="0" t="s">
        <v>1051</v>
      </c>
      <c r="C256" s="0" t="n">
        <v>2</v>
      </c>
      <c r="D256" s="0" t="n">
        <v>1</v>
      </c>
      <c r="E256" s="0" t="n">
        <v>2</v>
      </c>
      <c r="F256" s="0" t="n">
        <v>1</v>
      </c>
      <c r="G256" s="0" t="s">
        <v>1051</v>
      </c>
    </row>
    <row r="257" customFormat="false" ht="13" hidden="false" customHeight="false" outlineLevel="0" collapsed="false">
      <c r="A257" s="0" t="n">
        <v>1005518</v>
      </c>
      <c r="B257" s="0" t="s">
        <v>1051</v>
      </c>
      <c r="C257" s="0" t="n">
        <v>8</v>
      </c>
      <c r="D257" s="0" t="n">
        <v>1</v>
      </c>
      <c r="E257" s="0" t="n">
        <v>7</v>
      </c>
      <c r="F257" s="0" t="n">
        <v>0</v>
      </c>
      <c r="G257" s="0" t="s">
        <v>1051</v>
      </c>
    </row>
    <row r="258" customFormat="false" ht="13" hidden="false" customHeight="false" outlineLevel="0" collapsed="false">
      <c r="A258" s="0" t="n">
        <v>1005526</v>
      </c>
      <c r="B258" s="0" t="s">
        <v>1051</v>
      </c>
      <c r="C258" s="0" t="n">
        <v>6</v>
      </c>
      <c r="D258" s="0" t="n">
        <v>1</v>
      </c>
      <c r="E258" s="0" t="n">
        <v>5</v>
      </c>
      <c r="F258" s="0" t="n">
        <v>0</v>
      </c>
      <c r="G258" s="0" t="s">
        <v>1051</v>
      </c>
    </row>
    <row r="259" customFormat="false" ht="13" hidden="false" customHeight="false" outlineLevel="0" collapsed="false">
      <c r="A259" s="0" t="n">
        <v>1005527</v>
      </c>
      <c r="B259" s="0" t="s">
        <v>1051</v>
      </c>
      <c r="C259" s="0" t="n">
        <v>10</v>
      </c>
      <c r="D259" s="0" t="n">
        <v>1</v>
      </c>
      <c r="E259" s="0" t="n">
        <v>9</v>
      </c>
      <c r="F259" s="0" t="n">
        <v>0</v>
      </c>
      <c r="G259" s="0" t="s">
        <v>1051</v>
      </c>
    </row>
    <row r="260" customFormat="false" ht="13" hidden="false" customHeight="false" outlineLevel="0" collapsed="false">
      <c r="A260" s="0" t="n">
        <v>1005537</v>
      </c>
      <c r="B260" s="0" t="s">
        <v>1051</v>
      </c>
      <c r="C260" s="0" t="n">
        <v>11</v>
      </c>
      <c r="D260" s="0" t="n">
        <v>1</v>
      </c>
      <c r="E260" s="0" t="n">
        <v>10</v>
      </c>
      <c r="F260" s="0" t="n">
        <v>0</v>
      </c>
      <c r="G260" s="0" t="s">
        <v>1051</v>
      </c>
    </row>
    <row r="261" customFormat="false" ht="13" hidden="false" customHeight="false" outlineLevel="0" collapsed="false">
      <c r="A261" s="0" t="n">
        <v>1005550</v>
      </c>
      <c r="B261" s="0" t="s">
        <v>1051</v>
      </c>
      <c r="C261" s="0" t="n">
        <v>6</v>
      </c>
      <c r="D261" s="0" t="n">
        <v>1</v>
      </c>
      <c r="E261" s="0" t="n">
        <v>5</v>
      </c>
      <c r="F261" s="0" t="n">
        <v>0</v>
      </c>
      <c r="G261" s="0" t="s">
        <v>1051</v>
      </c>
    </row>
    <row r="262" customFormat="false" ht="13" hidden="false" customHeight="false" outlineLevel="0" collapsed="false">
      <c r="A262" s="0" t="n">
        <v>1005559</v>
      </c>
      <c r="B262" s="0" t="s">
        <v>1051</v>
      </c>
      <c r="C262" s="0" t="n">
        <v>4</v>
      </c>
      <c r="D262" s="0" t="n">
        <v>1</v>
      </c>
      <c r="E262" s="0" t="n">
        <v>3</v>
      </c>
      <c r="F262" s="0" t="n">
        <v>0</v>
      </c>
      <c r="G262" s="0" t="s">
        <v>1051</v>
      </c>
    </row>
    <row r="263" customFormat="false" ht="13" hidden="false" customHeight="false" outlineLevel="0" collapsed="false">
      <c r="A263" s="0" t="n">
        <v>1005561</v>
      </c>
      <c r="B263" s="0" t="s">
        <v>1051</v>
      </c>
      <c r="C263" s="0" t="n">
        <v>8</v>
      </c>
      <c r="D263" s="0" t="n">
        <v>1</v>
      </c>
      <c r="E263" s="0" t="n">
        <v>7</v>
      </c>
      <c r="F263" s="0" t="n">
        <v>0</v>
      </c>
      <c r="G263" s="0" t="s">
        <v>1051</v>
      </c>
    </row>
    <row r="264" customFormat="false" ht="13" hidden="false" customHeight="false" outlineLevel="0" collapsed="false">
      <c r="A264" s="0" t="n">
        <v>1005569</v>
      </c>
      <c r="B264" s="0" t="s">
        <v>1051</v>
      </c>
      <c r="C264" s="0" t="n">
        <v>6</v>
      </c>
      <c r="D264" s="0" t="n">
        <v>1</v>
      </c>
      <c r="E264" s="0" t="n">
        <v>5</v>
      </c>
      <c r="F264" s="0" t="n">
        <v>0</v>
      </c>
      <c r="G264" s="0" t="s">
        <v>1051</v>
      </c>
    </row>
    <row r="265" customFormat="false" ht="13" hidden="false" customHeight="false" outlineLevel="0" collapsed="false">
      <c r="A265" s="0" t="n">
        <v>1005572</v>
      </c>
      <c r="B265" s="0" t="s">
        <v>1051</v>
      </c>
      <c r="C265" s="0" t="n">
        <v>4</v>
      </c>
      <c r="D265" s="0" t="n">
        <v>1</v>
      </c>
      <c r="E265" s="0" t="n">
        <v>3</v>
      </c>
      <c r="F265" s="0" t="n">
        <v>0</v>
      </c>
      <c r="G265" s="0" t="s">
        <v>1051</v>
      </c>
    </row>
    <row r="266" customFormat="false" ht="13" hidden="false" customHeight="false" outlineLevel="0" collapsed="false">
      <c r="A266" s="0" t="n">
        <v>1005598</v>
      </c>
      <c r="B266" s="0" t="s">
        <v>1051</v>
      </c>
      <c r="C266" s="0" t="n">
        <v>7</v>
      </c>
      <c r="D266" s="0" t="n">
        <v>1</v>
      </c>
      <c r="E266" s="0" t="n">
        <v>6</v>
      </c>
      <c r="F266" s="0" t="n">
        <v>0</v>
      </c>
      <c r="G266" s="0" t="s">
        <v>1051</v>
      </c>
    </row>
    <row r="267" customFormat="false" ht="13" hidden="false" customHeight="false" outlineLevel="0" collapsed="false">
      <c r="A267" s="0" t="n">
        <v>1005616</v>
      </c>
      <c r="B267" s="0" t="s">
        <v>1051</v>
      </c>
      <c r="C267" s="0" t="n">
        <v>5</v>
      </c>
      <c r="D267" s="0" t="n">
        <v>1</v>
      </c>
      <c r="E267" s="0" t="n">
        <v>4</v>
      </c>
      <c r="F267" s="0" t="n">
        <v>0</v>
      </c>
      <c r="G267" s="0" t="s">
        <v>1051</v>
      </c>
    </row>
    <row r="268" customFormat="false" ht="13" hidden="false" customHeight="false" outlineLevel="0" collapsed="false">
      <c r="A268" s="0" t="n">
        <v>1005625</v>
      </c>
      <c r="B268" s="0" t="s">
        <v>1051</v>
      </c>
      <c r="C268" s="0" t="n">
        <v>4</v>
      </c>
      <c r="D268" s="0" t="n">
        <v>1</v>
      </c>
      <c r="E268" s="0" t="n">
        <v>3</v>
      </c>
      <c r="F268" s="0" t="n">
        <v>0</v>
      </c>
      <c r="G268" s="0" t="s">
        <v>1051</v>
      </c>
    </row>
    <row r="269" customFormat="false" ht="13" hidden="false" customHeight="false" outlineLevel="0" collapsed="false">
      <c r="A269" s="0" t="n">
        <v>1005630</v>
      </c>
      <c r="B269" s="0" t="s">
        <v>1051</v>
      </c>
      <c r="C269" s="0" t="n">
        <v>3</v>
      </c>
      <c r="D269" s="0" t="n">
        <v>1</v>
      </c>
      <c r="E269" s="0" t="n">
        <v>2</v>
      </c>
      <c r="F269" s="0" t="n">
        <v>0</v>
      </c>
      <c r="G269" s="0" t="s">
        <v>1051</v>
      </c>
    </row>
    <row r="270" customFormat="false" ht="13" hidden="false" customHeight="false" outlineLevel="0" collapsed="false">
      <c r="A270" s="0" t="n">
        <v>1005631</v>
      </c>
      <c r="B270" s="0" t="s">
        <v>1051</v>
      </c>
      <c r="C270" s="0" t="n">
        <v>4</v>
      </c>
      <c r="D270" s="0" t="n">
        <v>1</v>
      </c>
      <c r="E270" s="0" t="n">
        <v>3</v>
      </c>
      <c r="F270" s="0" t="n">
        <v>0</v>
      </c>
      <c r="G270" s="0" t="s">
        <v>1051</v>
      </c>
    </row>
    <row r="271" customFormat="false" ht="13" hidden="false" customHeight="false" outlineLevel="0" collapsed="false">
      <c r="A271" s="0" t="n">
        <v>1005634</v>
      </c>
      <c r="B271" s="0" t="s">
        <v>1051</v>
      </c>
      <c r="C271" s="0" t="n">
        <v>2</v>
      </c>
      <c r="D271" s="0" t="n">
        <v>1</v>
      </c>
      <c r="E271" s="0" t="n">
        <v>2</v>
      </c>
      <c r="F271" s="0" t="n">
        <v>1</v>
      </c>
      <c r="G271" s="0" t="s">
        <v>1051</v>
      </c>
    </row>
    <row r="272" customFormat="false" ht="13" hidden="false" customHeight="false" outlineLevel="0" collapsed="false">
      <c r="A272" s="0" t="n">
        <v>1005639</v>
      </c>
      <c r="B272" s="0" t="s">
        <v>1051</v>
      </c>
      <c r="C272" s="0" t="n">
        <v>3</v>
      </c>
      <c r="D272" s="0" t="n">
        <v>1</v>
      </c>
      <c r="E272" s="0" t="n">
        <v>2</v>
      </c>
      <c r="F272" s="0" t="n">
        <v>0</v>
      </c>
      <c r="G272" s="0" t="s">
        <v>1051</v>
      </c>
    </row>
    <row r="273" customFormat="false" ht="13" hidden="false" customHeight="false" outlineLevel="0" collapsed="false">
      <c r="A273" s="0" t="n">
        <v>1005678</v>
      </c>
      <c r="B273" s="0" t="s">
        <v>1051</v>
      </c>
      <c r="C273" s="0" t="n">
        <v>4</v>
      </c>
      <c r="D273" s="0" t="n">
        <v>1</v>
      </c>
      <c r="E273" s="0" t="n">
        <v>3</v>
      </c>
      <c r="F273" s="0" t="n">
        <v>0</v>
      </c>
      <c r="G273" s="0" t="s">
        <v>1051</v>
      </c>
    </row>
    <row r="274" customFormat="false" ht="13" hidden="false" customHeight="false" outlineLevel="0" collapsed="false">
      <c r="A274" s="0" t="n">
        <v>1005694</v>
      </c>
      <c r="B274" s="0" t="s">
        <v>1051</v>
      </c>
      <c r="C274" s="0" t="n">
        <v>4</v>
      </c>
      <c r="D274" s="0" t="n">
        <v>1</v>
      </c>
      <c r="E274" s="0" t="n">
        <v>3</v>
      </c>
      <c r="F274" s="0" t="n">
        <v>0</v>
      </c>
      <c r="G274" s="0" t="s">
        <v>1051</v>
      </c>
    </row>
    <row r="275" customFormat="false" ht="13" hidden="false" customHeight="false" outlineLevel="0" collapsed="false">
      <c r="A275" s="0" t="n">
        <v>1005701</v>
      </c>
      <c r="B275" s="0" t="s">
        <v>1051</v>
      </c>
      <c r="C275" s="0" t="n">
        <v>8</v>
      </c>
      <c r="D275" s="0" t="n">
        <v>1</v>
      </c>
      <c r="E275" s="0" t="n">
        <v>7</v>
      </c>
      <c r="F275" s="0" t="n">
        <v>0</v>
      </c>
      <c r="G275" s="0" t="s">
        <v>1051</v>
      </c>
    </row>
    <row r="276" customFormat="false" ht="13" hidden="false" customHeight="false" outlineLevel="0" collapsed="false">
      <c r="A276" s="0" t="n">
        <v>1005715</v>
      </c>
      <c r="B276" s="0" t="s">
        <v>1051</v>
      </c>
      <c r="C276" s="0" t="n">
        <v>3</v>
      </c>
      <c r="D276" s="0" t="n">
        <v>1</v>
      </c>
      <c r="E276" s="0" t="n">
        <v>2</v>
      </c>
      <c r="F276" s="0" t="n">
        <v>0</v>
      </c>
      <c r="G276" s="0" t="s">
        <v>1051</v>
      </c>
    </row>
    <row r="277" customFormat="false" ht="13" hidden="false" customHeight="false" outlineLevel="0" collapsed="false">
      <c r="A277" s="0" t="n">
        <v>1005719</v>
      </c>
      <c r="B277" s="0" t="s">
        <v>1051</v>
      </c>
      <c r="C277" s="0" t="n">
        <v>13</v>
      </c>
      <c r="D277" s="0" t="n">
        <v>1</v>
      </c>
      <c r="E277" s="0" t="n">
        <v>12</v>
      </c>
      <c r="F277" s="0" t="n">
        <v>0</v>
      </c>
      <c r="G277" s="0" t="s">
        <v>1051</v>
      </c>
    </row>
    <row r="278" customFormat="false" ht="13" hidden="false" customHeight="false" outlineLevel="0" collapsed="false">
      <c r="A278" s="0" t="n">
        <v>1005730</v>
      </c>
      <c r="B278" s="0" t="s">
        <v>1051</v>
      </c>
      <c r="C278" s="0" t="n">
        <v>7</v>
      </c>
      <c r="D278" s="0" t="n">
        <v>1</v>
      </c>
      <c r="E278" s="0" t="n">
        <v>6</v>
      </c>
      <c r="F278" s="0" t="n">
        <v>0</v>
      </c>
      <c r="G278" s="0" t="s">
        <v>1051</v>
      </c>
    </row>
    <row r="279" customFormat="false" ht="13" hidden="false" customHeight="false" outlineLevel="0" collapsed="false">
      <c r="A279" s="0" t="n">
        <v>1005731</v>
      </c>
      <c r="B279" s="0" t="s">
        <v>1051</v>
      </c>
      <c r="C279" s="0" t="n">
        <v>5</v>
      </c>
      <c r="D279" s="0" t="n">
        <v>1</v>
      </c>
      <c r="E279" s="0" t="n">
        <v>4</v>
      </c>
      <c r="F279" s="0" t="n">
        <v>0</v>
      </c>
      <c r="G279" s="0" t="s">
        <v>1051</v>
      </c>
    </row>
    <row r="280" customFormat="false" ht="13" hidden="false" customHeight="false" outlineLevel="0" collapsed="false">
      <c r="A280" s="0" t="n">
        <v>1005732</v>
      </c>
      <c r="B280" s="0" t="s">
        <v>1051</v>
      </c>
      <c r="C280" s="0" t="n">
        <v>4</v>
      </c>
      <c r="D280" s="0" t="n">
        <v>1</v>
      </c>
      <c r="E280" s="0" t="n">
        <v>3</v>
      </c>
      <c r="F280" s="0" t="n">
        <v>0</v>
      </c>
      <c r="G280" s="0" t="s">
        <v>1051</v>
      </c>
    </row>
    <row r="281" customFormat="false" ht="13" hidden="false" customHeight="false" outlineLevel="0" collapsed="false">
      <c r="A281" s="0" t="n">
        <v>1005741</v>
      </c>
      <c r="B281" s="0" t="s">
        <v>1051</v>
      </c>
      <c r="C281" s="0" t="n">
        <v>4</v>
      </c>
      <c r="D281" s="0" t="n">
        <v>1</v>
      </c>
      <c r="E281" s="0" t="n">
        <v>3</v>
      </c>
      <c r="F281" s="0" t="n">
        <v>0</v>
      </c>
      <c r="G281" s="0" t="s">
        <v>1051</v>
      </c>
    </row>
    <row r="282" customFormat="false" ht="13" hidden="false" customHeight="false" outlineLevel="0" collapsed="false">
      <c r="A282" s="0" t="n">
        <v>1005747</v>
      </c>
      <c r="B282" s="0" t="s">
        <v>1051</v>
      </c>
      <c r="C282" s="0" t="n">
        <v>3</v>
      </c>
      <c r="D282" s="0" t="n">
        <v>1</v>
      </c>
      <c r="E282" s="0" t="n">
        <v>2</v>
      </c>
      <c r="F282" s="0" t="n">
        <v>0</v>
      </c>
      <c r="G282" s="0" t="s">
        <v>1051</v>
      </c>
    </row>
    <row r="283" customFormat="false" ht="13" hidden="false" customHeight="false" outlineLevel="0" collapsed="false">
      <c r="A283" s="0" t="n">
        <v>1005751</v>
      </c>
      <c r="B283" s="0" t="s">
        <v>1051</v>
      </c>
      <c r="C283" s="0" t="n">
        <v>8</v>
      </c>
      <c r="D283" s="0" t="n">
        <v>1</v>
      </c>
      <c r="E283" s="0" t="n">
        <v>7</v>
      </c>
      <c r="F283" s="0" t="n">
        <v>0</v>
      </c>
      <c r="G283" s="0" t="s">
        <v>1051</v>
      </c>
    </row>
    <row r="284" customFormat="false" ht="13" hidden="false" customHeight="false" outlineLevel="0" collapsed="false">
      <c r="A284" s="0" t="n">
        <v>1005762</v>
      </c>
      <c r="B284" s="0" t="s">
        <v>1051</v>
      </c>
      <c r="C284" s="0" t="n">
        <v>3</v>
      </c>
      <c r="D284" s="0" t="n">
        <v>1</v>
      </c>
      <c r="E284" s="0" t="n">
        <v>2</v>
      </c>
      <c r="F284" s="0" t="n">
        <v>0</v>
      </c>
      <c r="G284" s="0" t="s">
        <v>1051</v>
      </c>
    </row>
    <row r="285" customFormat="false" ht="13" hidden="false" customHeight="false" outlineLevel="0" collapsed="false">
      <c r="A285" s="0" t="n">
        <v>1005774</v>
      </c>
      <c r="B285" s="0" t="s">
        <v>1051</v>
      </c>
      <c r="C285" s="0" t="n">
        <v>8</v>
      </c>
      <c r="D285" s="0" t="n">
        <v>1</v>
      </c>
      <c r="E285" s="0" t="n">
        <v>7</v>
      </c>
      <c r="F285" s="0" t="n">
        <v>0</v>
      </c>
      <c r="G285" s="0" t="s">
        <v>1051</v>
      </c>
    </row>
    <row r="286" customFormat="false" ht="13" hidden="false" customHeight="false" outlineLevel="0" collapsed="false">
      <c r="A286" s="0" t="n">
        <v>1005777</v>
      </c>
      <c r="B286" s="0" t="s">
        <v>1051</v>
      </c>
      <c r="C286" s="0" t="n">
        <v>2</v>
      </c>
      <c r="D286" s="0" t="n">
        <v>1</v>
      </c>
      <c r="E286" s="0" t="n">
        <v>2</v>
      </c>
      <c r="F286" s="0" t="n">
        <v>1</v>
      </c>
      <c r="G286" s="0" t="s">
        <v>1051</v>
      </c>
    </row>
    <row r="287" customFormat="false" ht="13" hidden="false" customHeight="false" outlineLevel="0" collapsed="false">
      <c r="A287" s="0" t="n">
        <v>1005788</v>
      </c>
      <c r="B287" s="0" t="s">
        <v>1051</v>
      </c>
      <c r="C287" s="0" t="n">
        <v>3</v>
      </c>
      <c r="D287" s="0" t="n">
        <v>1</v>
      </c>
      <c r="E287" s="0" t="n">
        <v>2</v>
      </c>
      <c r="F287" s="0" t="n">
        <v>0</v>
      </c>
      <c r="G287" s="0" t="s">
        <v>1051</v>
      </c>
    </row>
    <row r="288" customFormat="false" ht="13" hidden="false" customHeight="false" outlineLevel="0" collapsed="false">
      <c r="A288" s="0" t="n">
        <v>1005794</v>
      </c>
      <c r="B288" s="0" t="s">
        <v>1051</v>
      </c>
      <c r="C288" s="0" t="n">
        <v>4</v>
      </c>
      <c r="D288" s="0" t="n">
        <v>1</v>
      </c>
      <c r="E288" s="0" t="n">
        <v>3</v>
      </c>
      <c r="F288" s="0" t="n">
        <v>0</v>
      </c>
      <c r="G288" s="0" t="s">
        <v>1051</v>
      </c>
    </row>
    <row r="289" customFormat="false" ht="13" hidden="false" customHeight="false" outlineLevel="0" collapsed="false">
      <c r="A289" s="0" t="n">
        <v>1005807</v>
      </c>
      <c r="B289" s="0" t="s">
        <v>1051</v>
      </c>
      <c r="C289" s="0" t="n">
        <v>4</v>
      </c>
      <c r="D289" s="0" t="n">
        <v>1</v>
      </c>
      <c r="E289" s="0" t="n">
        <v>3</v>
      </c>
      <c r="F289" s="0" t="n">
        <v>0</v>
      </c>
      <c r="G289" s="0" t="s">
        <v>1051</v>
      </c>
    </row>
    <row r="290" customFormat="false" ht="13" hidden="false" customHeight="false" outlineLevel="0" collapsed="false">
      <c r="A290" s="0" t="n">
        <v>1005809</v>
      </c>
      <c r="B290" s="0" t="s">
        <v>1051</v>
      </c>
      <c r="C290" s="0" t="n">
        <v>4</v>
      </c>
      <c r="D290" s="0" t="n">
        <v>1</v>
      </c>
      <c r="E290" s="0" t="n">
        <v>3</v>
      </c>
      <c r="F290" s="0" t="n">
        <v>0</v>
      </c>
      <c r="G290" s="0" t="s">
        <v>1051</v>
      </c>
    </row>
    <row r="291" customFormat="false" ht="13" hidden="false" customHeight="false" outlineLevel="0" collapsed="false">
      <c r="A291" s="0" t="n">
        <v>1005811</v>
      </c>
      <c r="B291" s="0" t="s">
        <v>1051</v>
      </c>
      <c r="C291" s="0" t="n">
        <v>6</v>
      </c>
      <c r="D291" s="0" t="n">
        <v>1</v>
      </c>
      <c r="E291" s="0" t="n">
        <v>5</v>
      </c>
      <c r="F291" s="0" t="n">
        <v>0</v>
      </c>
      <c r="G291" s="0" t="s">
        <v>1051</v>
      </c>
    </row>
    <row r="292" customFormat="false" ht="13" hidden="false" customHeight="false" outlineLevel="0" collapsed="false">
      <c r="A292" s="0" t="n">
        <v>1005813</v>
      </c>
      <c r="B292" s="0" t="s">
        <v>1051</v>
      </c>
      <c r="C292" s="0" t="n">
        <v>3</v>
      </c>
      <c r="D292" s="0" t="n">
        <v>1</v>
      </c>
      <c r="E292" s="0" t="n">
        <v>2</v>
      </c>
      <c r="F292" s="0" t="n">
        <v>0</v>
      </c>
      <c r="G292" s="0" t="s">
        <v>1051</v>
      </c>
    </row>
    <row r="293" customFormat="false" ht="13" hidden="false" customHeight="false" outlineLevel="0" collapsed="false">
      <c r="A293" s="0" t="n">
        <v>1005818</v>
      </c>
      <c r="B293" s="0" t="s">
        <v>1051</v>
      </c>
      <c r="C293" s="0" t="n">
        <v>3</v>
      </c>
      <c r="D293" s="0" t="n">
        <v>1</v>
      </c>
      <c r="E293" s="0" t="n">
        <v>2</v>
      </c>
      <c r="F293" s="0" t="n">
        <v>0</v>
      </c>
      <c r="G293" s="0" t="s">
        <v>1051</v>
      </c>
    </row>
    <row r="294" customFormat="false" ht="13" hidden="false" customHeight="false" outlineLevel="0" collapsed="false">
      <c r="A294" s="0" t="n">
        <v>1005821</v>
      </c>
      <c r="B294" s="0" t="s">
        <v>1051</v>
      </c>
      <c r="C294" s="0" t="n">
        <v>3</v>
      </c>
      <c r="D294" s="0" t="n">
        <v>1</v>
      </c>
      <c r="E294" s="0" t="n">
        <v>2</v>
      </c>
      <c r="F294" s="0" t="n">
        <v>0</v>
      </c>
      <c r="G294" s="0" t="s">
        <v>1051</v>
      </c>
    </row>
    <row r="295" customFormat="false" ht="13" hidden="false" customHeight="false" outlineLevel="0" collapsed="false">
      <c r="A295" s="0" t="n">
        <v>1005826</v>
      </c>
      <c r="B295" s="0" t="s">
        <v>1051</v>
      </c>
      <c r="C295" s="0" t="n">
        <v>4</v>
      </c>
      <c r="D295" s="0" t="n">
        <v>1</v>
      </c>
      <c r="E295" s="0" t="n">
        <v>3</v>
      </c>
      <c r="F295" s="0" t="n">
        <v>0</v>
      </c>
      <c r="G295" s="0" t="s">
        <v>1051</v>
      </c>
    </row>
    <row r="296" customFormat="false" ht="13" hidden="false" customHeight="false" outlineLevel="0" collapsed="false">
      <c r="A296" s="0" t="n">
        <v>1005836</v>
      </c>
      <c r="B296" s="0" t="s">
        <v>1051</v>
      </c>
      <c r="C296" s="0" t="n">
        <v>3</v>
      </c>
      <c r="D296" s="0" t="n">
        <v>1</v>
      </c>
      <c r="E296" s="0" t="n">
        <v>2</v>
      </c>
      <c r="F296" s="0" t="n">
        <v>0</v>
      </c>
      <c r="G296" s="0" t="s">
        <v>1051</v>
      </c>
    </row>
    <row r="297" customFormat="false" ht="13" hidden="false" customHeight="false" outlineLevel="0" collapsed="false">
      <c r="A297" s="0" t="n">
        <v>1005838</v>
      </c>
      <c r="B297" s="0" t="s">
        <v>1051</v>
      </c>
      <c r="C297" s="0" t="n">
        <v>3</v>
      </c>
      <c r="D297" s="0" t="n">
        <v>1</v>
      </c>
      <c r="E297" s="0" t="n">
        <v>2</v>
      </c>
      <c r="F297" s="0" t="n">
        <v>0</v>
      </c>
      <c r="G297" s="0" t="s">
        <v>1051</v>
      </c>
    </row>
    <row r="298" customFormat="false" ht="13" hidden="false" customHeight="false" outlineLevel="0" collapsed="false">
      <c r="A298" s="0" t="n">
        <v>1005852</v>
      </c>
      <c r="B298" s="0" t="s">
        <v>1051</v>
      </c>
      <c r="C298" s="0" t="n">
        <v>4</v>
      </c>
      <c r="D298" s="0" t="n">
        <v>1</v>
      </c>
      <c r="E298" s="0" t="n">
        <v>3</v>
      </c>
      <c r="F298" s="0" t="n">
        <v>0</v>
      </c>
      <c r="G298" s="0" t="s">
        <v>1051</v>
      </c>
    </row>
    <row r="299" customFormat="false" ht="13" hidden="false" customHeight="false" outlineLevel="0" collapsed="false">
      <c r="A299" s="0" t="n">
        <v>1005855</v>
      </c>
      <c r="B299" s="0" t="s">
        <v>1051</v>
      </c>
      <c r="C299" s="0" t="n">
        <v>3</v>
      </c>
      <c r="D299" s="0" t="n">
        <v>1</v>
      </c>
      <c r="E299" s="0" t="n">
        <v>2</v>
      </c>
      <c r="F299" s="0" t="n">
        <v>0</v>
      </c>
      <c r="G299" s="0" t="s">
        <v>1051</v>
      </c>
    </row>
    <row r="300" customFormat="false" ht="13" hidden="false" customHeight="false" outlineLevel="0" collapsed="false">
      <c r="A300" s="0" t="n">
        <v>1005884</v>
      </c>
      <c r="B300" s="0" t="s">
        <v>1051</v>
      </c>
      <c r="C300" s="0" t="n">
        <v>4</v>
      </c>
      <c r="D300" s="0" t="n">
        <v>1</v>
      </c>
      <c r="E300" s="0" t="n">
        <v>3</v>
      </c>
      <c r="F300" s="0" t="n">
        <v>0</v>
      </c>
      <c r="G300" s="0" t="s">
        <v>1051</v>
      </c>
    </row>
    <row r="301" customFormat="false" ht="13" hidden="false" customHeight="false" outlineLevel="0" collapsed="false">
      <c r="A301" s="0" t="n">
        <v>1005887</v>
      </c>
      <c r="B301" s="0" t="s">
        <v>1051</v>
      </c>
      <c r="C301" s="0" t="n">
        <v>3</v>
      </c>
      <c r="D301" s="0" t="n">
        <v>1</v>
      </c>
      <c r="E301" s="0" t="n">
        <v>2</v>
      </c>
      <c r="F301" s="0" t="n">
        <v>0</v>
      </c>
      <c r="G301" s="0" t="s">
        <v>1051</v>
      </c>
    </row>
    <row r="302" customFormat="false" ht="13" hidden="false" customHeight="false" outlineLevel="0" collapsed="false">
      <c r="A302" s="0" t="n">
        <v>1005890</v>
      </c>
      <c r="B302" s="0" t="s">
        <v>1051</v>
      </c>
      <c r="C302" s="0" t="n">
        <v>3</v>
      </c>
      <c r="D302" s="0" t="n">
        <v>1</v>
      </c>
      <c r="E302" s="0" t="n">
        <v>2</v>
      </c>
      <c r="F302" s="0" t="n">
        <v>0</v>
      </c>
      <c r="G302" s="0" t="s">
        <v>1051</v>
      </c>
    </row>
    <row r="303" customFormat="false" ht="13" hidden="false" customHeight="false" outlineLevel="0" collapsed="false">
      <c r="A303" s="0" t="n">
        <v>1005903</v>
      </c>
      <c r="B303" s="0" t="s">
        <v>1051</v>
      </c>
      <c r="C303" s="0" t="n">
        <v>2</v>
      </c>
      <c r="D303" s="0" t="n">
        <v>1</v>
      </c>
      <c r="E303" s="0" t="n">
        <v>2</v>
      </c>
      <c r="F303" s="0" t="n">
        <v>1</v>
      </c>
      <c r="G303" s="0" t="s">
        <v>1051</v>
      </c>
    </row>
    <row r="304" customFormat="false" ht="13" hidden="false" customHeight="false" outlineLevel="0" collapsed="false">
      <c r="A304" s="0" t="n">
        <v>1005907</v>
      </c>
      <c r="B304" s="0" t="s">
        <v>1051</v>
      </c>
      <c r="C304" s="0" t="n">
        <v>3</v>
      </c>
      <c r="D304" s="0" t="n">
        <v>1</v>
      </c>
      <c r="E304" s="0" t="n">
        <v>2</v>
      </c>
      <c r="F304" s="0" t="n">
        <v>0</v>
      </c>
      <c r="G304" s="0" t="s">
        <v>1051</v>
      </c>
    </row>
    <row r="305" customFormat="false" ht="13" hidden="false" customHeight="false" outlineLevel="0" collapsed="false">
      <c r="A305" s="0" t="n">
        <v>1005908</v>
      </c>
      <c r="B305" s="0" t="s">
        <v>1051</v>
      </c>
      <c r="C305" s="0" t="n">
        <v>6</v>
      </c>
      <c r="D305" s="0" t="n">
        <v>1</v>
      </c>
      <c r="E305" s="0" t="n">
        <v>5</v>
      </c>
      <c r="F305" s="0" t="n">
        <v>0</v>
      </c>
      <c r="G305" s="0" t="s">
        <v>1051</v>
      </c>
    </row>
    <row r="306" customFormat="false" ht="13" hidden="false" customHeight="false" outlineLevel="0" collapsed="false">
      <c r="A306" s="0" t="n">
        <v>1005912</v>
      </c>
      <c r="B306" s="0" t="s">
        <v>1051</v>
      </c>
      <c r="C306" s="0" t="n">
        <v>3</v>
      </c>
      <c r="D306" s="0" t="n">
        <v>1</v>
      </c>
      <c r="E306" s="0" t="n">
        <v>2</v>
      </c>
      <c r="F306" s="0" t="n">
        <v>0</v>
      </c>
      <c r="G306" s="0" t="s">
        <v>1051</v>
      </c>
    </row>
    <row r="307" customFormat="false" ht="13" hidden="false" customHeight="false" outlineLevel="0" collapsed="false">
      <c r="A307" s="0" t="n">
        <v>1005913</v>
      </c>
      <c r="B307" s="0" t="s">
        <v>1051</v>
      </c>
      <c r="C307" s="0" t="n">
        <v>3</v>
      </c>
      <c r="D307" s="0" t="n">
        <v>1</v>
      </c>
      <c r="E307" s="0" t="n">
        <v>3</v>
      </c>
      <c r="F307" s="0" t="n">
        <v>1</v>
      </c>
      <c r="G307" s="0" t="s">
        <v>1051</v>
      </c>
    </row>
    <row r="308" customFormat="false" ht="13" hidden="false" customHeight="false" outlineLevel="0" collapsed="false">
      <c r="A308" s="0" t="n">
        <v>1005952</v>
      </c>
      <c r="B308" s="0" t="s">
        <v>1051</v>
      </c>
      <c r="C308" s="0" t="n">
        <v>3</v>
      </c>
      <c r="D308" s="0" t="n">
        <v>1</v>
      </c>
      <c r="E308" s="0" t="n">
        <v>2</v>
      </c>
      <c r="F308" s="0" t="n">
        <v>0</v>
      </c>
      <c r="G308" s="0" t="s">
        <v>1051</v>
      </c>
    </row>
    <row r="309" customFormat="false" ht="13" hidden="false" customHeight="false" outlineLevel="0" collapsed="false">
      <c r="A309" s="0" t="n">
        <v>1005953</v>
      </c>
      <c r="B309" s="0" t="s">
        <v>1051</v>
      </c>
      <c r="C309" s="0" t="n">
        <v>3</v>
      </c>
      <c r="D309" s="0" t="n">
        <v>1</v>
      </c>
      <c r="E309" s="0" t="n">
        <v>2</v>
      </c>
      <c r="F309" s="0" t="n">
        <v>0</v>
      </c>
      <c r="G309" s="0" t="s">
        <v>1051</v>
      </c>
    </row>
    <row r="310" customFormat="false" ht="13" hidden="false" customHeight="false" outlineLevel="0" collapsed="false">
      <c r="A310" s="0" t="n">
        <v>1005963</v>
      </c>
      <c r="B310" s="0" t="s">
        <v>1051</v>
      </c>
      <c r="C310" s="0" t="n">
        <v>6</v>
      </c>
      <c r="D310" s="0" t="n">
        <v>1</v>
      </c>
      <c r="E310" s="0" t="n">
        <v>5</v>
      </c>
      <c r="F310" s="0" t="n">
        <v>0</v>
      </c>
      <c r="G310" s="0" t="s">
        <v>1051</v>
      </c>
    </row>
    <row r="311" customFormat="false" ht="13" hidden="false" customHeight="false" outlineLevel="0" collapsed="false">
      <c r="A311" s="0" t="n">
        <v>1005975</v>
      </c>
      <c r="B311" s="0" t="s">
        <v>1051</v>
      </c>
      <c r="C311" s="0" t="n">
        <v>2</v>
      </c>
      <c r="D311" s="0" t="n">
        <v>1</v>
      </c>
      <c r="E311" s="0" t="n">
        <v>2</v>
      </c>
      <c r="F311" s="0" t="n">
        <v>1</v>
      </c>
      <c r="G311" s="0" t="s">
        <v>1051</v>
      </c>
    </row>
    <row r="312" customFormat="false" ht="13" hidden="false" customHeight="false" outlineLevel="0" collapsed="false">
      <c r="A312" s="0" t="n">
        <v>1005976</v>
      </c>
      <c r="B312" s="0" t="s">
        <v>1051</v>
      </c>
      <c r="C312" s="0" t="n">
        <v>3</v>
      </c>
      <c r="D312" s="0" t="n">
        <v>1</v>
      </c>
      <c r="E312" s="0" t="n">
        <v>2</v>
      </c>
      <c r="F312" s="0" t="n">
        <v>0</v>
      </c>
      <c r="G312" s="0" t="s">
        <v>1051</v>
      </c>
    </row>
    <row r="313" customFormat="false" ht="13" hidden="false" customHeight="false" outlineLevel="0" collapsed="false">
      <c r="A313" s="0" t="n">
        <v>1005988</v>
      </c>
      <c r="B313" s="0" t="s">
        <v>1051</v>
      </c>
      <c r="C313" s="0" t="n">
        <v>3</v>
      </c>
      <c r="D313" s="0" t="n">
        <v>1</v>
      </c>
      <c r="E313" s="0" t="n">
        <v>2</v>
      </c>
      <c r="F313" s="0" t="n">
        <v>0</v>
      </c>
      <c r="G313" s="0" t="s">
        <v>1051</v>
      </c>
    </row>
    <row r="314" customFormat="false" ht="13" hidden="false" customHeight="false" outlineLevel="0" collapsed="false">
      <c r="A314" s="0" t="n">
        <v>1005996</v>
      </c>
      <c r="B314" s="0" t="s">
        <v>1051</v>
      </c>
      <c r="C314" s="0" t="n">
        <v>3</v>
      </c>
      <c r="D314" s="0" t="n">
        <v>1</v>
      </c>
      <c r="E314" s="0" t="n">
        <v>2</v>
      </c>
      <c r="F314" s="0" t="n">
        <v>0</v>
      </c>
      <c r="G314" s="0" t="s">
        <v>1051</v>
      </c>
    </row>
    <row r="315" customFormat="false" ht="13" hidden="false" customHeight="false" outlineLevel="0" collapsed="false">
      <c r="A315" s="0" t="n">
        <v>1005998</v>
      </c>
      <c r="B315" s="0" t="s">
        <v>1051</v>
      </c>
      <c r="C315" s="0" t="n">
        <v>3</v>
      </c>
      <c r="D315" s="0" t="n">
        <v>1</v>
      </c>
      <c r="E315" s="0" t="n">
        <v>2</v>
      </c>
      <c r="F315" s="0" t="n">
        <v>0</v>
      </c>
      <c r="G315" s="0" t="s">
        <v>1051</v>
      </c>
    </row>
    <row r="316" customFormat="false" ht="13" hidden="false" customHeight="false" outlineLevel="0" collapsed="false">
      <c r="A316" s="0" t="n">
        <v>1006000</v>
      </c>
      <c r="B316" s="0" t="s">
        <v>1051</v>
      </c>
      <c r="C316" s="0" t="n">
        <v>5</v>
      </c>
      <c r="D316" s="0" t="n">
        <v>1</v>
      </c>
      <c r="E316" s="0" t="n">
        <v>5</v>
      </c>
      <c r="F316" s="0" t="n">
        <v>1</v>
      </c>
      <c r="G316" s="0" t="s">
        <v>1051</v>
      </c>
    </row>
    <row r="317" customFormat="false" ht="13" hidden="false" customHeight="false" outlineLevel="0" collapsed="false">
      <c r="A317" s="0" t="n">
        <v>1006001</v>
      </c>
      <c r="B317" s="0" t="s">
        <v>1051</v>
      </c>
      <c r="C317" s="0" t="n">
        <v>3</v>
      </c>
      <c r="D317" s="0" t="n">
        <v>1</v>
      </c>
      <c r="E317" s="0" t="n">
        <v>2</v>
      </c>
      <c r="F317" s="0" t="n">
        <v>0</v>
      </c>
      <c r="G317" s="0" t="s">
        <v>1051</v>
      </c>
    </row>
    <row r="318" customFormat="false" ht="13" hidden="false" customHeight="false" outlineLevel="0" collapsed="false">
      <c r="A318" s="0" t="n">
        <v>1006019</v>
      </c>
      <c r="B318" s="0" t="s">
        <v>1051</v>
      </c>
      <c r="C318" s="0" t="n">
        <v>3</v>
      </c>
      <c r="D318" s="0" t="n">
        <v>1</v>
      </c>
      <c r="E318" s="0" t="n">
        <v>2</v>
      </c>
      <c r="F318" s="0" t="n">
        <v>0</v>
      </c>
      <c r="G318" s="0" t="s">
        <v>1051</v>
      </c>
    </row>
    <row r="319" customFormat="false" ht="13" hidden="false" customHeight="false" outlineLevel="0" collapsed="false">
      <c r="A319" s="0" t="n">
        <v>1006029</v>
      </c>
      <c r="B319" s="0" t="s">
        <v>1051</v>
      </c>
      <c r="C319" s="0" t="n">
        <v>3</v>
      </c>
      <c r="D319" s="0" t="n">
        <v>1</v>
      </c>
      <c r="E319" s="0" t="n">
        <v>2</v>
      </c>
      <c r="F319" s="0" t="n">
        <v>0</v>
      </c>
      <c r="G319" s="0" t="s">
        <v>1051</v>
      </c>
    </row>
    <row r="320" customFormat="false" ht="13" hidden="false" customHeight="false" outlineLevel="0" collapsed="false">
      <c r="A320" s="0" t="n">
        <v>1006034</v>
      </c>
      <c r="B320" s="0" t="s">
        <v>1051</v>
      </c>
      <c r="C320" s="0" t="n">
        <v>3</v>
      </c>
      <c r="D320" s="0" t="n">
        <v>1</v>
      </c>
      <c r="E320" s="0" t="n">
        <v>2</v>
      </c>
      <c r="F320" s="0" t="n">
        <v>0</v>
      </c>
      <c r="G320" s="0" t="s">
        <v>1051</v>
      </c>
    </row>
    <row r="321" customFormat="false" ht="13" hidden="false" customHeight="false" outlineLevel="0" collapsed="false">
      <c r="A321" s="0" t="n">
        <v>1006036</v>
      </c>
      <c r="B321" s="0" t="s">
        <v>1051</v>
      </c>
      <c r="C321" s="0" t="n">
        <v>3</v>
      </c>
      <c r="D321" s="0" t="n">
        <v>1</v>
      </c>
      <c r="E321" s="0" t="n">
        <v>2</v>
      </c>
      <c r="F321" s="0" t="n">
        <v>0</v>
      </c>
      <c r="G321" s="0" t="s">
        <v>1051</v>
      </c>
    </row>
    <row r="322" customFormat="false" ht="13" hidden="false" customHeight="false" outlineLevel="0" collapsed="false">
      <c r="A322" s="0" t="n">
        <v>1006054</v>
      </c>
      <c r="B322" s="0" t="s">
        <v>1051</v>
      </c>
      <c r="C322" s="0" t="n">
        <v>5</v>
      </c>
      <c r="D322" s="0" t="n">
        <v>1</v>
      </c>
      <c r="E322" s="0" t="n">
        <v>4</v>
      </c>
      <c r="F322" s="0" t="n">
        <v>0</v>
      </c>
      <c r="G322" s="0" t="s">
        <v>1051</v>
      </c>
    </row>
    <row r="323" customFormat="false" ht="13" hidden="false" customHeight="false" outlineLevel="0" collapsed="false">
      <c r="A323" s="0" t="n">
        <v>1006062</v>
      </c>
      <c r="B323" s="0" t="s">
        <v>1051</v>
      </c>
      <c r="C323" s="0" t="n">
        <v>4</v>
      </c>
      <c r="D323" s="0" t="n">
        <v>1</v>
      </c>
      <c r="E323" s="0" t="n">
        <v>3</v>
      </c>
      <c r="F323" s="0" t="n">
        <v>0</v>
      </c>
      <c r="G323" s="0" t="s">
        <v>1051</v>
      </c>
    </row>
    <row r="324" customFormat="false" ht="13" hidden="false" customHeight="false" outlineLevel="0" collapsed="false">
      <c r="A324" s="0" t="n">
        <v>1006069</v>
      </c>
      <c r="B324" s="0" t="s">
        <v>1051</v>
      </c>
      <c r="C324" s="0" t="n">
        <v>3</v>
      </c>
      <c r="D324" s="0" t="n">
        <v>1</v>
      </c>
      <c r="E324" s="0" t="n">
        <v>2</v>
      </c>
      <c r="F324" s="0" t="n">
        <v>0</v>
      </c>
      <c r="G324" s="0" t="s">
        <v>1051</v>
      </c>
    </row>
    <row r="325" customFormat="false" ht="13" hidden="false" customHeight="false" outlineLevel="0" collapsed="false">
      <c r="A325" s="0" t="n">
        <v>1006080</v>
      </c>
      <c r="B325" s="0" t="s">
        <v>1051</v>
      </c>
      <c r="C325" s="0" t="n">
        <v>8</v>
      </c>
      <c r="D325" s="0" t="n">
        <v>1</v>
      </c>
      <c r="E325" s="0" t="n">
        <v>7</v>
      </c>
      <c r="F325" s="0" t="n">
        <v>0</v>
      </c>
      <c r="G325" s="0" t="s">
        <v>1051</v>
      </c>
    </row>
    <row r="326" customFormat="false" ht="13" hidden="false" customHeight="false" outlineLevel="0" collapsed="false">
      <c r="A326" s="0" t="n">
        <v>1006082</v>
      </c>
      <c r="B326" s="0" t="s">
        <v>1051</v>
      </c>
      <c r="C326" s="0" t="n">
        <v>3</v>
      </c>
      <c r="D326" s="0" t="n">
        <v>1</v>
      </c>
      <c r="E326" s="0" t="n">
        <v>3</v>
      </c>
      <c r="F326" s="0" t="n">
        <v>1</v>
      </c>
      <c r="G326" s="0" t="s">
        <v>1051</v>
      </c>
    </row>
    <row r="327" customFormat="false" ht="13" hidden="false" customHeight="false" outlineLevel="0" collapsed="false">
      <c r="A327" s="0" t="n">
        <v>1006108</v>
      </c>
      <c r="B327" s="0" t="s">
        <v>1051</v>
      </c>
      <c r="C327" s="0" t="n">
        <v>3</v>
      </c>
      <c r="D327" s="0" t="n">
        <v>1</v>
      </c>
      <c r="E327" s="0" t="n">
        <v>2</v>
      </c>
      <c r="F327" s="0" t="n">
        <v>0</v>
      </c>
      <c r="G327" s="0" t="s">
        <v>1051</v>
      </c>
    </row>
    <row r="328" customFormat="false" ht="13" hidden="false" customHeight="false" outlineLevel="0" collapsed="false">
      <c r="A328" s="0" t="n">
        <v>1006169</v>
      </c>
      <c r="B328" s="0" t="s">
        <v>1051</v>
      </c>
      <c r="C328" s="0" t="n">
        <v>9</v>
      </c>
      <c r="D328" s="0" t="n">
        <v>1</v>
      </c>
      <c r="E328" s="0" t="n">
        <v>8</v>
      </c>
      <c r="F328" s="0" t="n">
        <v>0</v>
      </c>
      <c r="G328" s="0" t="s">
        <v>1051</v>
      </c>
    </row>
    <row r="329" customFormat="false" ht="13" hidden="false" customHeight="false" outlineLevel="0" collapsed="false">
      <c r="A329" s="0" t="n">
        <v>1006190</v>
      </c>
      <c r="B329" s="0" t="s">
        <v>1051</v>
      </c>
      <c r="C329" s="0" t="n">
        <v>3</v>
      </c>
      <c r="D329" s="0" t="n">
        <v>1</v>
      </c>
      <c r="E329" s="0" t="n">
        <v>2</v>
      </c>
      <c r="F329" s="0" t="n">
        <v>0</v>
      </c>
      <c r="G329" s="0" t="s">
        <v>1051</v>
      </c>
    </row>
    <row r="330" customFormat="false" ht="13" hidden="false" customHeight="false" outlineLevel="0" collapsed="false">
      <c r="A330" s="0" t="n">
        <v>1006207</v>
      </c>
      <c r="B330" s="0" t="s">
        <v>1051</v>
      </c>
      <c r="C330" s="0" t="n">
        <v>3</v>
      </c>
      <c r="D330" s="0" t="n">
        <v>1</v>
      </c>
      <c r="E330" s="0" t="n">
        <v>2</v>
      </c>
      <c r="F330" s="0" t="n">
        <v>0</v>
      </c>
      <c r="G330" s="0" t="s">
        <v>1051</v>
      </c>
    </row>
    <row r="331" customFormat="false" ht="13" hidden="false" customHeight="false" outlineLevel="0" collapsed="false">
      <c r="A331" s="0" t="n">
        <v>1006246</v>
      </c>
      <c r="B331" s="0" t="s">
        <v>1051</v>
      </c>
      <c r="C331" s="0" t="n">
        <v>2</v>
      </c>
      <c r="D331" s="0" t="n">
        <v>1</v>
      </c>
      <c r="E331" s="0" t="n">
        <v>2</v>
      </c>
      <c r="F331" s="0" t="n">
        <v>1</v>
      </c>
      <c r="G331" s="0" t="s">
        <v>1051</v>
      </c>
    </row>
    <row r="332" customFormat="false" ht="13" hidden="false" customHeight="false" outlineLevel="0" collapsed="false">
      <c r="A332" s="0" t="n">
        <v>1006247</v>
      </c>
      <c r="B332" s="0" t="s">
        <v>1051</v>
      </c>
      <c r="C332" s="0" t="n">
        <v>2</v>
      </c>
      <c r="D332" s="0" t="n">
        <v>1</v>
      </c>
      <c r="E332" s="0" t="n">
        <v>2</v>
      </c>
      <c r="F332" s="0" t="n">
        <v>1</v>
      </c>
      <c r="G332" s="0" t="s">
        <v>1051</v>
      </c>
    </row>
    <row r="333" customFormat="false" ht="13" hidden="false" customHeight="false" outlineLevel="0" collapsed="false">
      <c r="A333" s="0" t="n">
        <v>1006318</v>
      </c>
      <c r="B333" s="0" t="s">
        <v>1051</v>
      </c>
      <c r="C333" s="0" t="n">
        <v>3</v>
      </c>
      <c r="D333" s="0" t="n">
        <v>1</v>
      </c>
      <c r="E333" s="0" t="n">
        <v>2</v>
      </c>
      <c r="F333" s="0" t="n">
        <v>0</v>
      </c>
      <c r="G333" s="0" t="s">
        <v>1051</v>
      </c>
    </row>
    <row r="334" customFormat="false" ht="13" hidden="false" customHeight="false" outlineLevel="0" collapsed="false">
      <c r="A334" s="0" t="n">
        <v>1006337</v>
      </c>
      <c r="B334" s="0" t="s">
        <v>1051</v>
      </c>
      <c r="C334" s="0" t="n">
        <v>2</v>
      </c>
      <c r="D334" s="0" t="n">
        <v>1</v>
      </c>
      <c r="E334" s="0" t="n">
        <v>2</v>
      </c>
      <c r="F334" s="0" t="n">
        <v>1</v>
      </c>
      <c r="G334" s="0" t="s">
        <v>1051</v>
      </c>
    </row>
    <row r="335" customFormat="false" ht="13" hidden="false" customHeight="false" outlineLevel="0" collapsed="false">
      <c r="A335" s="0" t="n">
        <v>1006341</v>
      </c>
      <c r="B335" s="0" t="s">
        <v>1051</v>
      </c>
      <c r="C335" s="0" t="n">
        <v>8</v>
      </c>
      <c r="D335" s="0" t="n">
        <v>1</v>
      </c>
      <c r="E335" s="0" t="n">
        <v>8</v>
      </c>
      <c r="F335" s="0" t="n">
        <v>1</v>
      </c>
      <c r="G335" s="0" t="s">
        <v>1051</v>
      </c>
    </row>
    <row r="336" customFormat="false" ht="13" hidden="false" customHeight="false" outlineLevel="0" collapsed="false">
      <c r="A336" s="0" t="n">
        <v>1006346</v>
      </c>
      <c r="B336" s="0" t="s">
        <v>1051</v>
      </c>
      <c r="C336" s="0" t="n">
        <v>5</v>
      </c>
      <c r="D336" s="0" t="n">
        <v>1</v>
      </c>
      <c r="E336" s="0" t="n">
        <v>4</v>
      </c>
      <c r="F336" s="0" t="n">
        <v>0</v>
      </c>
      <c r="G336" s="0" t="s">
        <v>1051</v>
      </c>
    </row>
    <row r="337" customFormat="false" ht="13" hidden="false" customHeight="false" outlineLevel="0" collapsed="false">
      <c r="A337" s="0" t="n">
        <v>1006348</v>
      </c>
      <c r="B337" s="0" t="s">
        <v>1051</v>
      </c>
      <c r="C337" s="0" t="n">
        <v>3</v>
      </c>
      <c r="D337" s="0" t="n">
        <v>1</v>
      </c>
      <c r="E337" s="0" t="n">
        <v>2</v>
      </c>
      <c r="F337" s="0" t="n">
        <v>0</v>
      </c>
      <c r="G337" s="0" t="s">
        <v>1051</v>
      </c>
    </row>
    <row r="338" customFormat="false" ht="13" hidden="false" customHeight="false" outlineLevel="0" collapsed="false">
      <c r="A338" s="0" t="n">
        <v>1006350</v>
      </c>
      <c r="B338" s="0" t="s">
        <v>1051</v>
      </c>
      <c r="C338" s="0" t="n">
        <v>12</v>
      </c>
      <c r="D338" s="0" t="n">
        <v>1</v>
      </c>
      <c r="E338" s="0" t="n">
        <v>12</v>
      </c>
      <c r="F338" s="0" t="n">
        <v>1</v>
      </c>
      <c r="G338" s="0" t="s">
        <v>1051</v>
      </c>
    </row>
    <row r="339" customFormat="false" ht="13" hidden="false" customHeight="false" outlineLevel="0" collapsed="false">
      <c r="A339" s="0" t="n">
        <v>1006368</v>
      </c>
      <c r="B339" s="0" t="s">
        <v>1051</v>
      </c>
      <c r="C339" s="0" t="n">
        <v>5</v>
      </c>
      <c r="D339" s="0" t="n">
        <v>1</v>
      </c>
      <c r="E339" s="0" t="n">
        <v>4</v>
      </c>
      <c r="F339" s="0" t="n">
        <v>0</v>
      </c>
      <c r="G339" s="0" t="s">
        <v>1051</v>
      </c>
    </row>
    <row r="340" customFormat="false" ht="13" hidden="false" customHeight="false" outlineLevel="0" collapsed="false">
      <c r="A340" s="0" t="n">
        <v>1006376</v>
      </c>
      <c r="B340" s="0" t="s">
        <v>1051</v>
      </c>
      <c r="C340" s="0" t="n">
        <v>4</v>
      </c>
      <c r="D340" s="0" t="n">
        <v>1</v>
      </c>
      <c r="E340" s="0" t="n">
        <v>3</v>
      </c>
      <c r="F340" s="0" t="n">
        <v>0</v>
      </c>
      <c r="G340" s="0" t="s">
        <v>1051</v>
      </c>
    </row>
    <row r="341" customFormat="false" ht="13" hidden="false" customHeight="false" outlineLevel="0" collapsed="false">
      <c r="A341" s="0" t="n">
        <v>1006433</v>
      </c>
      <c r="B341" s="0" t="s">
        <v>1051</v>
      </c>
      <c r="C341" s="0" t="n">
        <v>3</v>
      </c>
      <c r="D341" s="0" t="n">
        <v>1</v>
      </c>
      <c r="E341" s="0" t="n">
        <v>2</v>
      </c>
      <c r="F341" s="0" t="n">
        <v>0</v>
      </c>
      <c r="G341" s="0" t="s">
        <v>1051</v>
      </c>
    </row>
    <row r="342" customFormat="false" ht="13" hidden="false" customHeight="false" outlineLevel="0" collapsed="false">
      <c r="A342" s="0" t="n">
        <v>1006445</v>
      </c>
      <c r="B342" s="0" t="s">
        <v>1051</v>
      </c>
      <c r="C342" s="0" t="n">
        <v>7</v>
      </c>
      <c r="D342" s="0" t="n">
        <v>1</v>
      </c>
      <c r="E342" s="0" t="n">
        <v>7</v>
      </c>
      <c r="F342" s="0" t="n">
        <v>1</v>
      </c>
      <c r="G342" s="0" t="s">
        <v>1051</v>
      </c>
    </row>
    <row r="343" customFormat="false" ht="13" hidden="false" customHeight="false" outlineLevel="0" collapsed="false">
      <c r="A343" s="0" t="n">
        <v>1006465</v>
      </c>
      <c r="B343" s="0" t="s">
        <v>1051</v>
      </c>
      <c r="C343" s="0" t="n">
        <v>2</v>
      </c>
      <c r="D343" s="0" t="n">
        <v>1</v>
      </c>
      <c r="E343" s="0" t="n">
        <v>2</v>
      </c>
      <c r="F343" s="0" t="n">
        <v>1</v>
      </c>
      <c r="G343" s="0" t="s">
        <v>1051</v>
      </c>
    </row>
    <row r="344" customFormat="false" ht="13" hidden="false" customHeight="false" outlineLevel="0" collapsed="false">
      <c r="A344" s="0" t="n">
        <v>1006473</v>
      </c>
      <c r="B344" s="0" t="s">
        <v>1051</v>
      </c>
      <c r="C344" s="0" t="n">
        <v>3</v>
      </c>
      <c r="D344" s="0" t="n">
        <v>1</v>
      </c>
      <c r="E344" s="0" t="n">
        <v>2</v>
      </c>
      <c r="F344" s="0" t="n">
        <v>0</v>
      </c>
      <c r="G344" s="0" t="s">
        <v>1051</v>
      </c>
    </row>
    <row r="345" customFormat="false" ht="13" hidden="false" customHeight="false" outlineLevel="0" collapsed="false">
      <c r="A345" s="0" t="n">
        <v>1006518</v>
      </c>
      <c r="B345" s="0" t="s">
        <v>1051</v>
      </c>
      <c r="C345" s="0" t="n">
        <v>2</v>
      </c>
      <c r="D345" s="0" t="n">
        <v>1</v>
      </c>
      <c r="E345" s="0" t="n">
        <v>2</v>
      </c>
      <c r="F345" s="0" t="n">
        <v>1</v>
      </c>
      <c r="G345" s="0" t="s">
        <v>1051</v>
      </c>
    </row>
    <row r="346" customFormat="false" ht="13" hidden="false" customHeight="false" outlineLevel="0" collapsed="false">
      <c r="A346" s="0" t="n">
        <v>1006554</v>
      </c>
      <c r="B346" s="0" t="s">
        <v>1051</v>
      </c>
      <c r="C346" s="0" t="n">
        <v>5</v>
      </c>
      <c r="D346" s="0" t="n">
        <v>1</v>
      </c>
      <c r="E346" s="0" t="n">
        <v>5</v>
      </c>
      <c r="F346" s="0" t="n">
        <v>1</v>
      </c>
      <c r="G346" s="0" t="s">
        <v>1051</v>
      </c>
    </row>
    <row r="347" customFormat="false" ht="13" hidden="false" customHeight="false" outlineLevel="0" collapsed="false">
      <c r="A347" s="0" t="n">
        <v>1006581</v>
      </c>
      <c r="B347" s="0" t="s">
        <v>1051</v>
      </c>
      <c r="C347" s="0" t="n">
        <v>7</v>
      </c>
      <c r="D347" s="0" t="n">
        <v>1</v>
      </c>
      <c r="E347" s="0" t="n">
        <v>6</v>
      </c>
      <c r="F347" s="0" t="n">
        <v>0</v>
      </c>
      <c r="G347" s="0" t="s">
        <v>1051</v>
      </c>
    </row>
    <row r="348" customFormat="false" ht="13" hidden="false" customHeight="false" outlineLevel="0" collapsed="false">
      <c r="A348" s="0" t="n">
        <v>1006601</v>
      </c>
      <c r="B348" s="0" t="s">
        <v>1051</v>
      </c>
      <c r="C348" s="0" t="n">
        <v>2</v>
      </c>
      <c r="D348" s="0" t="n">
        <v>1</v>
      </c>
      <c r="E348" s="0" t="n">
        <v>2</v>
      </c>
      <c r="F348" s="0" t="n">
        <v>1</v>
      </c>
      <c r="G348" s="0" t="s">
        <v>1051</v>
      </c>
    </row>
    <row r="349" customFormat="false" ht="13" hidden="false" customHeight="false" outlineLevel="0" collapsed="false">
      <c r="A349" s="0" t="n">
        <v>1006632</v>
      </c>
      <c r="B349" s="0" t="s">
        <v>1051</v>
      </c>
      <c r="C349" s="0" t="n">
        <v>3</v>
      </c>
      <c r="D349" s="0" t="n">
        <v>1</v>
      </c>
      <c r="E349" s="0" t="n">
        <v>3</v>
      </c>
      <c r="F349" s="0" t="n">
        <v>1</v>
      </c>
      <c r="G349" s="0" t="s">
        <v>1051</v>
      </c>
    </row>
    <row r="350" customFormat="false" ht="13" hidden="false" customHeight="false" outlineLevel="0" collapsed="false">
      <c r="A350" s="0" t="n">
        <v>1006650</v>
      </c>
      <c r="B350" s="0" t="s">
        <v>1051</v>
      </c>
      <c r="C350" s="0" t="n">
        <v>2</v>
      </c>
      <c r="D350" s="0" t="n">
        <v>1</v>
      </c>
      <c r="E350" s="0" t="n">
        <v>2</v>
      </c>
      <c r="F350" s="0" t="n">
        <v>1</v>
      </c>
      <c r="G350" s="0" t="s">
        <v>1051</v>
      </c>
    </row>
    <row r="351" customFormat="false" ht="13" hidden="false" customHeight="false" outlineLevel="0" collapsed="false">
      <c r="A351" s="0" t="n">
        <v>1006657</v>
      </c>
      <c r="B351" s="0" t="s">
        <v>1051</v>
      </c>
      <c r="C351" s="0" t="n">
        <v>3</v>
      </c>
      <c r="D351" s="0" t="n">
        <v>1</v>
      </c>
      <c r="E351" s="0" t="n">
        <v>2</v>
      </c>
      <c r="F351" s="0" t="n">
        <v>0</v>
      </c>
      <c r="G351" s="0" t="s">
        <v>1051</v>
      </c>
    </row>
    <row r="352" customFormat="false" ht="13" hidden="false" customHeight="false" outlineLevel="0" collapsed="false">
      <c r="A352" s="0" t="n">
        <v>1006686</v>
      </c>
      <c r="B352" s="0" t="s">
        <v>1051</v>
      </c>
      <c r="C352" s="0" t="n">
        <v>3</v>
      </c>
      <c r="D352" s="0" t="n">
        <v>1</v>
      </c>
      <c r="E352" s="0" t="n">
        <v>2</v>
      </c>
      <c r="F352" s="0" t="n">
        <v>0</v>
      </c>
      <c r="G352" s="0" t="s">
        <v>1051</v>
      </c>
    </row>
    <row r="353" customFormat="false" ht="13" hidden="false" customHeight="false" outlineLevel="0" collapsed="false">
      <c r="A353" s="0" t="n">
        <v>1006687</v>
      </c>
      <c r="B353" s="0" t="s">
        <v>1051</v>
      </c>
      <c r="C353" s="0" t="n">
        <v>3</v>
      </c>
      <c r="D353" s="0" t="n">
        <v>1</v>
      </c>
      <c r="E353" s="0" t="n">
        <v>3</v>
      </c>
      <c r="F353" s="0" t="n">
        <v>1</v>
      </c>
      <c r="G353" s="0" t="s">
        <v>1051</v>
      </c>
    </row>
    <row r="354" customFormat="false" ht="13" hidden="false" customHeight="false" outlineLevel="0" collapsed="false">
      <c r="A354" s="0" t="n">
        <v>1006696</v>
      </c>
      <c r="B354" s="0" t="s">
        <v>1051</v>
      </c>
      <c r="C354" s="0" t="n">
        <v>4</v>
      </c>
      <c r="D354" s="0" t="n">
        <v>1</v>
      </c>
      <c r="E354" s="0" t="n">
        <v>3</v>
      </c>
      <c r="F354" s="0" t="n">
        <v>0</v>
      </c>
      <c r="G354" s="0" t="s">
        <v>1051</v>
      </c>
    </row>
    <row r="355" customFormat="false" ht="13" hidden="false" customHeight="false" outlineLevel="0" collapsed="false">
      <c r="A355" s="0" t="n">
        <v>1006708</v>
      </c>
      <c r="B355" s="0" t="s">
        <v>1051</v>
      </c>
      <c r="C355" s="0" t="n">
        <v>4</v>
      </c>
      <c r="D355" s="0" t="n">
        <v>1</v>
      </c>
      <c r="E355" s="0" t="n">
        <v>3</v>
      </c>
      <c r="F355" s="0" t="n">
        <v>0</v>
      </c>
      <c r="G355" s="0" t="s">
        <v>1051</v>
      </c>
    </row>
    <row r="356" customFormat="false" ht="13" hidden="false" customHeight="false" outlineLevel="0" collapsed="false">
      <c r="A356" s="0" t="n">
        <v>1006722</v>
      </c>
      <c r="B356" s="0" t="s">
        <v>1051</v>
      </c>
      <c r="C356" s="0" t="n">
        <v>4</v>
      </c>
      <c r="D356" s="0" t="n">
        <v>1</v>
      </c>
      <c r="E356" s="0" t="n">
        <v>3</v>
      </c>
      <c r="F356" s="0" t="n">
        <v>0</v>
      </c>
      <c r="G356" s="0" t="s">
        <v>1051</v>
      </c>
    </row>
    <row r="357" customFormat="false" ht="13" hidden="false" customHeight="false" outlineLevel="0" collapsed="false">
      <c r="A357" s="0" t="n">
        <v>1006739</v>
      </c>
      <c r="B357" s="0" t="s">
        <v>1051</v>
      </c>
      <c r="C357" s="0" t="n">
        <v>3</v>
      </c>
      <c r="D357" s="0" t="n">
        <v>1</v>
      </c>
      <c r="E357" s="0" t="n">
        <v>2</v>
      </c>
      <c r="F357" s="0" t="n">
        <v>0</v>
      </c>
      <c r="G357" s="0" t="s">
        <v>1051</v>
      </c>
    </row>
    <row r="358" customFormat="false" ht="13" hidden="false" customHeight="false" outlineLevel="0" collapsed="false">
      <c r="A358" s="0" t="n">
        <v>1006754</v>
      </c>
      <c r="B358" s="0" t="s">
        <v>1051</v>
      </c>
      <c r="C358" s="0" t="n">
        <v>3</v>
      </c>
      <c r="D358" s="0" t="n">
        <v>1</v>
      </c>
      <c r="E358" s="0" t="n">
        <v>2</v>
      </c>
      <c r="F358" s="0" t="n">
        <v>0</v>
      </c>
      <c r="G358" s="0" t="s">
        <v>1051</v>
      </c>
    </row>
    <row r="359" customFormat="false" ht="13" hidden="false" customHeight="false" outlineLevel="0" collapsed="false">
      <c r="A359" s="0" t="n">
        <v>1006813</v>
      </c>
      <c r="B359" s="0" t="s">
        <v>1051</v>
      </c>
      <c r="C359" s="0" t="n">
        <v>4</v>
      </c>
      <c r="D359" s="0" t="n">
        <v>1</v>
      </c>
      <c r="E359" s="0" t="n">
        <v>4</v>
      </c>
      <c r="F359" s="0" t="n">
        <v>1</v>
      </c>
      <c r="G359" s="0" t="s">
        <v>1051</v>
      </c>
    </row>
    <row r="360" customFormat="false" ht="13" hidden="false" customHeight="false" outlineLevel="0" collapsed="false">
      <c r="A360" s="0" t="n">
        <v>1006817</v>
      </c>
      <c r="B360" s="0" t="s">
        <v>1051</v>
      </c>
      <c r="C360" s="0" t="n">
        <v>5</v>
      </c>
      <c r="D360" s="0" t="n">
        <v>1</v>
      </c>
      <c r="E360" s="0" t="n">
        <v>4</v>
      </c>
      <c r="F360" s="0" t="n">
        <v>0</v>
      </c>
      <c r="G360" s="0" t="s">
        <v>1051</v>
      </c>
    </row>
    <row r="361" customFormat="false" ht="13" hidden="false" customHeight="false" outlineLevel="0" collapsed="false">
      <c r="A361" s="0" t="n">
        <v>1006825</v>
      </c>
      <c r="B361" s="0" t="s">
        <v>1051</v>
      </c>
      <c r="C361" s="0" t="n">
        <v>2</v>
      </c>
      <c r="D361" s="0" t="n">
        <v>1</v>
      </c>
      <c r="E361" s="0" t="n">
        <v>2</v>
      </c>
      <c r="F361" s="0" t="n">
        <v>1</v>
      </c>
      <c r="G361" s="0" t="s">
        <v>1051</v>
      </c>
    </row>
    <row r="362" customFormat="false" ht="13" hidden="false" customHeight="false" outlineLevel="0" collapsed="false">
      <c r="A362" s="0" t="n">
        <v>1006834</v>
      </c>
      <c r="B362" s="0" t="s">
        <v>1051</v>
      </c>
      <c r="C362" s="0" t="n">
        <v>2</v>
      </c>
      <c r="D362" s="0" t="n">
        <v>1</v>
      </c>
      <c r="E362" s="0" t="n">
        <v>2</v>
      </c>
      <c r="F362" s="0" t="n">
        <v>1</v>
      </c>
      <c r="G362" s="0" t="s">
        <v>1051</v>
      </c>
    </row>
    <row r="363" customFormat="false" ht="13" hidden="false" customHeight="false" outlineLevel="0" collapsed="false">
      <c r="A363" s="0" t="n">
        <v>1006869</v>
      </c>
      <c r="B363" s="0" t="s">
        <v>1051</v>
      </c>
      <c r="C363" s="0" t="n">
        <v>4</v>
      </c>
      <c r="D363" s="0" t="n">
        <v>1</v>
      </c>
      <c r="E363" s="0" t="n">
        <v>3</v>
      </c>
      <c r="F363" s="0" t="n">
        <v>0</v>
      </c>
      <c r="G363" s="0" t="s">
        <v>1051</v>
      </c>
    </row>
    <row r="364" customFormat="false" ht="13" hidden="false" customHeight="false" outlineLevel="0" collapsed="false">
      <c r="A364" s="0" t="n">
        <v>1006871</v>
      </c>
      <c r="B364" s="0" t="s">
        <v>1051</v>
      </c>
      <c r="C364" s="0" t="n">
        <v>3</v>
      </c>
      <c r="D364" s="0" t="n">
        <v>1</v>
      </c>
      <c r="E364" s="0" t="n">
        <v>2</v>
      </c>
      <c r="F364" s="0" t="n">
        <v>0</v>
      </c>
      <c r="G364" s="0" t="s">
        <v>1051</v>
      </c>
    </row>
    <row r="365" customFormat="false" ht="13" hidden="false" customHeight="false" outlineLevel="0" collapsed="false">
      <c r="A365" s="0" t="n">
        <v>1006931</v>
      </c>
      <c r="B365" s="0" t="s">
        <v>1051</v>
      </c>
      <c r="C365" s="0" t="n">
        <v>5</v>
      </c>
      <c r="D365" s="0" t="n">
        <v>1</v>
      </c>
      <c r="E365" s="0" t="n">
        <v>4</v>
      </c>
      <c r="F365" s="0" t="n">
        <v>0</v>
      </c>
      <c r="G365" s="0" t="s">
        <v>1051</v>
      </c>
    </row>
    <row r="366" customFormat="false" ht="13" hidden="false" customHeight="false" outlineLevel="0" collapsed="false">
      <c r="A366" s="0" t="n">
        <v>1006933</v>
      </c>
      <c r="B366" s="0" t="s">
        <v>1051</v>
      </c>
      <c r="C366" s="0" t="n">
        <v>3</v>
      </c>
      <c r="D366" s="0" t="n">
        <v>1</v>
      </c>
      <c r="E366" s="0" t="n">
        <v>2</v>
      </c>
      <c r="F366" s="0" t="n">
        <v>0</v>
      </c>
      <c r="G366" s="0" t="s">
        <v>1051</v>
      </c>
    </row>
    <row r="367" customFormat="false" ht="13" hidden="false" customHeight="false" outlineLevel="0" collapsed="false">
      <c r="A367" s="0" t="n">
        <v>1006954</v>
      </c>
      <c r="B367" s="0" t="s">
        <v>1051</v>
      </c>
      <c r="C367" s="0" t="n">
        <v>4</v>
      </c>
      <c r="D367" s="0" t="n">
        <v>1</v>
      </c>
      <c r="E367" s="0" t="n">
        <v>3</v>
      </c>
      <c r="F367" s="0" t="n">
        <v>0</v>
      </c>
      <c r="G367" s="0" t="s">
        <v>1051</v>
      </c>
    </row>
    <row r="368" customFormat="false" ht="13" hidden="false" customHeight="false" outlineLevel="0" collapsed="false">
      <c r="A368" s="0" t="n">
        <v>1006956</v>
      </c>
      <c r="B368" s="0" t="s">
        <v>1051</v>
      </c>
      <c r="C368" s="0" t="n">
        <v>13</v>
      </c>
      <c r="D368" s="0" t="n">
        <v>1</v>
      </c>
      <c r="E368" s="0" t="n">
        <v>13</v>
      </c>
      <c r="F368" s="0" t="n">
        <v>1</v>
      </c>
      <c r="G368" s="0" t="s">
        <v>1051</v>
      </c>
    </row>
    <row r="369" customFormat="false" ht="13" hidden="false" customHeight="false" outlineLevel="0" collapsed="false">
      <c r="A369" s="0" t="n">
        <v>1006960</v>
      </c>
      <c r="B369" s="0" t="s">
        <v>1051</v>
      </c>
      <c r="C369" s="0" t="n">
        <v>5</v>
      </c>
      <c r="D369" s="0" t="n">
        <v>1</v>
      </c>
      <c r="E369" s="0" t="n">
        <v>4</v>
      </c>
      <c r="F369" s="0" t="n">
        <v>0</v>
      </c>
      <c r="G369" s="0" t="s">
        <v>1051</v>
      </c>
    </row>
    <row r="370" customFormat="false" ht="13" hidden="false" customHeight="false" outlineLevel="0" collapsed="false">
      <c r="A370" s="0" t="n">
        <v>1006962</v>
      </c>
      <c r="B370" s="0" t="s">
        <v>1051</v>
      </c>
      <c r="C370" s="0" t="n">
        <v>5</v>
      </c>
      <c r="D370" s="0" t="n">
        <v>1</v>
      </c>
      <c r="E370" s="0" t="n">
        <v>4</v>
      </c>
      <c r="F370" s="0" t="n">
        <v>0</v>
      </c>
      <c r="G370" s="0" t="s">
        <v>1051</v>
      </c>
    </row>
    <row r="371" customFormat="false" ht="13" hidden="false" customHeight="false" outlineLevel="0" collapsed="false">
      <c r="A371" s="0" t="n">
        <v>1006996</v>
      </c>
      <c r="B371" s="0" t="s">
        <v>1051</v>
      </c>
      <c r="C371" s="0" t="n">
        <v>3</v>
      </c>
      <c r="D371" s="0" t="n">
        <v>1</v>
      </c>
      <c r="E371" s="0" t="n">
        <v>2</v>
      </c>
      <c r="F371" s="0" t="n">
        <v>0</v>
      </c>
      <c r="G371" s="0" t="s">
        <v>1051</v>
      </c>
    </row>
    <row r="372" customFormat="false" ht="13" hidden="false" customHeight="false" outlineLevel="0" collapsed="false">
      <c r="A372" s="0" t="n">
        <v>1007019</v>
      </c>
      <c r="B372" s="0" t="s">
        <v>1051</v>
      </c>
      <c r="C372" s="0" t="n">
        <v>6</v>
      </c>
      <c r="D372" s="0" t="n">
        <v>1</v>
      </c>
      <c r="E372" s="0" t="n">
        <v>5</v>
      </c>
      <c r="F372" s="0" t="n">
        <v>0</v>
      </c>
      <c r="G372" s="0" t="s">
        <v>1051</v>
      </c>
    </row>
    <row r="373" customFormat="false" ht="13" hidden="false" customHeight="false" outlineLevel="0" collapsed="false">
      <c r="A373" s="0" t="n">
        <v>1007035</v>
      </c>
      <c r="B373" s="0" t="s">
        <v>1051</v>
      </c>
      <c r="C373" s="0" t="n">
        <v>2</v>
      </c>
      <c r="D373" s="0" t="n">
        <v>1</v>
      </c>
      <c r="E373" s="0" t="n">
        <v>2</v>
      </c>
      <c r="F373" s="0" t="n">
        <v>1</v>
      </c>
      <c r="G373" s="0" t="s">
        <v>1051</v>
      </c>
    </row>
    <row r="374" customFormat="false" ht="13" hidden="false" customHeight="false" outlineLevel="0" collapsed="false">
      <c r="A374" s="0" t="n">
        <v>1007075</v>
      </c>
      <c r="B374" s="0" t="s">
        <v>1051</v>
      </c>
      <c r="C374" s="0" t="n">
        <v>8</v>
      </c>
      <c r="D374" s="0" t="n">
        <v>1</v>
      </c>
      <c r="E374" s="0" t="n">
        <v>7</v>
      </c>
      <c r="F374" s="0" t="n">
        <v>0</v>
      </c>
      <c r="G374" s="0" t="s">
        <v>1051</v>
      </c>
    </row>
    <row r="375" customFormat="false" ht="13" hidden="false" customHeight="false" outlineLevel="0" collapsed="false">
      <c r="A375" s="0" t="n">
        <v>1007077</v>
      </c>
      <c r="B375" s="0" t="s">
        <v>1051</v>
      </c>
      <c r="C375" s="0" t="n">
        <v>3</v>
      </c>
      <c r="D375" s="0" t="n">
        <v>1</v>
      </c>
      <c r="E375" s="0" t="n">
        <v>2</v>
      </c>
      <c r="F375" s="0" t="n">
        <v>0</v>
      </c>
      <c r="G375" s="0" t="s">
        <v>1051</v>
      </c>
    </row>
    <row r="376" customFormat="false" ht="13" hidden="false" customHeight="false" outlineLevel="0" collapsed="false">
      <c r="A376" s="0" t="n">
        <v>1007082</v>
      </c>
      <c r="B376" s="0" t="s">
        <v>1051</v>
      </c>
      <c r="C376" s="0" t="n">
        <v>6</v>
      </c>
      <c r="D376" s="0" t="n">
        <v>1</v>
      </c>
      <c r="E376" s="0" t="n">
        <v>6</v>
      </c>
      <c r="F376" s="0" t="n">
        <v>1</v>
      </c>
      <c r="G376" s="0" t="s">
        <v>1051</v>
      </c>
    </row>
    <row r="377" customFormat="false" ht="13" hidden="false" customHeight="false" outlineLevel="0" collapsed="false">
      <c r="A377" s="0" t="n">
        <v>1007125</v>
      </c>
      <c r="B377" s="0" t="s">
        <v>1051</v>
      </c>
      <c r="C377" s="0" t="n">
        <v>3</v>
      </c>
      <c r="D377" s="0" t="n">
        <v>1</v>
      </c>
      <c r="E377" s="0" t="n">
        <v>2</v>
      </c>
      <c r="F377" s="0" t="n">
        <v>0</v>
      </c>
      <c r="G377" s="0" t="s">
        <v>1051</v>
      </c>
    </row>
    <row r="378" customFormat="false" ht="13" hidden="false" customHeight="false" outlineLevel="0" collapsed="false">
      <c r="A378" s="0" t="n">
        <v>1007139</v>
      </c>
      <c r="B378" s="0" t="s">
        <v>1051</v>
      </c>
      <c r="C378" s="0" t="n">
        <v>3</v>
      </c>
      <c r="D378" s="0" t="n">
        <v>1</v>
      </c>
      <c r="E378" s="0" t="n">
        <v>2</v>
      </c>
      <c r="F378" s="0" t="n">
        <v>0</v>
      </c>
      <c r="G378" s="0" t="s">
        <v>1051</v>
      </c>
    </row>
    <row r="379" customFormat="false" ht="13" hidden="false" customHeight="false" outlineLevel="0" collapsed="false">
      <c r="A379" s="0" t="n">
        <v>1007144</v>
      </c>
      <c r="B379" s="0" t="s">
        <v>1051</v>
      </c>
      <c r="C379" s="0" t="n">
        <v>3</v>
      </c>
      <c r="D379" s="0" t="n">
        <v>1</v>
      </c>
      <c r="E379" s="0" t="n">
        <v>2</v>
      </c>
      <c r="F379" s="0" t="n">
        <v>0</v>
      </c>
      <c r="G379" s="0" t="s">
        <v>1051</v>
      </c>
    </row>
    <row r="380" customFormat="false" ht="13" hidden="false" customHeight="false" outlineLevel="0" collapsed="false">
      <c r="A380" s="0" t="n">
        <v>1007160</v>
      </c>
      <c r="B380" s="0" t="s">
        <v>1051</v>
      </c>
      <c r="C380" s="0" t="n">
        <v>3</v>
      </c>
      <c r="D380" s="0" t="n">
        <v>1</v>
      </c>
      <c r="E380" s="0" t="n">
        <v>2</v>
      </c>
      <c r="F380" s="0" t="n">
        <v>0</v>
      </c>
      <c r="G380" s="0" t="s">
        <v>1051</v>
      </c>
    </row>
    <row r="381" customFormat="false" ht="13" hidden="false" customHeight="false" outlineLevel="0" collapsed="false">
      <c r="A381" s="0" t="n">
        <v>1007162</v>
      </c>
      <c r="B381" s="0" t="s">
        <v>1051</v>
      </c>
      <c r="C381" s="0" t="n">
        <v>3</v>
      </c>
      <c r="D381" s="0" t="n">
        <v>1</v>
      </c>
      <c r="E381" s="0" t="n">
        <v>2</v>
      </c>
      <c r="F381" s="0" t="n">
        <v>0</v>
      </c>
      <c r="G381" s="0" t="s">
        <v>1051</v>
      </c>
    </row>
    <row r="382" customFormat="false" ht="13" hidden="false" customHeight="false" outlineLevel="0" collapsed="false">
      <c r="A382" s="0" t="n">
        <v>1007168</v>
      </c>
      <c r="B382" s="0" t="s">
        <v>1051</v>
      </c>
      <c r="C382" s="0" t="n">
        <v>3</v>
      </c>
      <c r="D382" s="0" t="n">
        <v>1</v>
      </c>
      <c r="E382" s="0" t="n">
        <v>2</v>
      </c>
      <c r="F382" s="0" t="n">
        <v>0</v>
      </c>
      <c r="G382" s="0" t="s">
        <v>1051</v>
      </c>
    </row>
    <row r="383" customFormat="false" ht="13" hidden="false" customHeight="false" outlineLevel="0" collapsed="false">
      <c r="A383" s="0" t="n">
        <v>1007203</v>
      </c>
      <c r="B383" s="0" t="s">
        <v>1051</v>
      </c>
      <c r="C383" s="0" t="n">
        <v>2</v>
      </c>
      <c r="D383" s="0" t="n">
        <v>1</v>
      </c>
      <c r="E383" s="0" t="n">
        <v>2</v>
      </c>
      <c r="F383" s="0" t="n">
        <v>1</v>
      </c>
      <c r="G383" s="0" t="s">
        <v>1051</v>
      </c>
    </row>
    <row r="384" customFormat="false" ht="13" hidden="false" customHeight="false" outlineLevel="0" collapsed="false">
      <c r="A384" s="0" t="n">
        <v>1007207</v>
      </c>
      <c r="B384" s="0" t="s">
        <v>1051</v>
      </c>
      <c r="C384" s="0" t="n">
        <v>7</v>
      </c>
      <c r="D384" s="0" t="n">
        <v>1</v>
      </c>
      <c r="E384" s="0" t="n">
        <v>7</v>
      </c>
      <c r="F384" s="0" t="n">
        <v>1</v>
      </c>
      <c r="G384" s="0" t="s">
        <v>1051</v>
      </c>
    </row>
    <row r="385" customFormat="false" ht="13" hidden="false" customHeight="false" outlineLevel="0" collapsed="false">
      <c r="A385" s="0" t="n">
        <v>1007243</v>
      </c>
      <c r="B385" s="0" t="s">
        <v>1051</v>
      </c>
      <c r="C385" s="0" t="n">
        <v>4</v>
      </c>
      <c r="D385" s="0" t="n">
        <v>1</v>
      </c>
      <c r="E385" s="0" t="n">
        <v>3</v>
      </c>
      <c r="F385" s="0" t="n">
        <v>0</v>
      </c>
      <c r="G385" s="0" t="s">
        <v>1051</v>
      </c>
    </row>
    <row r="386" customFormat="false" ht="13" hidden="false" customHeight="false" outlineLevel="0" collapsed="false">
      <c r="A386" s="0" t="n">
        <v>1007248</v>
      </c>
      <c r="B386" s="0" t="s">
        <v>1051</v>
      </c>
      <c r="C386" s="0" t="n">
        <v>2</v>
      </c>
      <c r="D386" s="0" t="n">
        <v>1</v>
      </c>
      <c r="E386" s="0" t="n">
        <v>2</v>
      </c>
      <c r="F386" s="0" t="n">
        <v>1</v>
      </c>
      <c r="G386" s="0" t="s">
        <v>1051</v>
      </c>
    </row>
    <row r="387" customFormat="false" ht="13" hidden="false" customHeight="false" outlineLevel="0" collapsed="false">
      <c r="A387" s="0" t="n">
        <v>1007267</v>
      </c>
      <c r="B387" s="0" t="s">
        <v>1051</v>
      </c>
      <c r="C387" s="0" t="n">
        <v>4</v>
      </c>
      <c r="D387" s="0" t="n">
        <v>1</v>
      </c>
      <c r="E387" s="0" t="n">
        <v>4</v>
      </c>
      <c r="F387" s="0" t="n">
        <v>1</v>
      </c>
      <c r="G387" s="0" t="s">
        <v>1051</v>
      </c>
    </row>
    <row r="388" customFormat="false" ht="13" hidden="false" customHeight="false" outlineLevel="0" collapsed="false">
      <c r="A388" s="0" t="n">
        <v>1007274</v>
      </c>
      <c r="B388" s="0" t="s">
        <v>1051</v>
      </c>
      <c r="C388" s="0" t="n">
        <v>3</v>
      </c>
      <c r="D388" s="0" t="n">
        <v>1</v>
      </c>
      <c r="E388" s="0" t="n">
        <v>2</v>
      </c>
      <c r="F388" s="0" t="n">
        <v>0</v>
      </c>
      <c r="G388" s="0" t="s">
        <v>1051</v>
      </c>
    </row>
    <row r="389" customFormat="false" ht="13" hidden="false" customHeight="false" outlineLevel="0" collapsed="false">
      <c r="A389" s="0" t="n">
        <v>1007275</v>
      </c>
      <c r="B389" s="0" t="s">
        <v>1051</v>
      </c>
      <c r="C389" s="0" t="n">
        <v>5</v>
      </c>
      <c r="D389" s="0" t="n">
        <v>1</v>
      </c>
      <c r="E389" s="0" t="n">
        <v>4</v>
      </c>
      <c r="F389" s="0" t="n">
        <v>0</v>
      </c>
      <c r="G389" s="0" t="s">
        <v>1051</v>
      </c>
    </row>
    <row r="390" customFormat="false" ht="13" hidden="false" customHeight="false" outlineLevel="0" collapsed="false">
      <c r="A390" s="0" t="n">
        <v>1007311</v>
      </c>
      <c r="B390" s="0" t="s">
        <v>1051</v>
      </c>
      <c r="C390" s="0" t="n">
        <v>3</v>
      </c>
      <c r="D390" s="0" t="n">
        <v>1</v>
      </c>
      <c r="E390" s="0" t="n">
        <v>2</v>
      </c>
      <c r="F390" s="0" t="n">
        <v>0</v>
      </c>
      <c r="G390" s="0" t="s">
        <v>1051</v>
      </c>
    </row>
    <row r="391" customFormat="false" ht="13" hidden="false" customHeight="false" outlineLevel="0" collapsed="false">
      <c r="A391" s="0" t="n">
        <v>1007330</v>
      </c>
      <c r="B391" s="0" t="s">
        <v>1051</v>
      </c>
      <c r="C391" s="0" t="n">
        <v>4</v>
      </c>
      <c r="D391" s="0" t="n">
        <v>1</v>
      </c>
      <c r="E391" s="0" t="n">
        <v>3</v>
      </c>
      <c r="F391" s="0" t="n">
        <v>0</v>
      </c>
      <c r="G391" s="0" t="s">
        <v>1051</v>
      </c>
    </row>
    <row r="392" customFormat="false" ht="13" hidden="false" customHeight="false" outlineLevel="0" collapsed="false">
      <c r="A392" s="0" t="n">
        <v>1007334</v>
      </c>
      <c r="B392" s="0" t="s">
        <v>1051</v>
      </c>
      <c r="C392" s="0" t="n">
        <v>4</v>
      </c>
      <c r="D392" s="0" t="n">
        <v>1</v>
      </c>
      <c r="E392" s="0" t="n">
        <v>3</v>
      </c>
      <c r="F392" s="0" t="n">
        <v>0</v>
      </c>
      <c r="G392" s="0" t="s">
        <v>1051</v>
      </c>
    </row>
    <row r="393" customFormat="false" ht="13" hidden="false" customHeight="false" outlineLevel="0" collapsed="false">
      <c r="A393" s="0" t="n">
        <v>1007350</v>
      </c>
      <c r="B393" s="0" t="s">
        <v>1051</v>
      </c>
      <c r="C393" s="0" t="n">
        <v>4</v>
      </c>
      <c r="D393" s="0" t="n">
        <v>1</v>
      </c>
      <c r="E393" s="0" t="n">
        <v>3</v>
      </c>
      <c r="F393" s="0" t="n">
        <v>0</v>
      </c>
      <c r="G393" s="0" t="s">
        <v>1051</v>
      </c>
    </row>
    <row r="394" customFormat="false" ht="13" hidden="false" customHeight="false" outlineLevel="0" collapsed="false">
      <c r="A394" s="0" t="n">
        <v>1007355</v>
      </c>
      <c r="B394" s="0" t="s">
        <v>1051</v>
      </c>
      <c r="C394" s="0" t="n">
        <v>3</v>
      </c>
      <c r="D394" s="0" t="n">
        <v>1</v>
      </c>
      <c r="E394" s="0" t="n">
        <v>2</v>
      </c>
      <c r="F394" s="0" t="n">
        <v>0</v>
      </c>
      <c r="G394" s="0" t="s">
        <v>1051</v>
      </c>
    </row>
    <row r="395" customFormat="false" ht="13" hidden="false" customHeight="false" outlineLevel="0" collapsed="false">
      <c r="A395" s="0" t="n">
        <v>1007390</v>
      </c>
      <c r="B395" s="0" t="s">
        <v>1051</v>
      </c>
      <c r="C395" s="0" t="n">
        <v>4</v>
      </c>
      <c r="D395" s="0" t="n">
        <v>1</v>
      </c>
      <c r="E395" s="0" t="n">
        <v>3</v>
      </c>
      <c r="F395" s="0" t="n">
        <v>0</v>
      </c>
      <c r="G395" s="0" t="s">
        <v>1051</v>
      </c>
    </row>
    <row r="396" customFormat="false" ht="13" hidden="false" customHeight="false" outlineLevel="0" collapsed="false">
      <c r="A396" s="0" t="n">
        <v>1007410</v>
      </c>
      <c r="B396" s="0" t="s">
        <v>1051</v>
      </c>
      <c r="C396" s="0" t="n">
        <v>3</v>
      </c>
      <c r="D396" s="0" t="n">
        <v>1</v>
      </c>
      <c r="E396" s="0" t="n">
        <v>2</v>
      </c>
      <c r="F396" s="0" t="n">
        <v>0</v>
      </c>
      <c r="G396" s="0" t="s">
        <v>1051</v>
      </c>
    </row>
    <row r="397" customFormat="false" ht="13" hidden="false" customHeight="false" outlineLevel="0" collapsed="false">
      <c r="A397" s="0" t="n">
        <v>1007476</v>
      </c>
      <c r="B397" s="0" t="s">
        <v>1051</v>
      </c>
      <c r="C397" s="0" t="n">
        <v>2</v>
      </c>
      <c r="D397" s="0" t="n">
        <v>1</v>
      </c>
      <c r="E397" s="0" t="n">
        <v>2</v>
      </c>
      <c r="F397" s="0" t="n">
        <v>1</v>
      </c>
      <c r="G397" s="0" t="s">
        <v>1051</v>
      </c>
    </row>
    <row r="398" customFormat="false" ht="13" hidden="false" customHeight="false" outlineLevel="0" collapsed="false">
      <c r="A398" s="0" t="n">
        <v>1007504</v>
      </c>
      <c r="B398" s="0" t="s">
        <v>1051</v>
      </c>
      <c r="C398" s="0" t="n">
        <v>3</v>
      </c>
      <c r="D398" s="0" t="n">
        <v>1</v>
      </c>
      <c r="E398" s="0" t="n">
        <v>2</v>
      </c>
      <c r="F398" s="0" t="n">
        <v>0</v>
      </c>
      <c r="G398" s="0" t="s">
        <v>1051</v>
      </c>
    </row>
    <row r="399" customFormat="false" ht="13" hidden="false" customHeight="false" outlineLevel="0" collapsed="false">
      <c r="A399" s="0" t="n">
        <v>1007506</v>
      </c>
      <c r="B399" s="0" t="s">
        <v>1051</v>
      </c>
      <c r="C399" s="0" t="n">
        <v>3</v>
      </c>
      <c r="D399" s="0" t="n">
        <v>1</v>
      </c>
      <c r="E399" s="0" t="n">
        <v>2</v>
      </c>
      <c r="F399" s="0" t="n">
        <v>0</v>
      </c>
      <c r="G399" s="0" t="s">
        <v>1051</v>
      </c>
    </row>
    <row r="400" customFormat="false" ht="13" hidden="false" customHeight="false" outlineLevel="0" collapsed="false">
      <c r="A400" s="0" t="n">
        <v>1007513</v>
      </c>
      <c r="B400" s="0" t="s">
        <v>1051</v>
      </c>
      <c r="C400" s="0" t="n">
        <v>3</v>
      </c>
      <c r="D400" s="0" t="n">
        <v>1</v>
      </c>
      <c r="E400" s="0" t="n">
        <v>2</v>
      </c>
      <c r="F400" s="0" t="n">
        <v>0</v>
      </c>
      <c r="G400" s="0" t="s">
        <v>1051</v>
      </c>
    </row>
    <row r="401" customFormat="false" ht="13" hidden="false" customHeight="false" outlineLevel="0" collapsed="false">
      <c r="A401" s="0" t="n">
        <v>1007552</v>
      </c>
      <c r="B401" s="0" t="s">
        <v>1051</v>
      </c>
      <c r="C401" s="0" t="n">
        <v>9</v>
      </c>
      <c r="D401" s="0" t="n">
        <v>1</v>
      </c>
      <c r="E401" s="0" t="n">
        <v>9</v>
      </c>
      <c r="F401" s="0" t="n">
        <v>1</v>
      </c>
      <c r="G401" s="0" t="s">
        <v>1051</v>
      </c>
    </row>
    <row r="402" customFormat="false" ht="13" hidden="false" customHeight="false" outlineLevel="0" collapsed="false">
      <c r="A402" s="0" t="n">
        <v>1007559</v>
      </c>
      <c r="B402" s="0" t="s">
        <v>1051</v>
      </c>
      <c r="C402" s="0" t="n">
        <v>3</v>
      </c>
      <c r="D402" s="0" t="n">
        <v>1</v>
      </c>
      <c r="E402" s="0" t="n">
        <v>2</v>
      </c>
      <c r="F402" s="0" t="n">
        <v>0</v>
      </c>
      <c r="G402" s="0" t="s">
        <v>1051</v>
      </c>
    </row>
    <row r="403" customFormat="false" ht="13" hidden="false" customHeight="false" outlineLevel="0" collapsed="false">
      <c r="A403" s="0" t="n">
        <v>1007581</v>
      </c>
      <c r="B403" s="0" t="s">
        <v>1051</v>
      </c>
      <c r="C403" s="0" t="n">
        <v>3</v>
      </c>
      <c r="D403" s="0" t="n">
        <v>1</v>
      </c>
      <c r="E403" s="0" t="n">
        <v>2</v>
      </c>
      <c r="F403" s="0" t="n">
        <v>0</v>
      </c>
      <c r="G403" s="0" t="s">
        <v>1051</v>
      </c>
    </row>
    <row r="404" customFormat="false" ht="13" hidden="false" customHeight="false" outlineLevel="0" collapsed="false">
      <c r="A404" s="0" t="n">
        <v>1007597</v>
      </c>
      <c r="B404" s="0" t="s">
        <v>1051</v>
      </c>
      <c r="C404" s="0" t="n">
        <v>3</v>
      </c>
      <c r="D404" s="0" t="n">
        <v>1</v>
      </c>
      <c r="E404" s="0" t="n">
        <v>2</v>
      </c>
      <c r="F404" s="0" t="n">
        <v>0</v>
      </c>
      <c r="G404" s="0" t="s">
        <v>1051</v>
      </c>
    </row>
    <row r="405" customFormat="false" ht="13" hidden="false" customHeight="false" outlineLevel="0" collapsed="false">
      <c r="A405" s="0" t="n">
        <v>1007614</v>
      </c>
      <c r="B405" s="0" t="s">
        <v>1051</v>
      </c>
      <c r="C405" s="0" t="n">
        <v>5</v>
      </c>
      <c r="D405" s="0" t="n">
        <v>1</v>
      </c>
      <c r="E405" s="0" t="n">
        <v>4</v>
      </c>
      <c r="F405" s="0" t="n">
        <v>0</v>
      </c>
      <c r="G405" s="0" t="s">
        <v>1051</v>
      </c>
    </row>
    <row r="406" customFormat="false" ht="13" hidden="false" customHeight="false" outlineLevel="0" collapsed="false">
      <c r="A406" s="0" t="n">
        <v>1007617</v>
      </c>
      <c r="B406" s="0" t="s">
        <v>1051</v>
      </c>
      <c r="C406" s="0" t="n">
        <v>3</v>
      </c>
      <c r="D406" s="0" t="n">
        <v>1</v>
      </c>
      <c r="E406" s="0" t="n">
        <v>2</v>
      </c>
      <c r="F406" s="0" t="n">
        <v>0</v>
      </c>
      <c r="G406" s="0" t="s">
        <v>1051</v>
      </c>
    </row>
    <row r="407" customFormat="false" ht="13" hidden="false" customHeight="false" outlineLevel="0" collapsed="false">
      <c r="A407" s="0" t="n">
        <v>1007689</v>
      </c>
      <c r="B407" s="0" t="s">
        <v>1051</v>
      </c>
      <c r="C407" s="0" t="n">
        <v>4</v>
      </c>
      <c r="D407" s="0" t="n">
        <v>1</v>
      </c>
      <c r="E407" s="0" t="n">
        <v>3</v>
      </c>
      <c r="F407" s="0" t="n">
        <v>0</v>
      </c>
      <c r="G407" s="0" t="s">
        <v>1051</v>
      </c>
    </row>
    <row r="408" customFormat="false" ht="13" hidden="false" customHeight="false" outlineLevel="0" collapsed="false">
      <c r="A408" s="0" t="n">
        <v>1007690</v>
      </c>
      <c r="B408" s="0" t="s">
        <v>1051</v>
      </c>
      <c r="C408" s="0" t="n">
        <v>3</v>
      </c>
      <c r="D408" s="0" t="n">
        <v>1</v>
      </c>
      <c r="E408" s="0" t="n">
        <v>2</v>
      </c>
      <c r="F408" s="0" t="n">
        <v>0</v>
      </c>
      <c r="G408" s="0" t="s">
        <v>1051</v>
      </c>
    </row>
    <row r="409" customFormat="false" ht="13" hidden="false" customHeight="false" outlineLevel="0" collapsed="false">
      <c r="A409" s="0" t="n">
        <v>1007695</v>
      </c>
      <c r="B409" s="0" t="s">
        <v>1051</v>
      </c>
      <c r="C409" s="0" t="n">
        <v>3</v>
      </c>
      <c r="D409" s="0" t="n">
        <v>1</v>
      </c>
      <c r="E409" s="0" t="n">
        <v>2</v>
      </c>
      <c r="F409" s="0" t="n">
        <v>0</v>
      </c>
      <c r="G409" s="0" t="s">
        <v>1051</v>
      </c>
    </row>
    <row r="410" customFormat="false" ht="13" hidden="false" customHeight="false" outlineLevel="0" collapsed="false">
      <c r="A410" s="0" t="n">
        <v>1007700</v>
      </c>
      <c r="B410" s="0" t="s">
        <v>1051</v>
      </c>
      <c r="C410" s="0" t="n">
        <v>5</v>
      </c>
      <c r="D410" s="0" t="n">
        <v>1</v>
      </c>
      <c r="E410" s="0" t="n">
        <v>4</v>
      </c>
      <c r="F410" s="0" t="n">
        <v>0</v>
      </c>
      <c r="G410" s="0" t="s">
        <v>1051</v>
      </c>
    </row>
    <row r="411" customFormat="false" ht="13" hidden="false" customHeight="false" outlineLevel="0" collapsed="false">
      <c r="A411" s="0" t="n">
        <v>1007753</v>
      </c>
      <c r="B411" s="0" t="s">
        <v>1051</v>
      </c>
      <c r="C411" s="0" t="n">
        <v>3</v>
      </c>
      <c r="D411" s="0" t="n">
        <v>1</v>
      </c>
      <c r="E411" s="0" t="n">
        <v>3</v>
      </c>
      <c r="F411" s="0" t="n">
        <v>1</v>
      </c>
      <c r="G411" s="0" t="s">
        <v>1051</v>
      </c>
    </row>
    <row r="412" customFormat="false" ht="13" hidden="false" customHeight="false" outlineLevel="0" collapsed="false">
      <c r="A412" s="0" t="n">
        <v>1007779</v>
      </c>
      <c r="B412" s="0" t="s">
        <v>1051</v>
      </c>
      <c r="C412" s="0" t="n">
        <v>4</v>
      </c>
      <c r="D412" s="0" t="n">
        <v>1</v>
      </c>
      <c r="E412" s="0" t="n">
        <v>4</v>
      </c>
      <c r="F412" s="0" t="n">
        <v>1</v>
      </c>
      <c r="G412" s="0" t="s">
        <v>1051</v>
      </c>
    </row>
    <row r="413" customFormat="false" ht="13" hidden="false" customHeight="false" outlineLevel="0" collapsed="false">
      <c r="A413" s="0" t="n">
        <v>1007791</v>
      </c>
      <c r="B413" s="0" t="s">
        <v>1051</v>
      </c>
      <c r="C413" s="0" t="n">
        <v>2</v>
      </c>
      <c r="D413" s="0" t="n">
        <v>1</v>
      </c>
      <c r="E413" s="0" t="n">
        <v>2</v>
      </c>
      <c r="F413" s="0" t="n">
        <v>1</v>
      </c>
      <c r="G413" s="0" t="s">
        <v>1051</v>
      </c>
    </row>
    <row r="414" customFormat="false" ht="13" hidden="false" customHeight="false" outlineLevel="0" collapsed="false">
      <c r="A414" s="0" t="n">
        <v>1007808</v>
      </c>
      <c r="B414" s="0" t="s">
        <v>1051</v>
      </c>
      <c r="C414" s="0" t="n">
        <v>3</v>
      </c>
      <c r="D414" s="0" t="n">
        <v>1</v>
      </c>
      <c r="E414" s="0" t="n">
        <v>3</v>
      </c>
      <c r="F414" s="0" t="n">
        <v>1</v>
      </c>
      <c r="G414" s="0" t="s">
        <v>1051</v>
      </c>
    </row>
    <row r="415" customFormat="false" ht="13" hidden="false" customHeight="false" outlineLevel="0" collapsed="false">
      <c r="A415" s="0" t="n">
        <v>1007828</v>
      </c>
      <c r="B415" s="0" t="s">
        <v>1051</v>
      </c>
      <c r="C415" s="0" t="n">
        <v>3</v>
      </c>
      <c r="D415" s="0" t="n">
        <v>1</v>
      </c>
      <c r="E415" s="0" t="n">
        <v>2</v>
      </c>
      <c r="F415" s="0" t="n">
        <v>0</v>
      </c>
      <c r="G415" s="0" t="s">
        <v>1051</v>
      </c>
    </row>
    <row r="416" customFormat="false" ht="13" hidden="false" customHeight="false" outlineLevel="0" collapsed="false">
      <c r="A416" s="0" t="n">
        <v>1007829</v>
      </c>
      <c r="B416" s="0" t="s">
        <v>1051</v>
      </c>
      <c r="C416" s="0" t="n">
        <v>8</v>
      </c>
      <c r="D416" s="0" t="n">
        <v>1</v>
      </c>
      <c r="E416" s="0" t="n">
        <v>7</v>
      </c>
      <c r="F416" s="0" t="n">
        <v>0</v>
      </c>
      <c r="G416" s="0" t="s">
        <v>1051</v>
      </c>
    </row>
    <row r="417" customFormat="false" ht="13" hidden="false" customHeight="false" outlineLevel="0" collapsed="false">
      <c r="A417" s="0" t="n">
        <v>1007832</v>
      </c>
      <c r="B417" s="0" t="s">
        <v>1051</v>
      </c>
      <c r="C417" s="0" t="n">
        <v>17</v>
      </c>
      <c r="D417" s="0" t="n">
        <v>1</v>
      </c>
      <c r="E417" s="0" t="n">
        <v>17</v>
      </c>
      <c r="F417" s="0" t="n">
        <v>1</v>
      </c>
      <c r="G417" s="0" t="s">
        <v>1051</v>
      </c>
    </row>
    <row r="418" customFormat="false" ht="13" hidden="false" customHeight="false" outlineLevel="0" collapsed="false">
      <c r="A418" s="0" t="n">
        <v>1007836</v>
      </c>
      <c r="B418" s="0" t="s">
        <v>1051</v>
      </c>
      <c r="C418" s="0" t="n">
        <v>3</v>
      </c>
      <c r="D418" s="0" t="n">
        <v>1</v>
      </c>
      <c r="E418" s="0" t="n">
        <v>2</v>
      </c>
      <c r="F418" s="0" t="n">
        <v>0</v>
      </c>
      <c r="G418" s="0" t="s">
        <v>1051</v>
      </c>
    </row>
    <row r="419" customFormat="false" ht="13" hidden="false" customHeight="false" outlineLevel="0" collapsed="false">
      <c r="A419" s="0" t="n">
        <v>1007839</v>
      </c>
      <c r="B419" s="0" t="s">
        <v>1051</v>
      </c>
      <c r="C419" s="0" t="n">
        <v>11</v>
      </c>
      <c r="D419" s="0" t="n">
        <v>1</v>
      </c>
      <c r="E419" s="0" t="n">
        <v>11</v>
      </c>
      <c r="F419" s="0" t="n">
        <v>1</v>
      </c>
      <c r="G419" s="0" t="s">
        <v>1051</v>
      </c>
    </row>
    <row r="420" customFormat="false" ht="13" hidden="false" customHeight="false" outlineLevel="0" collapsed="false">
      <c r="A420" s="0" t="n">
        <v>1007857</v>
      </c>
      <c r="B420" s="0" t="s">
        <v>1051</v>
      </c>
      <c r="C420" s="0" t="n">
        <v>3</v>
      </c>
      <c r="D420" s="0" t="n">
        <v>1</v>
      </c>
      <c r="E420" s="0" t="n">
        <v>2</v>
      </c>
      <c r="F420" s="0" t="n">
        <v>0</v>
      </c>
      <c r="G420" s="0" t="s">
        <v>1051</v>
      </c>
    </row>
    <row r="421" customFormat="false" ht="13" hidden="false" customHeight="false" outlineLevel="0" collapsed="false">
      <c r="A421" s="0" t="n">
        <v>1007873</v>
      </c>
      <c r="B421" s="0" t="s">
        <v>1051</v>
      </c>
      <c r="C421" s="0" t="n">
        <v>2</v>
      </c>
      <c r="D421" s="0" t="n">
        <v>1</v>
      </c>
      <c r="E421" s="0" t="n">
        <v>2</v>
      </c>
      <c r="F421" s="0" t="n">
        <v>1</v>
      </c>
      <c r="G421" s="0" t="s">
        <v>1051</v>
      </c>
    </row>
    <row r="422" customFormat="false" ht="13" hidden="false" customHeight="false" outlineLevel="0" collapsed="false">
      <c r="A422" s="0" t="n">
        <v>1007880</v>
      </c>
      <c r="B422" s="0" t="s">
        <v>1051</v>
      </c>
      <c r="C422" s="0" t="n">
        <v>2</v>
      </c>
      <c r="D422" s="0" t="n">
        <v>1</v>
      </c>
      <c r="E422" s="0" t="n">
        <v>2</v>
      </c>
      <c r="F422" s="0" t="n">
        <v>1</v>
      </c>
      <c r="G422" s="0" t="s">
        <v>1051</v>
      </c>
    </row>
    <row r="423" customFormat="false" ht="13" hidden="false" customHeight="false" outlineLevel="0" collapsed="false">
      <c r="A423" s="0" t="n">
        <v>1007888</v>
      </c>
      <c r="B423" s="0" t="s">
        <v>1051</v>
      </c>
      <c r="C423" s="0" t="n">
        <v>3</v>
      </c>
      <c r="D423" s="0" t="n">
        <v>1</v>
      </c>
      <c r="E423" s="0" t="n">
        <v>2</v>
      </c>
      <c r="F423" s="0" t="n">
        <v>0</v>
      </c>
      <c r="G423" s="0" t="s">
        <v>1051</v>
      </c>
    </row>
    <row r="424" customFormat="false" ht="13" hidden="false" customHeight="false" outlineLevel="0" collapsed="false">
      <c r="A424" s="0" t="n">
        <v>1007914</v>
      </c>
      <c r="B424" s="0" t="s">
        <v>1051</v>
      </c>
      <c r="C424" s="0" t="n">
        <v>3</v>
      </c>
      <c r="D424" s="0" t="n">
        <v>1</v>
      </c>
      <c r="E424" s="0" t="n">
        <v>2</v>
      </c>
      <c r="F424" s="0" t="n">
        <v>0</v>
      </c>
      <c r="G424" s="0" t="s">
        <v>1051</v>
      </c>
    </row>
    <row r="425" customFormat="false" ht="13" hidden="false" customHeight="false" outlineLevel="0" collapsed="false">
      <c r="A425" s="0" t="n">
        <v>1007947</v>
      </c>
      <c r="B425" s="0" t="s">
        <v>1051</v>
      </c>
      <c r="C425" s="0" t="n">
        <v>4</v>
      </c>
      <c r="D425" s="0" t="n">
        <v>1</v>
      </c>
      <c r="E425" s="0" t="n">
        <v>3</v>
      </c>
      <c r="F425" s="0" t="n">
        <v>0</v>
      </c>
      <c r="G425" s="0" t="s">
        <v>1051</v>
      </c>
    </row>
    <row r="426" customFormat="false" ht="13" hidden="false" customHeight="false" outlineLevel="0" collapsed="false">
      <c r="A426" s="0" t="n">
        <v>1007966</v>
      </c>
      <c r="B426" s="0" t="s">
        <v>1051</v>
      </c>
      <c r="C426" s="0" t="n">
        <v>3</v>
      </c>
      <c r="D426" s="0" t="n">
        <v>1</v>
      </c>
      <c r="E426" s="0" t="n">
        <v>3</v>
      </c>
      <c r="F426" s="0" t="n">
        <v>1</v>
      </c>
      <c r="G426" s="0" t="s">
        <v>1051</v>
      </c>
    </row>
    <row r="427" customFormat="false" ht="13" hidden="false" customHeight="false" outlineLevel="0" collapsed="false">
      <c r="A427" s="0" t="n">
        <v>1007967</v>
      </c>
      <c r="B427" s="0" t="s">
        <v>1051</v>
      </c>
      <c r="C427" s="0" t="n">
        <v>3</v>
      </c>
      <c r="D427" s="0" t="n">
        <v>1</v>
      </c>
      <c r="E427" s="0" t="n">
        <v>2</v>
      </c>
      <c r="F427" s="0" t="n">
        <v>0</v>
      </c>
      <c r="G427" s="0" t="s">
        <v>1051</v>
      </c>
    </row>
    <row r="428" customFormat="false" ht="13" hidden="false" customHeight="false" outlineLevel="0" collapsed="false">
      <c r="A428" s="0" t="n">
        <v>1007972</v>
      </c>
      <c r="B428" s="0" t="s">
        <v>1051</v>
      </c>
      <c r="C428" s="0" t="n">
        <v>5</v>
      </c>
      <c r="D428" s="0" t="n">
        <v>1</v>
      </c>
      <c r="E428" s="0" t="n">
        <v>4</v>
      </c>
      <c r="F428" s="0" t="n">
        <v>0</v>
      </c>
      <c r="G428" s="0" t="s">
        <v>1051</v>
      </c>
    </row>
    <row r="429" customFormat="false" ht="13" hidden="false" customHeight="false" outlineLevel="0" collapsed="false">
      <c r="A429" s="0" t="n">
        <v>1007975</v>
      </c>
      <c r="B429" s="0" t="s">
        <v>1051</v>
      </c>
      <c r="C429" s="0" t="n">
        <v>3</v>
      </c>
      <c r="D429" s="0" t="n">
        <v>1</v>
      </c>
      <c r="E429" s="0" t="n">
        <v>3</v>
      </c>
      <c r="F429" s="0" t="n">
        <v>1</v>
      </c>
      <c r="G429" s="0" t="s">
        <v>1051</v>
      </c>
    </row>
    <row r="430" customFormat="false" ht="13" hidden="false" customHeight="false" outlineLevel="0" collapsed="false">
      <c r="A430" s="0" t="n">
        <v>1008042</v>
      </c>
      <c r="B430" s="0" t="s">
        <v>1051</v>
      </c>
      <c r="C430" s="0" t="n">
        <v>3</v>
      </c>
      <c r="D430" s="0" t="n">
        <v>1</v>
      </c>
      <c r="E430" s="0" t="n">
        <v>2</v>
      </c>
      <c r="F430" s="0" t="n">
        <v>0</v>
      </c>
      <c r="G430" s="0" t="s">
        <v>1051</v>
      </c>
    </row>
    <row r="431" customFormat="false" ht="13" hidden="false" customHeight="false" outlineLevel="0" collapsed="false">
      <c r="A431" s="0" t="n">
        <v>1008044</v>
      </c>
      <c r="B431" s="0" t="s">
        <v>1051</v>
      </c>
      <c r="C431" s="0" t="n">
        <v>2</v>
      </c>
      <c r="D431" s="0" t="n">
        <v>1</v>
      </c>
      <c r="E431" s="0" t="n">
        <v>2</v>
      </c>
      <c r="F431" s="0" t="n">
        <v>1</v>
      </c>
      <c r="G431" s="0" t="s">
        <v>1051</v>
      </c>
    </row>
    <row r="432" customFormat="false" ht="13" hidden="false" customHeight="false" outlineLevel="0" collapsed="false">
      <c r="A432" s="0" t="n">
        <v>1008066</v>
      </c>
      <c r="B432" s="0" t="s">
        <v>1051</v>
      </c>
      <c r="C432" s="0" t="n">
        <v>3</v>
      </c>
      <c r="D432" s="0" t="n">
        <v>1</v>
      </c>
      <c r="E432" s="0" t="n">
        <v>2</v>
      </c>
      <c r="F432" s="0" t="n">
        <v>0</v>
      </c>
      <c r="G432" s="0" t="s">
        <v>1051</v>
      </c>
    </row>
    <row r="433" customFormat="false" ht="13" hidden="false" customHeight="false" outlineLevel="0" collapsed="false">
      <c r="A433" s="0" t="n">
        <v>1008067</v>
      </c>
      <c r="B433" s="0" t="s">
        <v>1051</v>
      </c>
      <c r="C433" s="0" t="n">
        <v>3</v>
      </c>
      <c r="D433" s="0" t="n">
        <v>1</v>
      </c>
      <c r="E433" s="0" t="n">
        <v>2</v>
      </c>
      <c r="F433" s="0" t="n">
        <v>0</v>
      </c>
      <c r="G433" s="0" t="s">
        <v>1051</v>
      </c>
    </row>
    <row r="434" customFormat="false" ht="13" hidden="false" customHeight="false" outlineLevel="0" collapsed="false">
      <c r="A434" s="0" t="n">
        <v>1008070</v>
      </c>
      <c r="B434" s="0" t="s">
        <v>1051</v>
      </c>
      <c r="C434" s="0" t="n">
        <v>12</v>
      </c>
      <c r="D434" s="0" t="n">
        <v>1</v>
      </c>
      <c r="E434" s="0" t="n">
        <v>11</v>
      </c>
      <c r="F434" s="0" t="n">
        <v>0</v>
      </c>
      <c r="G434" s="0" t="s">
        <v>1051</v>
      </c>
    </row>
    <row r="435" customFormat="false" ht="13" hidden="false" customHeight="false" outlineLevel="0" collapsed="false">
      <c r="A435" s="0" t="n">
        <v>1008075</v>
      </c>
      <c r="B435" s="0" t="s">
        <v>1051</v>
      </c>
      <c r="C435" s="0" t="n">
        <v>4</v>
      </c>
      <c r="D435" s="0" t="n">
        <v>1</v>
      </c>
      <c r="E435" s="0" t="n">
        <v>3</v>
      </c>
      <c r="F435" s="0" t="n">
        <v>0</v>
      </c>
      <c r="G435" s="0" t="s">
        <v>1051</v>
      </c>
    </row>
    <row r="436" customFormat="false" ht="13" hidden="false" customHeight="false" outlineLevel="0" collapsed="false">
      <c r="A436" s="0" t="n">
        <v>1008076</v>
      </c>
      <c r="B436" s="0" t="s">
        <v>1051</v>
      </c>
      <c r="C436" s="0" t="n">
        <v>3</v>
      </c>
      <c r="D436" s="0" t="n">
        <v>1</v>
      </c>
      <c r="E436" s="0" t="n">
        <v>2</v>
      </c>
      <c r="F436" s="0" t="n">
        <v>0</v>
      </c>
      <c r="G436" s="0" t="s">
        <v>1051</v>
      </c>
    </row>
    <row r="437" customFormat="false" ht="13" hidden="false" customHeight="false" outlineLevel="0" collapsed="false">
      <c r="A437" s="0" t="n">
        <v>1008084</v>
      </c>
      <c r="B437" s="0" t="s">
        <v>1051</v>
      </c>
      <c r="C437" s="0" t="n">
        <v>3</v>
      </c>
      <c r="D437" s="0" t="n">
        <v>1</v>
      </c>
      <c r="E437" s="0" t="n">
        <v>2</v>
      </c>
      <c r="F437" s="0" t="n">
        <v>0</v>
      </c>
      <c r="G437" s="0" t="s">
        <v>1051</v>
      </c>
    </row>
    <row r="438" customFormat="false" ht="13" hidden="false" customHeight="false" outlineLevel="0" collapsed="false">
      <c r="A438" s="0" t="n">
        <v>1008092</v>
      </c>
      <c r="B438" s="0" t="s">
        <v>1051</v>
      </c>
      <c r="C438" s="0" t="n">
        <v>3</v>
      </c>
      <c r="D438" s="0" t="n">
        <v>1</v>
      </c>
      <c r="E438" s="0" t="n">
        <v>2</v>
      </c>
      <c r="F438" s="0" t="n">
        <v>0</v>
      </c>
      <c r="G438" s="0" t="s">
        <v>1051</v>
      </c>
    </row>
    <row r="439" customFormat="false" ht="13" hidden="false" customHeight="false" outlineLevel="0" collapsed="false">
      <c r="A439" s="0" t="n">
        <v>1008094</v>
      </c>
      <c r="B439" s="0" t="s">
        <v>1051</v>
      </c>
      <c r="C439" s="0" t="n">
        <v>4</v>
      </c>
      <c r="D439" s="0" t="n">
        <v>1</v>
      </c>
      <c r="E439" s="0" t="n">
        <v>3</v>
      </c>
      <c r="F439" s="0" t="n">
        <v>0</v>
      </c>
      <c r="G439" s="0" t="s">
        <v>1051</v>
      </c>
    </row>
    <row r="440" customFormat="false" ht="13" hidden="false" customHeight="false" outlineLevel="0" collapsed="false">
      <c r="A440" s="0" t="n">
        <v>1008157</v>
      </c>
      <c r="B440" s="0" t="s">
        <v>1051</v>
      </c>
      <c r="C440" s="0" t="n">
        <v>3</v>
      </c>
      <c r="D440" s="0" t="n">
        <v>1</v>
      </c>
      <c r="E440" s="0" t="n">
        <v>2</v>
      </c>
      <c r="F440" s="0" t="n">
        <v>0</v>
      </c>
      <c r="G440" s="0" t="s">
        <v>1051</v>
      </c>
    </row>
    <row r="441" customFormat="false" ht="13" hidden="false" customHeight="false" outlineLevel="0" collapsed="false">
      <c r="A441" s="0" t="n">
        <v>1008160</v>
      </c>
      <c r="B441" s="0" t="s">
        <v>1051</v>
      </c>
      <c r="C441" s="0" t="n">
        <v>3</v>
      </c>
      <c r="D441" s="0" t="n">
        <v>1</v>
      </c>
      <c r="E441" s="0" t="n">
        <v>2</v>
      </c>
      <c r="F441" s="0" t="n">
        <v>0</v>
      </c>
      <c r="G441" s="0" t="s">
        <v>1051</v>
      </c>
    </row>
    <row r="442" customFormat="false" ht="13" hidden="false" customHeight="false" outlineLevel="0" collapsed="false">
      <c r="A442" s="0" t="n">
        <v>1008165</v>
      </c>
      <c r="B442" s="0" t="s">
        <v>1051</v>
      </c>
      <c r="C442" s="0" t="n">
        <v>3</v>
      </c>
      <c r="D442" s="0" t="n">
        <v>1</v>
      </c>
      <c r="E442" s="0" t="n">
        <v>2</v>
      </c>
      <c r="F442" s="0" t="n">
        <v>0</v>
      </c>
      <c r="G442" s="0" t="s">
        <v>1051</v>
      </c>
    </row>
    <row r="443" customFormat="false" ht="13" hidden="false" customHeight="false" outlineLevel="0" collapsed="false">
      <c r="A443" s="0" t="n">
        <v>1008180</v>
      </c>
      <c r="B443" s="0" t="s">
        <v>1051</v>
      </c>
      <c r="C443" s="0" t="n">
        <v>3</v>
      </c>
      <c r="D443" s="0" t="n">
        <v>1</v>
      </c>
      <c r="E443" s="0" t="n">
        <v>2</v>
      </c>
      <c r="F443" s="0" t="n">
        <v>0</v>
      </c>
      <c r="G443" s="0" t="s">
        <v>1051</v>
      </c>
    </row>
    <row r="444" customFormat="false" ht="13" hidden="false" customHeight="false" outlineLevel="0" collapsed="false">
      <c r="A444" s="0" t="n">
        <v>1008183</v>
      </c>
      <c r="B444" s="0" t="s">
        <v>1051</v>
      </c>
      <c r="C444" s="0" t="n">
        <v>2</v>
      </c>
      <c r="D444" s="0" t="n">
        <v>1</v>
      </c>
      <c r="E444" s="0" t="n">
        <v>2</v>
      </c>
      <c r="F444" s="0" t="n">
        <v>1</v>
      </c>
      <c r="G444" s="0" t="s">
        <v>1051</v>
      </c>
    </row>
    <row r="445" customFormat="false" ht="13" hidden="false" customHeight="false" outlineLevel="0" collapsed="false">
      <c r="A445" s="0" t="n">
        <v>1008211</v>
      </c>
      <c r="B445" s="0" t="s">
        <v>1051</v>
      </c>
      <c r="C445" s="0" t="n">
        <v>2</v>
      </c>
      <c r="D445" s="0" t="n">
        <v>1</v>
      </c>
      <c r="E445" s="0" t="n">
        <v>2</v>
      </c>
      <c r="F445" s="0" t="n">
        <v>1</v>
      </c>
      <c r="G445" s="0" t="s">
        <v>1051</v>
      </c>
    </row>
    <row r="446" customFormat="false" ht="13" hidden="false" customHeight="false" outlineLevel="0" collapsed="false">
      <c r="A446" s="0" t="n">
        <v>1008225</v>
      </c>
      <c r="B446" s="0" t="s">
        <v>1051</v>
      </c>
      <c r="C446" s="0" t="n">
        <v>4</v>
      </c>
      <c r="D446" s="0" t="n">
        <v>1</v>
      </c>
      <c r="E446" s="0" t="n">
        <v>3</v>
      </c>
      <c r="F446" s="0" t="n">
        <v>0</v>
      </c>
      <c r="G446" s="0" t="s">
        <v>1051</v>
      </c>
    </row>
    <row r="447" customFormat="false" ht="13" hidden="false" customHeight="false" outlineLevel="0" collapsed="false">
      <c r="A447" s="0" t="n">
        <v>1008250</v>
      </c>
      <c r="B447" s="0" t="s">
        <v>1051</v>
      </c>
      <c r="C447" s="0" t="n">
        <v>3</v>
      </c>
      <c r="D447" s="0" t="n">
        <v>1</v>
      </c>
      <c r="E447" s="0" t="n">
        <v>2</v>
      </c>
      <c r="F447" s="0" t="n">
        <v>0</v>
      </c>
      <c r="G447" s="0" t="s">
        <v>1051</v>
      </c>
    </row>
    <row r="448" customFormat="false" ht="13" hidden="false" customHeight="false" outlineLevel="0" collapsed="false">
      <c r="A448" s="0" t="n">
        <v>1008327</v>
      </c>
      <c r="B448" s="0" t="s">
        <v>1051</v>
      </c>
      <c r="C448" s="0" t="n">
        <v>4</v>
      </c>
      <c r="D448" s="0" t="n">
        <v>1</v>
      </c>
      <c r="E448" s="0" t="n">
        <v>3</v>
      </c>
      <c r="F448" s="0" t="n">
        <v>0</v>
      </c>
      <c r="G448" s="0" t="s">
        <v>1051</v>
      </c>
    </row>
    <row r="449" customFormat="false" ht="13" hidden="false" customHeight="false" outlineLevel="0" collapsed="false">
      <c r="A449" s="0" t="n">
        <v>1008328</v>
      </c>
      <c r="B449" s="0" t="s">
        <v>1051</v>
      </c>
      <c r="C449" s="0" t="n">
        <v>5</v>
      </c>
      <c r="D449" s="0" t="n">
        <v>1</v>
      </c>
      <c r="E449" s="0" t="n">
        <v>4</v>
      </c>
      <c r="F449" s="0" t="n">
        <v>0</v>
      </c>
      <c r="G449" s="0" t="s">
        <v>1051</v>
      </c>
    </row>
    <row r="450" customFormat="false" ht="13" hidden="false" customHeight="false" outlineLevel="0" collapsed="false">
      <c r="A450" s="0" t="n">
        <v>1008337</v>
      </c>
      <c r="B450" s="0" t="s">
        <v>1051</v>
      </c>
      <c r="C450" s="0" t="n">
        <v>5</v>
      </c>
      <c r="D450" s="0" t="n">
        <v>1</v>
      </c>
      <c r="E450" s="0" t="n">
        <v>4</v>
      </c>
      <c r="F450" s="0" t="n">
        <v>0</v>
      </c>
      <c r="G450" s="0" t="s">
        <v>1051</v>
      </c>
    </row>
    <row r="451" customFormat="false" ht="13" hidden="false" customHeight="false" outlineLevel="0" collapsed="false">
      <c r="A451" s="0" t="n">
        <v>1008339</v>
      </c>
      <c r="B451" s="0" t="s">
        <v>1051</v>
      </c>
      <c r="C451" s="0" t="n">
        <v>4</v>
      </c>
      <c r="D451" s="0" t="n">
        <v>1</v>
      </c>
      <c r="E451" s="0" t="n">
        <v>3</v>
      </c>
      <c r="F451" s="0" t="n">
        <v>0</v>
      </c>
      <c r="G451" s="0" t="s">
        <v>1051</v>
      </c>
    </row>
    <row r="452" customFormat="false" ht="13" hidden="false" customHeight="false" outlineLevel="0" collapsed="false">
      <c r="A452" s="0" t="n">
        <v>1008356</v>
      </c>
      <c r="B452" s="0" t="s">
        <v>1051</v>
      </c>
      <c r="C452" s="0" t="n">
        <v>3</v>
      </c>
      <c r="D452" s="0" t="n">
        <v>1</v>
      </c>
      <c r="E452" s="0" t="n">
        <v>3</v>
      </c>
      <c r="F452" s="0" t="n">
        <v>1</v>
      </c>
      <c r="G452" s="0" t="s">
        <v>1051</v>
      </c>
    </row>
    <row r="453" customFormat="false" ht="13" hidden="false" customHeight="false" outlineLevel="0" collapsed="false">
      <c r="A453" s="0" t="n">
        <v>1008357</v>
      </c>
      <c r="B453" s="0" t="s">
        <v>1051</v>
      </c>
      <c r="C453" s="0" t="n">
        <v>3</v>
      </c>
      <c r="D453" s="0" t="n">
        <v>1</v>
      </c>
      <c r="E453" s="0" t="n">
        <v>2</v>
      </c>
      <c r="F453" s="0" t="n">
        <v>0</v>
      </c>
      <c r="G453" s="0" t="s">
        <v>1051</v>
      </c>
    </row>
    <row r="454" customFormat="false" ht="13" hidden="false" customHeight="false" outlineLevel="0" collapsed="false">
      <c r="A454" s="0" t="n">
        <v>1008361</v>
      </c>
      <c r="B454" s="0" t="s">
        <v>1051</v>
      </c>
      <c r="C454" s="0" t="n">
        <v>2</v>
      </c>
      <c r="D454" s="0" t="n">
        <v>1</v>
      </c>
      <c r="E454" s="0" t="n">
        <v>2</v>
      </c>
      <c r="F454" s="0" t="n">
        <v>1</v>
      </c>
      <c r="G454" s="0" t="s">
        <v>1051</v>
      </c>
    </row>
    <row r="455" customFormat="false" ht="13" hidden="false" customHeight="false" outlineLevel="0" collapsed="false">
      <c r="A455" s="0" t="n">
        <v>1008362</v>
      </c>
      <c r="B455" s="0" t="s">
        <v>1051</v>
      </c>
      <c r="C455" s="0" t="n">
        <v>2</v>
      </c>
      <c r="D455" s="0" t="n">
        <v>1</v>
      </c>
      <c r="E455" s="0" t="n">
        <v>2</v>
      </c>
      <c r="F455" s="0" t="n">
        <v>1</v>
      </c>
      <c r="G455" s="0" t="s">
        <v>1051</v>
      </c>
    </row>
    <row r="456" customFormat="false" ht="13" hidden="false" customHeight="false" outlineLevel="0" collapsed="false">
      <c r="A456" s="0" t="n">
        <v>1008371</v>
      </c>
      <c r="B456" s="0" t="s">
        <v>1051</v>
      </c>
      <c r="C456" s="0" t="n">
        <v>4</v>
      </c>
      <c r="D456" s="0" t="n">
        <v>1</v>
      </c>
      <c r="E456" s="0" t="n">
        <v>3</v>
      </c>
      <c r="F456" s="0" t="n">
        <v>0</v>
      </c>
      <c r="G456" s="0" t="s">
        <v>1051</v>
      </c>
    </row>
    <row r="457" customFormat="false" ht="13" hidden="false" customHeight="false" outlineLevel="0" collapsed="false">
      <c r="A457" s="0" t="n">
        <v>1008379</v>
      </c>
      <c r="B457" s="0" t="s">
        <v>1051</v>
      </c>
      <c r="C457" s="0" t="n">
        <v>3</v>
      </c>
      <c r="D457" s="0" t="n">
        <v>1</v>
      </c>
      <c r="E457" s="0" t="n">
        <v>2</v>
      </c>
      <c r="F457" s="0" t="n">
        <v>0</v>
      </c>
      <c r="G457" s="0" t="s">
        <v>1051</v>
      </c>
    </row>
    <row r="458" customFormat="false" ht="13" hidden="false" customHeight="false" outlineLevel="0" collapsed="false">
      <c r="A458" s="0" t="n">
        <v>1008391</v>
      </c>
      <c r="B458" s="0" t="s">
        <v>1051</v>
      </c>
      <c r="C458" s="0" t="n">
        <v>3</v>
      </c>
      <c r="D458" s="0" t="n">
        <v>1</v>
      </c>
      <c r="E458" s="0" t="n">
        <v>2</v>
      </c>
      <c r="F458" s="0" t="n">
        <v>0</v>
      </c>
      <c r="G458" s="0" t="s">
        <v>1051</v>
      </c>
    </row>
    <row r="459" customFormat="false" ht="13" hidden="false" customHeight="false" outlineLevel="0" collapsed="false">
      <c r="A459" s="0" t="n">
        <v>1008393</v>
      </c>
      <c r="B459" s="0" t="s">
        <v>1051</v>
      </c>
      <c r="C459" s="0" t="n">
        <v>3</v>
      </c>
      <c r="D459" s="0" t="n">
        <v>1</v>
      </c>
      <c r="E459" s="0" t="n">
        <v>2</v>
      </c>
      <c r="F459" s="0" t="n">
        <v>0</v>
      </c>
      <c r="G459" s="0" t="s">
        <v>1051</v>
      </c>
    </row>
    <row r="460" customFormat="false" ht="13" hidden="false" customHeight="false" outlineLevel="0" collapsed="false">
      <c r="A460" s="0" t="n">
        <v>1008402</v>
      </c>
      <c r="B460" s="0" t="s">
        <v>1051</v>
      </c>
      <c r="C460" s="0" t="n">
        <v>4</v>
      </c>
      <c r="D460" s="0" t="n">
        <v>1</v>
      </c>
      <c r="E460" s="0" t="n">
        <v>3</v>
      </c>
      <c r="F460" s="0" t="n">
        <v>0</v>
      </c>
      <c r="G460" s="0" t="s">
        <v>1051</v>
      </c>
    </row>
    <row r="461" customFormat="false" ht="13" hidden="false" customHeight="false" outlineLevel="0" collapsed="false">
      <c r="A461" s="0" t="n">
        <v>1008404</v>
      </c>
      <c r="B461" s="0" t="s">
        <v>1051</v>
      </c>
      <c r="C461" s="0" t="n">
        <v>3</v>
      </c>
      <c r="D461" s="0" t="n">
        <v>1</v>
      </c>
      <c r="E461" s="0" t="n">
        <v>2</v>
      </c>
      <c r="F461" s="0" t="n">
        <v>0</v>
      </c>
      <c r="G461" s="0" t="s">
        <v>1051</v>
      </c>
    </row>
    <row r="462" customFormat="false" ht="13" hidden="false" customHeight="false" outlineLevel="0" collapsed="false">
      <c r="A462" s="0" t="n">
        <v>1008405</v>
      </c>
      <c r="B462" s="0" t="s">
        <v>1051</v>
      </c>
      <c r="C462" s="0" t="n">
        <v>3</v>
      </c>
      <c r="D462" s="0" t="n">
        <v>1</v>
      </c>
      <c r="E462" s="0" t="n">
        <v>2</v>
      </c>
      <c r="F462" s="0" t="n">
        <v>0</v>
      </c>
      <c r="G462" s="0" t="s">
        <v>1051</v>
      </c>
    </row>
    <row r="463" customFormat="false" ht="13" hidden="false" customHeight="false" outlineLevel="0" collapsed="false">
      <c r="A463" s="0" t="n">
        <v>1008420</v>
      </c>
      <c r="B463" s="0" t="s">
        <v>1051</v>
      </c>
      <c r="C463" s="0" t="n">
        <v>3</v>
      </c>
      <c r="D463" s="0" t="n">
        <v>1</v>
      </c>
      <c r="E463" s="0" t="n">
        <v>2</v>
      </c>
      <c r="F463" s="0" t="n">
        <v>0</v>
      </c>
      <c r="G463" s="0" t="s">
        <v>1051</v>
      </c>
    </row>
    <row r="464" customFormat="false" ht="13" hidden="false" customHeight="false" outlineLevel="0" collapsed="false">
      <c r="A464" s="0" t="n">
        <v>1008427</v>
      </c>
      <c r="B464" s="0" t="s">
        <v>1051</v>
      </c>
      <c r="C464" s="0" t="n">
        <v>3</v>
      </c>
      <c r="D464" s="0" t="n">
        <v>1</v>
      </c>
      <c r="E464" s="0" t="n">
        <v>2</v>
      </c>
      <c r="F464" s="0" t="n">
        <v>0</v>
      </c>
      <c r="G464" s="0" t="s">
        <v>1051</v>
      </c>
    </row>
    <row r="465" customFormat="false" ht="13" hidden="false" customHeight="false" outlineLevel="0" collapsed="false">
      <c r="A465" s="0" t="n">
        <v>1008442</v>
      </c>
      <c r="B465" s="0" t="s">
        <v>1051</v>
      </c>
      <c r="C465" s="0" t="n">
        <v>3</v>
      </c>
      <c r="D465" s="0" t="n">
        <v>1</v>
      </c>
      <c r="E465" s="0" t="n">
        <v>2</v>
      </c>
      <c r="F465" s="0" t="n">
        <v>0</v>
      </c>
      <c r="G465" s="0" t="s">
        <v>1051</v>
      </c>
    </row>
    <row r="466" customFormat="false" ht="13" hidden="false" customHeight="false" outlineLevel="0" collapsed="false">
      <c r="A466" s="0" t="n">
        <v>1008455</v>
      </c>
      <c r="B466" s="0" t="s">
        <v>1051</v>
      </c>
      <c r="C466" s="0" t="n">
        <v>3</v>
      </c>
      <c r="D466" s="0" t="n">
        <v>1</v>
      </c>
      <c r="E466" s="0" t="n">
        <v>3</v>
      </c>
      <c r="F466" s="0" t="n">
        <v>1</v>
      </c>
      <c r="G466" s="0" t="s">
        <v>1051</v>
      </c>
    </row>
    <row r="467" customFormat="false" ht="13" hidden="false" customHeight="false" outlineLevel="0" collapsed="false">
      <c r="A467" s="0" t="n">
        <v>1008461</v>
      </c>
      <c r="B467" s="0" t="s">
        <v>1051</v>
      </c>
      <c r="C467" s="0" t="n">
        <v>6</v>
      </c>
      <c r="D467" s="0" t="n">
        <v>1</v>
      </c>
      <c r="E467" s="0" t="n">
        <v>5</v>
      </c>
      <c r="F467" s="0" t="n">
        <v>0</v>
      </c>
      <c r="G467" s="0" t="s">
        <v>1051</v>
      </c>
    </row>
    <row r="468" customFormat="false" ht="13" hidden="false" customHeight="false" outlineLevel="0" collapsed="false">
      <c r="A468" s="0" t="n">
        <v>1008475</v>
      </c>
      <c r="B468" s="0" t="s">
        <v>1051</v>
      </c>
      <c r="C468" s="0" t="n">
        <v>4</v>
      </c>
      <c r="D468" s="0" t="n">
        <v>1</v>
      </c>
      <c r="E468" s="0" t="n">
        <v>3</v>
      </c>
      <c r="F468" s="0" t="n">
        <v>0</v>
      </c>
      <c r="G468" s="0" t="s">
        <v>1051</v>
      </c>
    </row>
    <row r="469" customFormat="false" ht="13" hidden="false" customHeight="false" outlineLevel="0" collapsed="false">
      <c r="A469" s="0" t="n">
        <v>1008483</v>
      </c>
      <c r="B469" s="0" t="s">
        <v>1051</v>
      </c>
      <c r="C469" s="0" t="n">
        <v>3</v>
      </c>
      <c r="D469" s="0" t="n">
        <v>1</v>
      </c>
      <c r="E469" s="0" t="n">
        <v>2</v>
      </c>
      <c r="F469" s="0" t="n">
        <v>0</v>
      </c>
      <c r="G469" s="0" t="s">
        <v>1051</v>
      </c>
    </row>
    <row r="470" customFormat="false" ht="13" hidden="false" customHeight="false" outlineLevel="0" collapsed="false">
      <c r="A470" s="0" t="n">
        <v>1008491</v>
      </c>
      <c r="B470" s="0" t="s">
        <v>1051</v>
      </c>
      <c r="C470" s="0" t="n">
        <v>3</v>
      </c>
      <c r="D470" s="0" t="n">
        <v>1</v>
      </c>
      <c r="E470" s="0" t="n">
        <v>2</v>
      </c>
      <c r="F470" s="0" t="n">
        <v>0</v>
      </c>
      <c r="G470" s="0" t="s">
        <v>1051</v>
      </c>
    </row>
    <row r="471" customFormat="false" ht="13" hidden="false" customHeight="false" outlineLevel="0" collapsed="false">
      <c r="A471" s="0" t="n">
        <v>1008506</v>
      </c>
      <c r="B471" s="0" t="s">
        <v>1051</v>
      </c>
      <c r="C471" s="0" t="n">
        <v>2</v>
      </c>
      <c r="D471" s="0" t="n">
        <v>1</v>
      </c>
      <c r="E471" s="0" t="n">
        <v>2</v>
      </c>
      <c r="F471" s="0" t="n">
        <v>1</v>
      </c>
      <c r="G471" s="0" t="s">
        <v>1051</v>
      </c>
    </row>
    <row r="472" customFormat="false" ht="13" hidden="false" customHeight="false" outlineLevel="0" collapsed="false">
      <c r="A472" s="0" t="n">
        <v>1008564</v>
      </c>
      <c r="B472" s="0" t="s">
        <v>1051</v>
      </c>
      <c r="C472" s="0" t="n">
        <v>3</v>
      </c>
      <c r="D472" s="0" t="n">
        <v>1</v>
      </c>
      <c r="E472" s="0" t="n">
        <v>2</v>
      </c>
      <c r="F472" s="0" t="n">
        <v>0</v>
      </c>
      <c r="G472" s="0" t="s">
        <v>1051</v>
      </c>
    </row>
    <row r="473" customFormat="false" ht="13" hidden="false" customHeight="false" outlineLevel="0" collapsed="false">
      <c r="A473" s="0" t="n">
        <v>1008573</v>
      </c>
      <c r="B473" s="0" t="s">
        <v>1051</v>
      </c>
      <c r="C473" s="0" t="n">
        <v>4</v>
      </c>
      <c r="D473" s="0" t="n">
        <v>1</v>
      </c>
      <c r="E473" s="0" t="n">
        <v>3</v>
      </c>
      <c r="F473" s="0" t="n">
        <v>0</v>
      </c>
      <c r="G473" s="0" t="s">
        <v>1051</v>
      </c>
    </row>
    <row r="474" customFormat="false" ht="13" hidden="false" customHeight="false" outlineLevel="0" collapsed="false">
      <c r="A474" s="0" t="n">
        <v>1008575</v>
      </c>
      <c r="B474" s="0" t="s">
        <v>1051</v>
      </c>
      <c r="C474" s="0" t="n">
        <v>2</v>
      </c>
      <c r="D474" s="0" t="n">
        <v>1</v>
      </c>
      <c r="E474" s="0" t="n">
        <v>2</v>
      </c>
      <c r="F474" s="0" t="n">
        <v>1</v>
      </c>
      <c r="G474" s="0" t="s">
        <v>1051</v>
      </c>
    </row>
    <row r="475" customFormat="false" ht="13" hidden="false" customHeight="false" outlineLevel="0" collapsed="false">
      <c r="A475" s="0" t="n">
        <v>1008583</v>
      </c>
      <c r="B475" s="0" t="s">
        <v>1051</v>
      </c>
      <c r="C475" s="0" t="n">
        <v>6</v>
      </c>
      <c r="D475" s="0" t="n">
        <v>1</v>
      </c>
      <c r="E475" s="0" t="n">
        <v>5</v>
      </c>
      <c r="F475" s="0" t="n">
        <v>0</v>
      </c>
      <c r="G475" s="0" t="s">
        <v>1051</v>
      </c>
    </row>
    <row r="476" customFormat="false" ht="13" hidden="false" customHeight="false" outlineLevel="0" collapsed="false">
      <c r="A476" s="0" t="n">
        <v>1008587</v>
      </c>
      <c r="B476" s="0" t="s">
        <v>1051</v>
      </c>
      <c r="C476" s="0" t="n">
        <v>3</v>
      </c>
      <c r="D476" s="0" t="n">
        <v>1</v>
      </c>
      <c r="E476" s="0" t="n">
        <v>2</v>
      </c>
      <c r="F476" s="0" t="n">
        <v>0</v>
      </c>
      <c r="G476" s="0" t="s">
        <v>1051</v>
      </c>
    </row>
    <row r="477" customFormat="false" ht="13" hidden="false" customHeight="false" outlineLevel="0" collapsed="false">
      <c r="A477" s="0" t="n">
        <v>1008593</v>
      </c>
      <c r="B477" s="0" t="s">
        <v>1051</v>
      </c>
      <c r="C477" s="0" t="n">
        <v>2</v>
      </c>
      <c r="D477" s="0" t="n">
        <v>1</v>
      </c>
      <c r="E477" s="0" t="n">
        <v>2</v>
      </c>
      <c r="F477" s="0" t="n">
        <v>1</v>
      </c>
      <c r="G477" s="0" t="s">
        <v>1051</v>
      </c>
    </row>
    <row r="478" customFormat="false" ht="13" hidden="false" customHeight="false" outlineLevel="0" collapsed="false">
      <c r="A478" s="0" t="n">
        <v>1008612</v>
      </c>
      <c r="B478" s="0" t="s">
        <v>1051</v>
      </c>
      <c r="C478" s="0" t="n">
        <v>3</v>
      </c>
      <c r="D478" s="0" t="n">
        <v>1</v>
      </c>
      <c r="E478" s="0" t="n">
        <v>2</v>
      </c>
      <c r="F478" s="0" t="n">
        <v>0</v>
      </c>
      <c r="G478" s="0" t="s">
        <v>1051</v>
      </c>
    </row>
    <row r="479" customFormat="false" ht="13" hidden="false" customHeight="false" outlineLevel="0" collapsed="false">
      <c r="A479" s="0" t="n">
        <v>1008618</v>
      </c>
      <c r="B479" s="0" t="s">
        <v>1051</v>
      </c>
      <c r="C479" s="0" t="n">
        <v>3</v>
      </c>
      <c r="D479" s="0" t="n">
        <v>1</v>
      </c>
      <c r="E479" s="0" t="n">
        <v>2</v>
      </c>
      <c r="F479" s="0" t="n">
        <v>0</v>
      </c>
      <c r="G479" s="0" t="s">
        <v>1051</v>
      </c>
    </row>
    <row r="480" customFormat="false" ht="13" hidden="false" customHeight="false" outlineLevel="0" collapsed="false">
      <c r="A480" s="0" t="n">
        <v>1008632</v>
      </c>
      <c r="B480" s="0" t="s">
        <v>1051</v>
      </c>
      <c r="C480" s="0" t="n">
        <v>4</v>
      </c>
      <c r="D480" s="0" t="n">
        <v>1</v>
      </c>
      <c r="E480" s="0" t="n">
        <v>4</v>
      </c>
      <c r="F480" s="0" t="n">
        <v>1</v>
      </c>
      <c r="G480" s="0" t="s">
        <v>1051</v>
      </c>
    </row>
    <row r="481" customFormat="false" ht="13" hidden="false" customHeight="false" outlineLevel="0" collapsed="false">
      <c r="A481" s="0" t="n">
        <v>1008647</v>
      </c>
      <c r="B481" s="0" t="s">
        <v>1051</v>
      </c>
      <c r="C481" s="0" t="n">
        <v>4</v>
      </c>
      <c r="D481" s="0" t="n">
        <v>1</v>
      </c>
      <c r="E481" s="0" t="n">
        <v>3</v>
      </c>
      <c r="F481" s="0" t="n">
        <v>0</v>
      </c>
      <c r="G481" s="0" t="s">
        <v>1051</v>
      </c>
    </row>
    <row r="482" customFormat="false" ht="13" hidden="false" customHeight="false" outlineLevel="0" collapsed="false">
      <c r="A482" s="0" t="n">
        <v>1008661</v>
      </c>
      <c r="B482" s="0" t="s">
        <v>1051</v>
      </c>
      <c r="C482" s="0" t="n">
        <v>2</v>
      </c>
      <c r="D482" s="0" t="n">
        <v>1</v>
      </c>
      <c r="E482" s="0" t="n">
        <v>2</v>
      </c>
      <c r="F482" s="0" t="n">
        <v>1</v>
      </c>
      <c r="G482" s="0" t="s">
        <v>1051</v>
      </c>
    </row>
    <row r="483" customFormat="false" ht="13" hidden="false" customHeight="false" outlineLevel="0" collapsed="false">
      <c r="A483" s="0" t="n">
        <v>1008662</v>
      </c>
      <c r="B483" s="0" t="s">
        <v>1051</v>
      </c>
      <c r="C483" s="0" t="n">
        <v>3</v>
      </c>
      <c r="D483" s="0" t="n">
        <v>1</v>
      </c>
      <c r="E483" s="0" t="n">
        <v>2</v>
      </c>
      <c r="F483" s="0" t="n">
        <v>0</v>
      </c>
      <c r="G483" s="0" t="s">
        <v>1051</v>
      </c>
    </row>
    <row r="484" customFormat="false" ht="13" hidden="false" customHeight="false" outlineLevel="0" collapsed="false">
      <c r="A484" s="0" t="n">
        <v>1008667</v>
      </c>
      <c r="B484" s="0" t="s">
        <v>1051</v>
      </c>
      <c r="C484" s="0" t="n">
        <v>3</v>
      </c>
      <c r="D484" s="0" t="n">
        <v>1</v>
      </c>
      <c r="E484" s="0" t="n">
        <v>2</v>
      </c>
      <c r="F484" s="0" t="n">
        <v>0</v>
      </c>
      <c r="G484" s="0" t="s">
        <v>1051</v>
      </c>
    </row>
    <row r="485" customFormat="false" ht="13" hidden="false" customHeight="false" outlineLevel="0" collapsed="false">
      <c r="A485" s="0" t="n">
        <v>1008687</v>
      </c>
      <c r="B485" s="0" t="s">
        <v>1051</v>
      </c>
      <c r="C485" s="0" t="n">
        <v>5</v>
      </c>
      <c r="D485" s="0" t="n">
        <v>1</v>
      </c>
      <c r="E485" s="0" t="n">
        <v>4</v>
      </c>
      <c r="F485" s="0" t="n">
        <v>0</v>
      </c>
      <c r="G485" s="0" t="s">
        <v>1051</v>
      </c>
    </row>
    <row r="486" customFormat="false" ht="13" hidden="false" customHeight="false" outlineLevel="0" collapsed="false">
      <c r="A486" s="0" t="n">
        <v>1008690</v>
      </c>
      <c r="B486" s="0" t="s">
        <v>1051</v>
      </c>
      <c r="C486" s="0" t="n">
        <v>3</v>
      </c>
      <c r="D486" s="0" t="n">
        <v>1</v>
      </c>
      <c r="E486" s="0" t="n">
        <v>2</v>
      </c>
      <c r="F486" s="0" t="n">
        <v>0</v>
      </c>
      <c r="G486" s="0" t="s">
        <v>1051</v>
      </c>
    </row>
    <row r="487" customFormat="false" ht="13" hidden="false" customHeight="false" outlineLevel="0" collapsed="false">
      <c r="A487" s="0" t="n">
        <v>1008697</v>
      </c>
      <c r="B487" s="0" t="s">
        <v>1051</v>
      </c>
      <c r="C487" s="0" t="n">
        <v>6</v>
      </c>
      <c r="D487" s="0" t="n">
        <v>1</v>
      </c>
      <c r="E487" s="0" t="n">
        <v>5</v>
      </c>
      <c r="F487" s="0" t="n">
        <v>0</v>
      </c>
      <c r="G487" s="0" t="s">
        <v>1051</v>
      </c>
    </row>
    <row r="488" customFormat="false" ht="13" hidden="false" customHeight="false" outlineLevel="0" collapsed="false">
      <c r="A488" s="0" t="n">
        <v>1008700</v>
      </c>
      <c r="B488" s="0" t="s">
        <v>1051</v>
      </c>
      <c r="C488" s="0" t="n">
        <v>3</v>
      </c>
      <c r="D488" s="0" t="n">
        <v>1</v>
      </c>
      <c r="E488" s="0" t="n">
        <v>2</v>
      </c>
      <c r="F488" s="0" t="n">
        <v>0</v>
      </c>
      <c r="G488" s="0" t="s">
        <v>1051</v>
      </c>
    </row>
    <row r="489" customFormat="false" ht="13" hidden="false" customHeight="false" outlineLevel="0" collapsed="false">
      <c r="A489" s="0" t="n">
        <v>1008749</v>
      </c>
      <c r="B489" s="0" t="s">
        <v>1051</v>
      </c>
      <c r="C489" s="0" t="n">
        <v>2</v>
      </c>
      <c r="D489" s="0" t="n">
        <v>1</v>
      </c>
      <c r="E489" s="0" t="n">
        <v>2</v>
      </c>
      <c r="F489" s="0" t="n">
        <v>1</v>
      </c>
      <c r="G489" s="0" t="s">
        <v>1051</v>
      </c>
    </row>
    <row r="490" customFormat="false" ht="13" hidden="false" customHeight="false" outlineLevel="0" collapsed="false">
      <c r="A490" s="0" t="n">
        <v>1008773</v>
      </c>
      <c r="B490" s="0" t="s">
        <v>1051</v>
      </c>
      <c r="C490" s="0" t="n">
        <v>8</v>
      </c>
      <c r="D490" s="0" t="n">
        <v>1</v>
      </c>
      <c r="E490" s="0" t="n">
        <v>7</v>
      </c>
      <c r="F490" s="0" t="n">
        <v>0</v>
      </c>
      <c r="G490" s="0" t="s">
        <v>1051</v>
      </c>
    </row>
    <row r="491" customFormat="false" ht="13" hidden="false" customHeight="false" outlineLevel="0" collapsed="false">
      <c r="A491" s="0" t="n">
        <v>1008782</v>
      </c>
      <c r="B491" s="0" t="s">
        <v>1051</v>
      </c>
      <c r="C491" s="0" t="n">
        <v>3</v>
      </c>
      <c r="D491" s="0" t="n">
        <v>1</v>
      </c>
      <c r="E491" s="0" t="n">
        <v>2</v>
      </c>
      <c r="F491" s="0" t="n">
        <v>0</v>
      </c>
      <c r="G491" s="0" t="s">
        <v>1051</v>
      </c>
    </row>
    <row r="492" customFormat="false" ht="13" hidden="false" customHeight="false" outlineLevel="0" collapsed="false">
      <c r="A492" s="0" t="n">
        <v>1008790</v>
      </c>
      <c r="B492" s="0" t="s">
        <v>1051</v>
      </c>
      <c r="C492" s="0" t="n">
        <v>3</v>
      </c>
      <c r="D492" s="0" t="n">
        <v>1</v>
      </c>
      <c r="E492" s="0" t="n">
        <v>2</v>
      </c>
      <c r="F492" s="0" t="n">
        <v>0</v>
      </c>
      <c r="G492" s="0" t="s">
        <v>1051</v>
      </c>
    </row>
    <row r="493" customFormat="false" ht="13" hidden="false" customHeight="false" outlineLevel="0" collapsed="false">
      <c r="A493" s="0" t="n">
        <v>1008795</v>
      </c>
      <c r="B493" s="0" t="s">
        <v>1051</v>
      </c>
      <c r="C493" s="0" t="n">
        <v>12</v>
      </c>
      <c r="D493" s="0" t="n">
        <v>1</v>
      </c>
      <c r="E493" s="0" t="n">
        <v>12</v>
      </c>
      <c r="F493" s="0" t="n">
        <v>1</v>
      </c>
      <c r="G493" s="0" t="s">
        <v>1051</v>
      </c>
    </row>
    <row r="494" customFormat="false" ht="13" hidden="false" customHeight="false" outlineLevel="0" collapsed="false">
      <c r="A494" s="0" t="n">
        <v>1008803</v>
      </c>
      <c r="B494" s="0" t="s">
        <v>1051</v>
      </c>
      <c r="C494" s="0" t="n">
        <v>8</v>
      </c>
      <c r="D494" s="0" t="n">
        <v>1</v>
      </c>
      <c r="E494" s="0" t="n">
        <v>7</v>
      </c>
      <c r="F494" s="0" t="n">
        <v>0</v>
      </c>
      <c r="G494" s="0" t="s">
        <v>1051</v>
      </c>
    </row>
    <row r="495" customFormat="false" ht="13" hidden="false" customHeight="false" outlineLevel="0" collapsed="false">
      <c r="A495" s="0" t="n">
        <v>1008839</v>
      </c>
      <c r="B495" s="0" t="s">
        <v>1051</v>
      </c>
      <c r="C495" s="0" t="n">
        <v>3</v>
      </c>
      <c r="D495" s="0" t="n">
        <v>1</v>
      </c>
      <c r="E495" s="0" t="n">
        <v>2</v>
      </c>
      <c r="F495" s="0" t="n">
        <v>0</v>
      </c>
      <c r="G495" s="0" t="s">
        <v>1051</v>
      </c>
    </row>
    <row r="496" customFormat="false" ht="13" hidden="false" customHeight="false" outlineLevel="0" collapsed="false">
      <c r="A496" s="0" t="n">
        <v>1008842</v>
      </c>
      <c r="B496" s="0" t="s">
        <v>1051</v>
      </c>
      <c r="C496" s="0" t="n">
        <v>3</v>
      </c>
      <c r="D496" s="0" t="n">
        <v>1</v>
      </c>
      <c r="E496" s="0" t="n">
        <v>3</v>
      </c>
      <c r="F496" s="0" t="n">
        <v>1</v>
      </c>
      <c r="G496" s="0" t="s">
        <v>1051</v>
      </c>
    </row>
    <row r="497" customFormat="false" ht="13" hidden="false" customHeight="false" outlineLevel="0" collapsed="false">
      <c r="A497" s="0" t="n">
        <v>1008905</v>
      </c>
      <c r="B497" s="0" t="s">
        <v>1051</v>
      </c>
      <c r="C497" s="0" t="n">
        <v>6</v>
      </c>
      <c r="D497" s="0" t="n">
        <v>1</v>
      </c>
      <c r="E497" s="0" t="n">
        <v>5</v>
      </c>
      <c r="F497" s="0" t="n">
        <v>0</v>
      </c>
      <c r="G497" s="0" t="s">
        <v>1051</v>
      </c>
    </row>
    <row r="498" customFormat="false" ht="13" hidden="false" customHeight="false" outlineLevel="0" collapsed="false">
      <c r="A498" s="0" t="n">
        <v>1008909</v>
      </c>
      <c r="B498" s="0" t="s">
        <v>1051</v>
      </c>
      <c r="C498" s="0" t="n">
        <v>11</v>
      </c>
      <c r="D498" s="0" t="n">
        <v>1</v>
      </c>
      <c r="E498" s="0" t="n">
        <v>11</v>
      </c>
      <c r="F498" s="0" t="n">
        <v>1</v>
      </c>
      <c r="G498" s="0" t="s">
        <v>1051</v>
      </c>
    </row>
    <row r="499" customFormat="false" ht="13" hidden="false" customHeight="false" outlineLevel="0" collapsed="false">
      <c r="A499" s="0" t="n">
        <v>1008912</v>
      </c>
      <c r="B499" s="0" t="s">
        <v>1051</v>
      </c>
      <c r="C499" s="0" t="n">
        <v>2</v>
      </c>
      <c r="D499" s="0" t="n">
        <v>1</v>
      </c>
      <c r="E499" s="0" t="n">
        <v>2</v>
      </c>
      <c r="F499" s="0" t="n">
        <v>1</v>
      </c>
      <c r="G499" s="0" t="s">
        <v>1051</v>
      </c>
    </row>
    <row r="500" customFormat="false" ht="13" hidden="false" customHeight="false" outlineLevel="0" collapsed="false">
      <c r="A500" s="0" t="n">
        <v>1008928</v>
      </c>
      <c r="B500" s="0" t="s">
        <v>1051</v>
      </c>
      <c r="C500" s="0" t="n">
        <v>3</v>
      </c>
      <c r="D500" s="0" t="n">
        <v>1</v>
      </c>
      <c r="E500" s="0" t="n">
        <v>2</v>
      </c>
      <c r="F500" s="0" t="n">
        <v>0</v>
      </c>
      <c r="G500" s="0" t="s">
        <v>1051</v>
      </c>
    </row>
    <row r="501" customFormat="false" ht="13" hidden="false" customHeight="false" outlineLevel="0" collapsed="false">
      <c r="A501" s="0" t="n">
        <v>1008943</v>
      </c>
      <c r="B501" s="0" t="s">
        <v>1051</v>
      </c>
      <c r="C501" s="0" t="n">
        <v>3</v>
      </c>
      <c r="D501" s="0" t="n">
        <v>1</v>
      </c>
      <c r="E501" s="0" t="n">
        <v>2</v>
      </c>
      <c r="F501" s="0" t="n">
        <v>0</v>
      </c>
      <c r="G501" s="0" t="s">
        <v>1051</v>
      </c>
    </row>
    <row r="502" customFormat="false" ht="13" hidden="false" customHeight="false" outlineLevel="0" collapsed="false">
      <c r="A502" s="0" t="n">
        <v>1008954</v>
      </c>
      <c r="B502" s="0" t="s">
        <v>1051</v>
      </c>
      <c r="C502" s="0" t="n">
        <v>3</v>
      </c>
      <c r="D502" s="0" t="n">
        <v>1</v>
      </c>
      <c r="E502" s="0" t="n">
        <v>2</v>
      </c>
      <c r="F502" s="0" t="n">
        <v>0</v>
      </c>
      <c r="G502" s="0" t="s">
        <v>1051</v>
      </c>
    </row>
    <row r="503" customFormat="false" ht="13" hidden="false" customHeight="false" outlineLevel="0" collapsed="false">
      <c r="A503" s="0" t="n">
        <v>1008977</v>
      </c>
      <c r="B503" s="0" t="s">
        <v>1051</v>
      </c>
      <c r="C503" s="0" t="n">
        <v>3</v>
      </c>
      <c r="D503" s="0" t="n">
        <v>1</v>
      </c>
      <c r="E503" s="0" t="n">
        <v>2</v>
      </c>
      <c r="F503" s="0" t="n">
        <v>0</v>
      </c>
      <c r="G503" s="0" t="s">
        <v>1051</v>
      </c>
    </row>
    <row r="504" customFormat="false" ht="13" hidden="false" customHeight="false" outlineLevel="0" collapsed="false">
      <c r="A504" s="0" t="n">
        <v>1009068</v>
      </c>
      <c r="B504" s="0" t="s">
        <v>1051</v>
      </c>
      <c r="C504" s="0" t="n">
        <v>3</v>
      </c>
      <c r="D504" s="0" t="n">
        <v>1</v>
      </c>
      <c r="E504" s="0" t="n">
        <v>2</v>
      </c>
      <c r="F504" s="0" t="n">
        <v>0</v>
      </c>
      <c r="G504" s="0" t="s">
        <v>1051</v>
      </c>
    </row>
    <row r="505" customFormat="false" ht="13" hidden="false" customHeight="false" outlineLevel="0" collapsed="false">
      <c r="A505" s="0" t="n">
        <v>1009088</v>
      </c>
      <c r="B505" s="0" t="s">
        <v>1051</v>
      </c>
      <c r="C505" s="0" t="n">
        <v>3</v>
      </c>
      <c r="D505" s="0" t="n">
        <v>1</v>
      </c>
      <c r="E505" s="0" t="n">
        <v>2</v>
      </c>
      <c r="F505" s="0" t="n">
        <v>0</v>
      </c>
      <c r="G505" s="0" t="s">
        <v>1051</v>
      </c>
    </row>
    <row r="506" customFormat="false" ht="13" hidden="false" customHeight="false" outlineLevel="0" collapsed="false">
      <c r="A506" s="0" t="n">
        <v>1009089</v>
      </c>
      <c r="B506" s="0" t="s">
        <v>1051</v>
      </c>
      <c r="C506" s="0" t="n">
        <v>14</v>
      </c>
      <c r="D506" s="0" t="n">
        <v>1</v>
      </c>
      <c r="E506" s="0" t="n">
        <v>14</v>
      </c>
      <c r="F506" s="0" t="n">
        <v>1</v>
      </c>
      <c r="G506" s="0" t="s">
        <v>1051</v>
      </c>
    </row>
    <row r="507" customFormat="false" ht="13" hidden="false" customHeight="false" outlineLevel="0" collapsed="false">
      <c r="A507" s="0" t="n">
        <v>1009108</v>
      </c>
      <c r="B507" s="0" t="s">
        <v>1051</v>
      </c>
      <c r="C507" s="0" t="n">
        <v>3</v>
      </c>
      <c r="D507" s="0" t="n">
        <v>1</v>
      </c>
      <c r="E507" s="0" t="n">
        <v>2</v>
      </c>
      <c r="F507" s="0" t="n">
        <v>0</v>
      </c>
      <c r="G507" s="0" t="s">
        <v>1051</v>
      </c>
    </row>
    <row r="508" customFormat="false" ht="13" hidden="false" customHeight="false" outlineLevel="0" collapsed="false">
      <c r="A508" s="0" t="n">
        <v>1009123</v>
      </c>
      <c r="B508" s="0" t="s">
        <v>1051</v>
      </c>
      <c r="C508" s="0" t="n">
        <v>5</v>
      </c>
      <c r="D508" s="0" t="n">
        <v>1</v>
      </c>
      <c r="E508" s="0" t="n">
        <v>5</v>
      </c>
      <c r="F508" s="0" t="n">
        <v>1</v>
      </c>
      <c r="G508" s="0" t="s">
        <v>1051</v>
      </c>
    </row>
    <row r="509" customFormat="false" ht="13" hidden="false" customHeight="false" outlineLevel="0" collapsed="false">
      <c r="A509" s="0" t="n">
        <v>1009129</v>
      </c>
      <c r="B509" s="0" t="s">
        <v>1051</v>
      </c>
      <c r="C509" s="0" t="n">
        <v>2</v>
      </c>
      <c r="D509" s="0" t="n">
        <v>1</v>
      </c>
      <c r="E509" s="0" t="n">
        <v>2</v>
      </c>
      <c r="F509" s="0" t="n">
        <v>1</v>
      </c>
      <c r="G509" s="0" t="s">
        <v>1051</v>
      </c>
    </row>
    <row r="510" customFormat="false" ht="13" hidden="false" customHeight="false" outlineLevel="0" collapsed="false">
      <c r="A510" s="0" t="n">
        <v>1009163</v>
      </c>
      <c r="B510" s="0" t="s">
        <v>1051</v>
      </c>
      <c r="C510" s="0" t="n">
        <v>2</v>
      </c>
      <c r="D510" s="0" t="n">
        <v>1</v>
      </c>
      <c r="E510" s="0" t="n">
        <v>2</v>
      </c>
      <c r="F510" s="0" t="n">
        <v>1</v>
      </c>
      <c r="G510" s="0" t="s">
        <v>1051</v>
      </c>
    </row>
    <row r="511" customFormat="false" ht="13" hidden="false" customHeight="false" outlineLevel="0" collapsed="false">
      <c r="A511" s="0" t="n">
        <v>1009174</v>
      </c>
      <c r="B511" s="0" t="s">
        <v>1051</v>
      </c>
      <c r="C511" s="0" t="n">
        <v>3</v>
      </c>
      <c r="D511" s="0" t="n">
        <v>1</v>
      </c>
      <c r="E511" s="0" t="n">
        <v>2</v>
      </c>
      <c r="F511" s="0" t="n">
        <v>0</v>
      </c>
      <c r="G511" s="0" t="s">
        <v>1051</v>
      </c>
    </row>
    <row r="512" customFormat="false" ht="13" hidden="false" customHeight="false" outlineLevel="0" collapsed="false">
      <c r="A512" s="0" t="n">
        <v>1009197</v>
      </c>
      <c r="B512" s="0" t="s">
        <v>1051</v>
      </c>
      <c r="C512" s="0" t="n">
        <v>3</v>
      </c>
      <c r="D512" s="0" t="n">
        <v>1</v>
      </c>
      <c r="E512" s="0" t="n">
        <v>2</v>
      </c>
      <c r="F512" s="0" t="n">
        <v>0</v>
      </c>
      <c r="G512" s="0" t="s">
        <v>1051</v>
      </c>
    </row>
    <row r="513" customFormat="false" ht="13" hidden="false" customHeight="false" outlineLevel="0" collapsed="false">
      <c r="A513" s="0" t="n">
        <v>1009199</v>
      </c>
      <c r="B513" s="0" t="s">
        <v>1051</v>
      </c>
      <c r="C513" s="0" t="n">
        <v>11</v>
      </c>
      <c r="D513" s="0" t="n">
        <v>1</v>
      </c>
      <c r="E513" s="0" t="n">
        <v>10</v>
      </c>
      <c r="F513" s="0" t="n">
        <v>0</v>
      </c>
      <c r="G513" s="0" t="s">
        <v>1051</v>
      </c>
    </row>
    <row r="514" customFormat="false" ht="13" hidden="false" customHeight="false" outlineLevel="0" collapsed="false">
      <c r="A514" s="0" t="n">
        <v>1009221</v>
      </c>
      <c r="B514" s="0" t="s">
        <v>1051</v>
      </c>
      <c r="C514" s="0" t="n">
        <v>4</v>
      </c>
      <c r="D514" s="0" t="n">
        <v>1</v>
      </c>
      <c r="E514" s="0" t="n">
        <v>3</v>
      </c>
      <c r="F514" s="0" t="n">
        <v>0</v>
      </c>
      <c r="G514" s="0" t="s">
        <v>1051</v>
      </c>
    </row>
    <row r="515" customFormat="false" ht="13" hidden="false" customHeight="false" outlineLevel="0" collapsed="false">
      <c r="A515" s="0" t="n">
        <v>1009226</v>
      </c>
      <c r="B515" s="0" t="s">
        <v>1051</v>
      </c>
      <c r="C515" s="0" t="n">
        <v>2</v>
      </c>
      <c r="D515" s="0" t="n">
        <v>1</v>
      </c>
      <c r="E515" s="0" t="n">
        <v>2</v>
      </c>
      <c r="F515" s="0" t="n">
        <v>1</v>
      </c>
      <c r="G515" s="0" t="s">
        <v>1051</v>
      </c>
    </row>
    <row r="516" customFormat="false" ht="13" hidden="false" customHeight="false" outlineLevel="0" collapsed="false">
      <c r="A516" s="0" t="n">
        <v>1009237</v>
      </c>
      <c r="B516" s="0" t="s">
        <v>1051</v>
      </c>
      <c r="C516" s="0" t="n">
        <v>5</v>
      </c>
      <c r="D516" s="0" t="n">
        <v>1</v>
      </c>
      <c r="E516" s="0" t="n">
        <v>4</v>
      </c>
      <c r="F516" s="0" t="n">
        <v>0</v>
      </c>
      <c r="G516" s="0" t="s">
        <v>1051</v>
      </c>
    </row>
    <row r="517" customFormat="false" ht="13" hidden="false" customHeight="false" outlineLevel="0" collapsed="false">
      <c r="A517" s="0" t="n">
        <v>1009238</v>
      </c>
      <c r="B517" s="0" t="s">
        <v>1051</v>
      </c>
      <c r="C517" s="0" t="n">
        <v>3</v>
      </c>
      <c r="D517" s="0" t="n">
        <v>1</v>
      </c>
      <c r="E517" s="0" t="n">
        <v>2</v>
      </c>
      <c r="F517" s="0" t="n">
        <v>0</v>
      </c>
      <c r="G517" s="0" t="s">
        <v>1051</v>
      </c>
    </row>
    <row r="518" customFormat="false" ht="13" hidden="false" customHeight="false" outlineLevel="0" collapsed="false">
      <c r="A518" s="0" t="n">
        <v>1009256</v>
      </c>
      <c r="B518" s="0" t="s">
        <v>1051</v>
      </c>
      <c r="C518" s="0" t="n">
        <v>36</v>
      </c>
      <c r="D518" s="0" t="n">
        <v>1</v>
      </c>
      <c r="E518" s="0" t="n">
        <v>36</v>
      </c>
      <c r="F518" s="0" t="n">
        <v>1</v>
      </c>
      <c r="G518" s="0" t="s">
        <v>1051</v>
      </c>
    </row>
    <row r="519" customFormat="false" ht="13" hidden="false" customHeight="false" outlineLevel="0" collapsed="false">
      <c r="A519" s="0" t="n">
        <v>1009299</v>
      </c>
      <c r="B519" s="0" t="s">
        <v>1051</v>
      </c>
      <c r="C519" s="0" t="n">
        <v>3</v>
      </c>
      <c r="D519" s="0" t="n">
        <v>1</v>
      </c>
      <c r="E519" s="0" t="n">
        <v>2</v>
      </c>
      <c r="F519" s="0" t="n">
        <v>0</v>
      </c>
      <c r="G519" s="0" t="s">
        <v>1051</v>
      </c>
    </row>
    <row r="520" customFormat="false" ht="13" hidden="false" customHeight="false" outlineLevel="0" collapsed="false">
      <c r="A520" s="0" t="n">
        <v>1009342</v>
      </c>
      <c r="B520" s="0" t="s">
        <v>1051</v>
      </c>
      <c r="C520" s="0" t="n">
        <v>41</v>
      </c>
      <c r="D520" s="0" t="n">
        <v>1</v>
      </c>
      <c r="E520" s="0" t="n">
        <v>41</v>
      </c>
      <c r="F520" s="0" t="n">
        <v>1</v>
      </c>
      <c r="G520" s="0" t="s">
        <v>1051</v>
      </c>
    </row>
    <row r="521" customFormat="false" ht="13" hidden="false" customHeight="false" outlineLevel="0" collapsed="false">
      <c r="A521" s="0" t="n">
        <v>1009349</v>
      </c>
      <c r="B521" s="0" t="s">
        <v>1051</v>
      </c>
      <c r="C521" s="0" t="n">
        <v>19</v>
      </c>
      <c r="D521" s="0" t="n">
        <v>1</v>
      </c>
      <c r="E521" s="0" t="n">
        <v>19</v>
      </c>
      <c r="F521" s="0" t="n">
        <v>1</v>
      </c>
      <c r="G521" s="0" t="s">
        <v>1051</v>
      </c>
    </row>
    <row r="522" customFormat="false" ht="13" hidden="false" customHeight="false" outlineLevel="0" collapsed="false">
      <c r="A522" s="0" t="n">
        <v>1009354</v>
      </c>
      <c r="B522" s="0" t="s">
        <v>1051</v>
      </c>
      <c r="C522" s="0" t="n">
        <v>26</v>
      </c>
      <c r="D522" s="0" t="n">
        <v>1</v>
      </c>
      <c r="E522" s="0" t="n">
        <v>26</v>
      </c>
      <c r="F522" s="0" t="n">
        <v>1</v>
      </c>
      <c r="G522" s="0" t="s">
        <v>1051</v>
      </c>
    </row>
    <row r="523" customFormat="false" ht="13" hidden="false" customHeight="false" outlineLevel="0" collapsed="false">
      <c r="A523" s="0" t="n">
        <v>1009474</v>
      </c>
      <c r="B523" s="0" t="s">
        <v>1051</v>
      </c>
      <c r="C523" s="0" t="n">
        <v>9</v>
      </c>
      <c r="D523" s="0" t="n">
        <v>1</v>
      </c>
      <c r="E523" s="0" t="n">
        <v>9</v>
      </c>
      <c r="F523" s="0" t="n">
        <v>1</v>
      </c>
      <c r="G523" s="0" t="s">
        <v>1051</v>
      </c>
    </row>
    <row r="524" customFormat="false" ht="13" hidden="false" customHeight="false" outlineLevel="0" collapsed="false">
      <c r="A524" s="0" t="n">
        <v>1009483</v>
      </c>
      <c r="B524" s="0" t="s">
        <v>1051</v>
      </c>
      <c r="C524" s="0" t="n">
        <v>5</v>
      </c>
      <c r="D524" s="0" t="n">
        <v>1</v>
      </c>
      <c r="E524" s="0" t="n">
        <v>5</v>
      </c>
      <c r="F524" s="0" t="n">
        <v>1</v>
      </c>
      <c r="G524" s="0" t="s">
        <v>1051</v>
      </c>
    </row>
    <row r="525" customFormat="false" ht="13" hidden="false" customHeight="false" outlineLevel="0" collapsed="false">
      <c r="A525" s="0" t="n">
        <v>1009502</v>
      </c>
      <c r="B525" s="0" t="s">
        <v>1051</v>
      </c>
      <c r="C525" s="0" t="n">
        <v>3</v>
      </c>
      <c r="D525" s="0" t="n">
        <v>1</v>
      </c>
      <c r="E525" s="0" t="n">
        <v>2</v>
      </c>
      <c r="F525" s="0" t="n">
        <v>0</v>
      </c>
      <c r="G525" s="0" t="s">
        <v>1051</v>
      </c>
    </row>
    <row r="526" customFormat="false" ht="13" hidden="false" customHeight="false" outlineLevel="0" collapsed="false">
      <c r="A526" s="0" t="n">
        <v>1009505</v>
      </c>
      <c r="B526" s="0" t="s">
        <v>1051</v>
      </c>
      <c r="C526" s="0" t="n">
        <v>5</v>
      </c>
      <c r="D526" s="0" t="n">
        <v>1</v>
      </c>
      <c r="E526" s="0" t="n">
        <v>5</v>
      </c>
      <c r="F526" s="0" t="n">
        <v>1</v>
      </c>
      <c r="G526" s="0" t="s">
        <v>1051</v>
      </c>
    </row>
    <row r="527" customFormat="false" ht="13" hidden="false" customHeight="false" outlineLevel="0" collapsed="false">
      <c r="A527" s="0" t="n">
        <v>1009511</v>
      </c>
      <c r="B527" s="0" t="s">
        <v>1051</v>
      </c>
      <c r="C527" s="0" t="n">
        <v>12</v>
      </c>
      <c r="D527" s="0" t="n">
        <v>1</v>
      </c>
      <c r="E527" s="0" t="n">
        <v>11</v>
      </c>
      <c r="F527" s="0" t="n">
        <v>0</v>
      </c>
      <c r="G527" s="0" t="s">
        <v>1051</v>
      </c>
    </row>
    <row r="528" customFormat="false" ht="13" hidden="false" customHeight="false" outlineLevel="0" collapsed="false">
      <c r="A528" s="0" t="n">
        <v>1009532</v>
      </c>
      <c r="B528" s="0" t="s">
        <v>1051</v>
      </c>
      <c r="C528" s="0" t="n">
        <v>4</v>
      </c>
      <c r="D528" s="0" t="n">
        <v>1</v>
      </c>
      <c r="E528" s="0" t="n">
        <v>4</v>
      </c>
      <c r="F528" s="0" t="n">
        <v>1</v>
      </c>
      <c r="G528" s="0" t="s">
        <v>1051</v>
      </c>
    </row>
    <row r="529" customFormat="false" ht="13" hidden="false" customHeight="false" outlineLevel="0" collapsed="false">
      <c r="A529" s="0" t="n">
        <v>1009560</v>
      </c>
      <c r="B529" s="0" t="s">
        <v>1051</v>
      </c>
      <c r="C529" s="0" t="n">
        <v>3</v>
      </c>
      <c r="D529" s="0" t="n">
        <v>1</v>
      </c>
      <c r="E529" s="0" t="n">
        <v>2</v>
      </c>
      <c r="F529" s="0" t="n">
        <v>0</v>
      </c>
      <c r="G529" s="0" t="s">
        <v>1051</v>
      </c>
    </row>
    <row r="530" customFormat="false" ht="13" hidden="false" customHeight="false" outlineLevel="0" collapsed="false">
      <c r="A530" s="0" t="n">
        <v>1009574</v>
      </c>
      <c r="B530" s="0" t="s">
        <v>1051</v>
      </c>
      <c r="C530" s="0" t="n">
        <v>4</v>
      </c>
      <c r="D530" s="0" t="n">
        <v>1</v>
      </c>
      <c r="E530" s="0" t="n">
        <v>3</v>
      </c>
      <c r="F530" s="0" t="n">
        <v>0</v>
      </c>
      <c r="G530" s="0" t="s">
        <v>1051</v>
      </c>
    </row>
    <row r="531" customFormat="false" ht="13" hidden="false" customHeight="false" outlineLevel="0" collapsed="false">
      <c r="A531" s="0" t="n">
        <v>1005792</v>
      </c>
      <c r="B531" s="0" t="s">
        <v>1270</v>
      </c>
      <c r="C531" s="0" t="n">
        <v>5</v>
      </c>
      <c r="D531" s="0" t="n">
        <v>3</v>
      </c>
      <c r="E531" s="0" t="n">
        <v>2</v>
      </c>
      <c r="F531" s="0" t="n">
        <v>0</v>
      </c>
      <c r="G531" s="0" t="s">
        <v>1051</v>
      </c>
    </row>
    <row r="532" customFormat="false" ht="13" hidden="false" customHeight="false" outlineLevel="0" collapsed="false">
      <c r="A532" s="0" t="n">
        <v>1005859</v>
      </c>
      <c r="B532" s="0" t="s">
        <v>1271</v>
      </c>
      <c r="C532" s="0" t="n">
        <v>24</v>
      </c>
      <c r="D532" s="0" t="n">
        <v>22</v>
      </c>
      <c r="E532" s="0" t="n">
        <v>3</v>
      </c>
      <c r="F532" s="0" t="n">
        <v>1</v>
      </c>
      <c r="G532" s="0" t="s">
        <v>1272</v>
      </c>
    </row>
    <row r="533" customFormat="false" ht="13" hidden="false" customHeight="false" outlineLevel="0" collapsed="false">
      <c r="A533" s="0" t="n">
        <v>1005740</v>
      </c>
      <c r="B533" s="0" t="s">
        <v>1273</v>
      </c>
      <c r="C533" s="0" t="n">
        <v>5</v>
      </c>
      <c r="D533" s="0" t="n">
        <v>2</v>
      </c>
      <c r="E533" s="0" t="n">
        <v>3</v>
      </c>
      <c r="F533" s="0" t="n">
        <v>0</v>
      </c>
      <c r="G533" s="0" t="s">
        <v>1274</v>
      </c>
    </row>
    <row r="534" customFormat="false" ht="13" hidden="false" customHeight="false" outlineLevel="0" collapsed="false">
      <c r="A534" s="0" t="n">
        <v>1005540</v>
      </c>
      <c r="B534" s="0" t="s">
        <v>1275</v>
      </c>
      <c r="C534" s="0" t="n">
        <v>9</v>
      </c>
      <c r="D534" s="0" t="n">
        <v>2</v>
      </c>
      <c r="E534" s="0" t="n">
        <v>7</v>
      </c>
      <c r="F534" s="0" t="n">
        <v>0</v>
      </c>
      <c r="G534" s="0" t="s">
        <v>1276</v>
      </c>
    </row>
    <row r="535" customFormat="false" ht="13" hidden="false" customHeight="false" outlineLevel="0" collapsed="false">
      <c r="A535" s="0" t="n">
        <v>1009281</v>
      </c>
      <c r="B535" s="0" t="s">
        <v>1277</v>
      </c>
      <c r="C535" s="0" t="n">
        <v>21</v>
      </c>
      <c r="D535" s="0" t="n">
        <v>18</v>
      </c>
      <c r="E535" s="0" t="n">
        <v>3</v>
      </c>
      <c r="F535" s="0" t="n">
        <v>0</v>
      </c>
      <c r="G535" s="0" t="s">
        <v>1278</v>
      </c>
    </row>
    <row r="536" customFormat="false" ht="13" hidden="false" customHeight="false" outlineLevel="0" collapsed="false">
      <c r="A536" s="0" t="n">
        <v>1007814</v>
      </c>
      <c r="B536" s="0" t="s">
        <v>1279</v>
      </c>
      <c r="C536" s="0" t="n">
        <v>18</v>
      </c>
      <c r="D536" s="0" t="n">
        <v>9</v>
      </c>
      <c r="E536" s="0" t="n">
        <v>10</v>
      </c>
      <c r="F536" s="0" t="n">
        <v>1</v>
      </c>
      <c r="G536" s="0" t="s">
        <v>1280</v>
      </c>
    </row>
    <row r="537" customFormat="false" ht="13" hidden="false" customHeight="false" outlineLevel="0" collapsed="false">
      <c r="A537" s="0" t="n">
        <v>1008747</v>
      </c>
      <c r="B537" s="0" t="s">
        <v>1279</v>
      </c>
      <c r="C537" s="0" t="n">
        <v>13</v>
      </c>
      <c r="D537" s="0" t="n">
        <v>9</v>
      </c>
      <c r="E537" s="0" t="n">
        <v>4</v>
      </c>
      <c r="F537" s="0" t="n">
        <v>0</v>
      </c>
      <c r="G537" s="0" t="s">
        <v>1281</v>
      </c>
    </row>
    <row r="538" customFormat="false" ht="13" hidden="false" customHeight="false" outlineLevel="0" collapsed="false">
      <c r="A538" s="0" t="n">
        <v>1005350</v>
      </c>
      <c r="B538" s="0" t="s">
        <v>1282</v>
      </c>
      <c r="C538" s="0" t="n">
        <v>7</v>
      </c>
      <c r="D538" s="0" t="n">
        <v>6</v>
      </c>
      <c r="E538" s="0" t="n">
        <v>2</v>
      </c>
      <c r="F538" s="0" t="n">
        <v>1</v>
      </c>
      <c r="G538" s="0" t="s">
        <v>1283</v>
      </c>
    </row>
    <row r="539" customFormat="false" ht="13" hidden="false" customHeight="false" outlineLevel="0" collapsed="false">
      <c r="A539" s="0" t="n">
        <v>1006694</v>
      </c>
      <c r="B539" s="0" t="s">
        <v>1284</v>
      </c>
      <c r="C539" s="0" t="n">
        <v>6</v>
      </c>
      <c r="D539" s="0" t="n">
        <v>3</v>
      </c>
      <c r="E539" s="0" t="n">
        <v>3</v>
      </c>
      <c r="F539" s="0" t="n">
        <v>0</v>
      </c>
      <c r="G539" s="0" t="s">
        <v>1051</v>
      </c>
    </row>
    <row r="540" customFormat="false" ht="13" hidden="false" customHeight="false" outlineLevel="0" collapsed="false">
      <c r="A540" s="0" t="n">
        <v>1005628</v>
      </c>
      <c r="B540" s="0" t="s">
        <v>1285</v>
      </c>
      <c r="C540" s="0" t="n">
        <v>7</v>
      </c>
      <c r="D540" s="0" t="n">
        <v>4</v>
      </c>
      <c r="E540" s="0" t="n">
        <v>3</v>
      </c>
      <c r="F540" s="0" t="n">
        <v>0</v>
      </c>
      <c r="G540" s="0" t="s">
        <v>1286</v>
      </c>
    </row>
    <row r="541" customFormat="false" ht="13" hidden="false" customHeight="false" outlineLevel="0" collapsed="false">
      <c r="A541" s="0" t="n">
        <v>1005573</v>
      </c>
      <c r="B541" s="0" t="s">
        <v>1287</v>
      </c>
      <c r="C541" s="0" t="n">
        <v>8</v>
      </c>
      <c r="D541" s="0" t="n">
        <v>2</v>
      </c>
      <c r="E541" s="0" t="n">
        <v>6</v>
      </c>
      <c r="F541" s="0" t="n">
        <v>0</v>
      </c>
      <c r="G541" s="0" t="s">
        <v>1288</v>
      </c>
    </row>
    <row r="542" customFormat="false" ht="13" hidden="false" customHeight="false" outlineLevel="0" collapsed="false">
      <c r="A542" s="0" t="n">
        <v>1007554</v>
      </c>
      <c r="B542" s="0" t="s">
        <v>1289</v>
      </c>
      <c r="C542" s="0" t="n">
        <v>7</v>
      </c>
      <c r="D542" s="0" t="n">
        <v>5</v>
      </c>
      <c r="E542" s="0" t="n">
        <v>2</v>
      </c>
      <c r="F542" s="0" t="n">
        <v>0</v>
      </c>
      <c r="G542" s="0" t="s">
        <v>1290</v>
      </c>
    </row>
    <row r="543" customFormat="false" ht="13" hidden="false" customHeight="false" outlineLevel="0" collapsed="false">
      <c r="A543" s="0" t="n">
        <v>1004974</v>
      </c>
      <c r="B543" s="0" t="s">
        <v>1291</v>
      </c>
      <c r="C543" s="0" t="n">
        <v>14</v>
      </c>
      <c r="D543" s="0" t="n">
        <v>7</v>
      </c>
      <c r="E543" s="0" t="n">
        <v>7</v>
      </c>
      <c r="F543" s="0" t="n">
        <v>0</v>
      </c>
      <c r="G543" s="0" t="s">
        <v>1292</v>
      </c>
    </row>
    <row r="544" customFormat="false" ht="13" hidden="false" customHeight="false" outlineLevel="0" collapsed="false">
      <c r="A544" s="0" t="n">
        <v>1007459</v>
      </c>
      <c r="B544" s="0" t="s">
        <v>1291</v>
      </c>
      <c r="C544" s="0" t="n">
        <v>8</v>
      </c>
      <c r="D544" s="0" t="n">
        <v>6</v>
      </c>
      <c r="E544" s="0" t="n">
        <v>2</v>
      </c>
      <c r="F544" s="0" t="n">
        <v>0</v>
      </c>
      <c r="G544" s="0" t="s">
        <v>1293</v>
      </c>
    </row>
    <row r="545" customFormat="false" ht="13" hidden="false" customHeight="false" outlineLevel="0" collapsed="false">
      <c r="A545" s="0" t="n">
        <v>1005127</v>
      </c>
      <c r="B545" s="0" t="s">
        <v>1294</v>
      </c>
      <c r="C545" s="0" t="n">
        <v>6</v>
      </c>
      <c r="D545" s="0" t="n">
        <v>4</v>
      </c>
      <c r="E545" s="0" t="n">
        <v>2</v>
      </c>
      <c r="F545" s="0" t="n">
        <v>0</v>
      </c>
      <c r="G545" s="0" t="s">
        <v>1295</v>
      </c>
    </row>
    <row r="546" customFormat="false" ht="13" hidden="false" customHeight="false" outlineLevel="0" collapsed="false">
      <c r="A546" s="0" t="n">
        <v>1007359</v>
      </c>
      <c r="B546" s="0" t="s">
        <v>1296</v>
      </c>
      <c r="C546" s="0" t="n">
        <v>7</v>
      </c>
      <c r="D546" s="0" t="n">
        <v>5</v>
      </c>
      <c r="E546" s="0" t="n">
        <v>2</v>
      </c>
      <c r="F546" s="0" t="n">
        <v>0</v>
      </c>
      <c r="G546" s="0" t="s">
        <v>1297</v>
      </c>
    </row>
    <row r="547" customFormat="false" ht="13" hidden="false" customHeight="false" outlineLevel="0" collapsed="false">
      <c r="A547" s="0" t="n">
        <v>1005889</v>
      </c>
      <c r="B547" s="0" t="s">
        <v>1298</v>
      </c>
      <c r="C547" s="0" t="n">
        <v>5</v>
      </c>
      <c r="D547" s="0" t="n">
        <v>3</v>
      </c>
      <c r="E547" s="0" t="n">
        <v>2</v>
      </c>
      <c r="F547" s="0" t="n">
        <v>0</v>
      </c>
      <c r="G547" s="0" t="s">
        <v>1299</v>
      </c>
    </row>
    <row r="548" customFormat="false" ht="13" hidden="false" customHeight="false" outlineLevel="0" collapsed="false">
      <c r="A548" s="0" t="n">
        <v>1006219</v>
      </c>
      <c r="B548" s="0" t="s">
        <v>1298</v>
      </c>
      <c r="C548" s="0" t="n">
        <v>4</v>
      </c>
      <c r="D548" s="0" t="n">
        <v>2</v>
      </c>
      <c r="E548" s="0" t="n">
        <v>2</v>
      </c>
      <c r="F548" s="0" t="n">
        <v>0</v>
      </c>
      <c r="G548" s="0" t="s">
        <v>1051</v>
      </c>
    </row>
    <row r="549" customFormat="false" ht="13" hidden="false" customHeight="false" outlineLevel="0" collapsed="false">
      <c r="A549" s="0" t="n">
        <v>1005042</v>
      </c>
      <c r="B549" s="0" t="s">
        <v>1300</v>
      </c>
      <c r="C549" s="0" t="n">
        <v>4</v>
      </c>
      <c r="D549" s="0" t="n">
        <v>2</v>
      </c>
      <c r="E549" s="0" t="n">
        <v>2</v>
      </c>
      <c r="F549" s="0" t="n">
        <v>0</v>
      </c>
      <c r="G549" s="0" t="s">
        <v>1301</v>
      </c>
    </row>
    <row r="550" customFormat="false" ht="13" hidden="false" customHeight="false" outlineLevel="0" collapsed="false">
      <c r="A550" s="0" t="n">
        <v>1007566</v>
      </c>
      <c r="B550" s="0" t="s">
        <v>1302</v>
      </c>
      <c r="C550" s="0" t="n">
        <v>6</v>
      </c>
      <c r="D550" s="0" t="n">
        <v>2</v>
      </c>
      <c r="E550" s="0" t="n">
        <v>4</v>
      </c>
      <c r="F550" s="0" t="n">
        <v>0</v>
      </c>
      <c r="G550" s="0" t="s">
        <v>1043</v>
      </c>
    </row>
    <row r="551" customFormat="false" ht="13" hidden="false" customHeight="false" outlineLevel="0" collapsed="false">
      <c r="A551" s="0" t="n">
        <v>1005873</v>
      </c>
      <c r="B551" s="0" t="s">
        <v>1303</v>
      </c>
      <c r="C551" s="0" t="n">
        <v>5</v>
      </c>
      <c r="D551" s="0" t="n">
        <v>3</v>
      </c>
      <c r="E551" s="0" t="n">
        <v>2</v>
      </c>
      <c r="F551" s="0" t="n">
        <v>0</v>
      </c>
      <c r="G551" s="0" t="s">
        <v>1051</v>
      </c>
    </row>
    <row r="552" customFormat="false" ht="13" hidden="false" customHeight="false" outlineLevel="0" collapsed="false">
      <c r="A552" s="0" t="n">
        <v>1008716</v>
      </c>
      <c r="B552" s="0" t="s">
        <v>1304</v>
      </c>
      <c r="C552" s="0" t="n">
        <v>13</v>
      </c>
      <c r="D552" s="0" t="n">
        <v>6</v>
      </c>
      <c r="E552" s="0" t="n">
        <v>8</v>
      </c>
      <c r="F552" s="0" t="n">
        <v>1</v>
      </c>
      <c r="G552" s="0" t="s">
        <v>1305</v>
      </c>
    </row>
    <row r="553" customFormat="false" ht="13" hidden="false" customHeight="false" outlineLevel="0" collapsed="false">
      <c r="A553" s="0" t="n">
        <v>1009025</v>
      </c>
      <c r="B553" s="0" t="s">
        <v>1306</v>
      </c>
      <c r="C553" s="0" t="n">
        <v>9</v>
      </c>
      <c r="D553" s="0" t="n">
        <v>5</v>
      </c>
      <c r="E553" s="0" t="n">
        <v>5</v>
      </c>
      <c r="F553" s="0" t="n">
        <v>1</v>
      </c>
      <c r="G553" s="0" t="s">
        <v>1051</v>
      </c>
    </row>
    <row r="554" customFormat="false" ht="13" hidden="false" customHeight="false" outlineLevel="0" collapsed="false">
      <c r="A554" s="0" t="n">
        <v>1005304</v>
      </c>
      <c r="B554" s="0" t="s">
        <v>1307</v>
      </c>
      <c r="C554" s="0" t="n">
        <v>13</v>
      </c>
      <c r="D554" s="0" t="n">
        <v>5</v>
      </c>
      <c r="E554" s="0" t="n">
        <v>8</v>
      </c>
      <c r="F554" s="0" t="n">
        <v>0</v>
      </c>
      <c r="G554" s="0" t="s">
        <v>1308</v>
      </c>
    </row>
    <row r="555" customFormat="false" ht="13" hidden="false" customHeight="false" outlineLevel="0" collapsed="false">
      <c r="A555" s="0" t="n">
        <v>1005576</v>
      </c>
      <c r="B555" s="0" t="s">
        <v>1309</v>
      </c>
      <c r="C555" s="0" t="n">
        <v>5</v>
      </c>
      <c r="D555" s="0" t="n">
        <v>2</v>
      </c>
      <c r="E555" s="0" t="n">
        <v>3</v>
      </c>
      <c r="F555" s="0" t="n">
        <v>0</v>
      </c>
      <c r="G555" s="0" t="s">
        <v>1051</v>
      </c>
    </row>
    <row r="556" customFormat="false" ht="13" hidden="false" customHeight="false" outlineLevel="0" collapsed="false">
      <c r="A556" s="0" t="n">
        <v>1005486</v>
      </c>
      <c r="B556" s="0" t="s">
        <v>1310</v>
      </c>
      <c r="C556" s="0" t="n">
        <v>30</v>
      </c>
      <c r="D556" s="0" t="n">
        <v>26</v>
      </c>
      <c r="E556" s="0" t="n">
        <v>7</v>
      </c>
      <c r="F556" s="0" t="n">
        <v>3</v>
      </c>
      <c r="G556" s="0" t="s">
        <v>1311</v>
      </c>
    </row>
    <row r="557" customFormat="false" ht="13" hidden="false" customHeight="false" outlineLevel="0" collapsed="false">
      <c r="A557" s="0" t="n">
        <v>1006563</v>
      </c>
      <c r="B557" s="0" t="s">
        <v>1312</v>
      </c>
      <c r="C557" s="0" t="n">
        <v>6</v>
      </c>
      <c r="D557" s="0" t="n">
        <v>4</v>
      </c>
      <c r="E557" s="0" t="n">
        <v>2</v>
      </c>
      <c r="F557" s="0" t="n">
        <v>0</v>
      </c>
      <c r="G557" s="0" t="s">
        <v>1313</v>
      </c>
    </row>
    <row r="558" customFormat="false" ht="13" hidden="false" customHeight="false" outlineLevel="0" collapsed="false">
      <c r="A558" s="0" t="n">
        <v>1007449</v>
      </c>
      <c r="B558" s="0" t="s">
        <v>1314</v>
      </c>
      <c r="C558" s="0" t="n">
        <v>28</v>
      </c>
      <c r="D558" s="0" t="n">
        <v>26</v>
      </c>
      <c r="E558" s="0" t="n">
        <v>2</v>
      </c>
      <c r="F558" s="0" t="n">
        <v>0</v>
      </c>
      <c r="G558" s="0" t="s">
        <v>1315</v>
      </c>
    </row>
    <row r="559" customFormat="false" ht="13" hidden="false" customHeight="false" outlineLevel="0" collapsed="false">
      <c r="A559" s="0" t="n">
        <v>1005024</v>
      </c>
      <c r="B559" s="0" t="s">
        <v>1316</v>
      </c>
      <c r="C559" s="0" t="n">
        <v>12</v>
      </c>
      <c r="D559" s="0" t="n">
        <v>9</v>
      </c>
      <c r="E559" s="0" t="n">
        <v>3</v>
      </c>
      <c r="F559" s="0" t="n">
        <v>0</v>
      </c>
      <c r="G559" s="0" t="s">
        <v>1051</v>
      </c>
    </row>
    <row r="560" customFormat="false" ht="13" hidden="false" customHeight="false" outlineLevel="0" collapsed="false">
      <c r="A560" s="0" t="n">
        <v>1007962</v>
      </c>
      <c r="B560" s="0" t="s">
        <v>1316</v>
      </c>
      <c r="C560" s="0" t="n">
        <v>11</v>
      </c>
      <c r="D560" s="0" t="n">
        <v>9</v>
      </c>
      <c r="E560" s="0" t="n">
        <v>2</v>
      </c>
      <c r="F560" s="0" t="n">
        <v>0</v>
      </c>
      <c r="G560" s="0" t="s">
        <v>1051</v>
      </c>
    </row>
    <row r="561" customFormat="false" ht="13" hidden="false" customHeight="false" outlineLevel="0" collapsed="false">
      <c r="A561" s="0" t="n">
        <v>1007701</v>
      </c>
      <c r="B561" s="0" t="s">
        <v>1317</v>
      </c>
      <c r="C561" s="0" t="n">
        <v>10</v>
      </c>
      <c r="D561" s="0" t="n">
        <v>8</v>
      </c>
      <c r="E561" s="0" t="n">
        <v>2</v>
      </c>
      <c r="F561" s="0" t="n">
        <v>0</v>
      </c>
      <c r="G561" s="0" t="s">
        <v>1051</v>
      </c>
    </row>
    <row r="562" customFormat="false" ht="13" hidden="false" customHeight="false" outlineLevel="0" collapsed="false">
      <c r="A562" s="0" t="n">
        <v>1005426</v>
      </c>
      <c r="B562" s="0" t="s">
        <v>1318</v>
      </c>
      <c r="C562" s="0" t="n">
        <v>29</v>
      </c>
      <c r="D562" s="0" t="n">
        <v>12</v>
      </c>
      <c r="E562" s="0" t="n">
        <v>17</v>
      </c>
      <c r="F562" s="0" t="n">
        <v>0</v>
      </c>
      <c r="G562" s="0" t="s">
        <v>1319</v>
      </c>
    </row>
    <row r="563" customFormat="false" ht="13" hidden="false" customHeight="false" outlineLevel="0" collapsed="false">
      <c r="A563" s="0" t="n">
        <v>1008770</v>
      </c>
      <c r="B563" s="0" t="s">
        <v>1318</v>
      </c>
      <c r="C563" s="0" t="n">
        <v>11</v>
      </c>
      <c r="D563" s="0" t="n">
        <v>9</v>
      </c>
      <c r="E563" s="0" t="n">
        <v>2</v>
      </c>
      <c r="F563" s="0" t="n">
        <v>0</v>
      </c>
      <c r="G563" s="0" t="s">
        <v>1320</v>
      </c>
    </row>
    <row r="564" customFormat="false" ht="13" hidden="false" customHeight="false" outlineLevel="0" collapsed="false">
      <c r="A564" s="0" t="n">
        <v>1005932</v>
      </c>
      <c r="B564" s="0" t="s">
        <v>1321</v>
      </c>
      <c r="C564" s="0" t="n">
        <v>9</v>
      </c>
      <c r="D564" s="0" t="n">
        <v>8</v>
      </c>
      <c r="E564" s="0" t="n">
        <v>2</v>
      </c>
      <c r="F564" s="0" t="n">
        <v>1</v>
      </c>
      <c r="G564" s="0" t="s">
        <v>1322</v>
      </c>
    </row>
    <row r="565" customFormat="false" ht="13" hidden="false" customHeight="false" outlineLevel="0" collapsed="false">
      <c r="A565" s="0" t="n">
        <v>1007516</v>
      </c>
      <c r="B565" s="0" t="s">
        <v>1321</v>
      </c>
      <c r="C565" s="0" t="n">
        <v>8</v>
      </c>
      <c r="D565" s="0" t="n">
        <v>8</v>
      </c>
      <c r="E565" s="0" t="n">
        <v>2</v>
      </c>
      <c r="F565" s="0" t="n">
        <v>2</v>
      </c>
      <c r="G565" s="0" t="s">
        <v>1051</v>
      </c>
    </row>
    <row r="566" customFormat="false" ht="13" hidden="false" customHeight="false" outlineLevel="0" collapsed="false">
      <c r="A566" s="0" t="n">
        <v>1009271</v>
      </c>
      <c r="B566" s="0" t="s">
        <v>1323</v>
      </c>
      <c r="C566" s="0" t="n">
        <v>12</v>
      </c>
      <c r="D566" s="0" t="n">
        <v>6</v>
      </c>
      <c r="E566" s="0" t="n">
        <v>6</v>
      </c>
      <c r="F566" s="0" t="n">
        <v>0</v>
      </c>
      <c r="G566" s="0" t="s">
        <v>1104</v>
      </c>
    </row>
    <row r="567" customFormat="false" ht="13" hidden="false" customHeight="false" outlineLevel="0" collapsed="false">
      <c r="A567" s="0" t="n">
        <v>1005512</v>
      </c>
      <c r="B567" s="0" t="s">
        <v>1323</v>
      </c>
      <c r="C567" s="0" t="n">
        <v>7</v>
      </c>
      <c r="D567" s="0" t="n">
        <v>5</v>
      </c>
      <c r="E567" s="0" t="n">
        <v>2</v>
      </c>
      <c r="F567" s="0" t="n">
        <v>0</v>
      </c>
      <c r="G567" s="0" t="s">
        <v>1051</v>
      </c>
    </row>
    <row r="568" customFormat="false" ht="13" hidden="false" customHeight="false" outlineLevel="0" collapsed="false">
      <c r="A568" s="0" t="n">
        <v>1009002</v>
      </c>
      <c r="B568" s="0" t="s">
        <v>1324</v>
      </c>
      <c r="C568" s="0" t="n">
        <v>12</v>
      </c>
      <c r="D568" s="0" t="n">
        <v>7</v>
      </c>
      <c r="E568" s="0" t="n">
        <v>5</v>
      </c>
      <c r="F568" s="0" t="n">
        <v>0</v>
      </c>
      <c r="G568" s="0" t="s">
        <v>1325</v>
      </c>
    </row>
    <row r="569" customFormat="false" ht="13" hidden="false" customHeight="false" outlineLevel="0" collapsed="false">
      <c r="A569" s="0" t="n">
        <v>1008836</v>
      </c>
      <c r="B569" s="0" t="s">
        <v>1324</v>
      </c>
      <c r="C569" s="0" t="n">
        <v>7</v>
      </c>
      <c r="D569" s="0" t="n">
        <v>5</v>
      </c>
      <c r="E569" s="0" t="n">
        <v>2</v>
      </c>
      <c r="F569" s="0" t="n">
        <v>0</v>
      </c>
      <c r="G569" s="0" t="s">
        <v>1080</v>
      </c>
    </row>
    <row r="570" customFormat="false" ht="13" hidden="false" customHeight="false" outlineLevel="0" collapsed="false">
      <c r="A570" s="0" t="n">
        <v>1007180</v>
      </c>
      <c r="B570" s="0" t="s">
        <v>1324</v>
      </c>
      <c r="C570" s="0" t="n">
        <v>6</v>
      </c>
      <c r="D570" s="0" t="n">
        <v>4</v>
      </c>
      <c r="E570" s="0" t="n">
        <v>2</v>
      </c>
      <c r="F570" s="0" t="n">
        <v>0</v>
      </c>
      <c r="G570" s="0" t="s">
        <v>1051</v>
      </c>
    </row>
    <row r="571" customFormat="false" ht="13" hidden="false" customHeight="false" outlineLevel="0" collapsed="false">
      <c r="A571" s="0" t="n">
        <v>1008417</v>
      </c>
      <c r="B571" s="0" t="s">
        <v>1324</v>
      </c>
      <c r="C571" s="0" t="n">
        <v>6</v>
      </c>
      <c r="D571" s="0" t="n">
        <v>4</v>
      </c>
      <c r="E571" s="0" t="n">
        <v>2</v>
      </c>
      <c r="F571" s="0" t="n">
        <v>0</v>
      </c>
      <c r="G571" s="0" t="s">
        <v>1051</v>
      </c>
    </row>
    <row r="572" customFormat="false" ht="13" hidden="false" customHeight="false" outlineLevel="0" collapsed="false">
      <c r="A572" s="0" t="n">
        <v>1008735</v>
      </c>
      <c r="B572" s="0" t="s">
        <v>1324</v>
      </c>
      <c r="C572" s="0" t="n">
        <v>6</v>
      </c>
      <c r="D572" s="0" t="n">
        <v>4</v>
      </c>
      <c r="E572" s="0" t="n">
        <v>2</v>
      </c>
      <c r="F572" s="0" t="n">
        <v>0</v>
      </c>
      <c r="G572" s="0" t="s">
        <v>1051</v>
      </c>
    </row>
    <row r="573" customFormat="false" ht="13" hidden="false" customHeight="false" outlineLevel="0" collapsed="false">
      <c r="A573" s="0" t="n">
        <v>1008962</v>
      </c>
      <c r="B573" s="0" t="s">
        <v>1324</v>
      </c>
      <c r="C573" s="0" t="n">
        <v>6</v>
      </c>
      <c r="D573" s="0" t="n">
        <v>4</v>
      </c>
      <c r="E573" s="0" t="n">
        <v>2</v>
      </c>
      <c r="F573" s="0" t="n">
        <v>0</v>
      </c>
      <c r="G573" s="0" t="s">
        <v>1051</v>
      </c>
    </row>
    <row r="574" customFormat="false" ht="13" hidden="false" customHeight="false" outlineLevel="0" collapsed="false">
      <c r="A574" s="0" t="n">
        <v>1005116</v>
      </c>
      <c r="B574" s="0" t="s">
        <v>1326</v>
      </c>
      <c r="C574" s="0" t="n">
        <v>34</v>
      </c>
      <c r="D574" s="0" t="n">
        <v>5</v>
      </c>
      <c r="E574" s="0" t="n">
        <v>29</v>
      </c>
      <c r="F574" s="0" t="n">
        <v>0</v>
      </c>
      <c r="G574" s="0" t="s">
        <v>1327</v>
      </c>
    </row>
    <row r="575" customFormat="false" ht="13" hidden="false" customHeight="false" outlineLevel="0" collapsed="false">
      <c r="A575" s="0" t="n">
        <v>1005379</v>
      </c>
      <c r="B575" s="0" t="s">
        <v>1326</v>
      </c>
      <c r="C575" s="0" t="n">
        <v>6</v>
      </c>
      <c r="D575" s="0" t="n">
        <v>4</v>
      </c>
      <c r="E575" s="0" t="n">
        <v>2</v>
      </c>
      <c r="F575" s="0" t="n">
        <v>0</v>
      </c>
      <c r="G575" s="0" t="s">
        <v>1328</v>
      </c>
    </row>
    <row r="576" customFormat="false" ht="13" hidden="false" customHeight="false" outlineLevel="0" collapsed="false">
      <c r="A576" s="0" t="n">
        <v>1006736</v>
      </c>
      <c r="B576" s="0" t="s">
        <v>1326</v>
      </c>
      <c r="C576" s="0" t="n">
        <v>6</v>
      </c>
      <c r="D576" s="0" t="n">
        <v>3</v>
      </c>
      <c r="E576" s="0" t="n">
        <v>3</v>
      </c>
      <c r="F576" s="0" t="n">
        <v>0</v>
      </c>
      <c r="G576" s="0" t="s">
        <v>1051</v>
      </c>
    </row>
    <row r="577" customFormat="false" ht="13" hidden="false" customHeight="false" outlineLevel="0" collapsed="false">
      <c r="A577" s="0" t="n">
        <v>1009026</v>
      </c>
      <c r="B577" s="0" t="s">
        <v>1329</v>
      </c>
      <c r="C577" s="0" t="n">
        <v>34</v>
      </c>
      <c r="D577" s="0" t="n">
        <v>29</v>
      </c>
      <c r="E577" s="0" t="n">
        <v>5</v>
      </c>
      <c r="F577" s="0" t="n">
        <v>0</v>
      </c>
      <c r="G577" s="0" t="s">
        <v>1330</v>
      </c>
    </row>
    <row r="578" customFormat="false" ht="13" hidden="false" customHeight="false" outlineLevel="0" collapsed="false">
      <c r="A578" s="0" t="n">
        <v>1007574</v>
      </c>
      <c r="B578" s="0" t="s">
        <v>1331</v>
      </c>
      <c r="C578" s="0" t="n">
        <v>5</v>
      </c>
      <c r="D578" s="0" t="n">
        <v>3</v>
      </c>
      <c r="E578" s="0" t="n">
        <v>2</v>
      </c>
      <c r="F578" s="0" t="n">
        <v>0</v>
      </c>
      <c r="G578" s="0" t="s">
        <v>1332</v>
      </c>
    </row>
    <row r="579" customFormat="false" ht="13" hidden="false" customHeight="false" outlineLevel="0" collapsed="false">
      <c r="A579" s="0" t="n">
        <v>1005110</v>
      </c>
      <c r="B579" s="0" t="s">
        <v>1331</v>
      </c>
      <c r="C579" s="0" t="n">
        <v>4</v>
      </c>
      <c r="D579" s="0" t="n">
        <v>2</v>
      </c>
      <c r="E579" s="0" t="n">
        <v>2</v>
      </c>
      <c r="F579" s="0" t="n">
        <v>0</v>
      </c>
      <c r="G579" s="0" t="s">
        <v>1051</v>
      </c>
    </row>
    <row r="580" customFormat="false" ht="13" hidden="false" customHeight="false" outlineLevel="0" collapsed="false">
      <c r="A580" s="0" t="n">
        <v>1005897</v>
      </c>
      <c r="B580" s="0" t="s">
        <v>1331</v>
      </c>
      <c r="C580" s="0" t="n">
        <v>4</v>
      </c>
      <c r="D580" s="0" t="n">
        <v>2</v>
      </c>
      <c r="E580" s="0" t="n">
        <v>2</v>
      </c>
      <c r="F580" s="0" t="n">
        <v>0</v>
      </c>
      <c r="G580" s="0" t="s">
        <v>1051</v>
      </c>
    </row>
    <row r="581" customFormat="false" ht="13" hidden="false" customHeight="false" outlineLevel="0" collapsed="false">
      <c r="A581" s="0" t="n">
        <v>1008014</v>
      </c>
      <c r="B581" s="0" t="s">
        <v>1331</v>
      </c>
      <c r="C581" s="0" t="n">
        <v>4</v>
      </c>
      <c r="D581" s="0" t="n">
        <v>2</v>
      </c>
      <c r="E581" s="0" t="n">
        <v>2</v>
      </c>
      <c r="F581" s="0" t="n">
        <v>0</v>
      </c>
      <c r="G581" s="0" t="s">
        <v>1051</v>
      </c>
    </row>
    <row r="582" customFormat="false" ht="13" hidden="false" customHeight="false" outlineLevel="0" collapsed="false">
      <c r="A582" s="0" t="n">
        <v>1006628</v>
      </c>
      <c r="B582" s="0" t="s">
        <v>1333</v>
      </c>
      <c r="C582" s="0" t="n">
        <v>23</v>
      </c>
      <c r="D582" s="0" t="n">
        <v>21</v>
      </c>
      <c r="E582" s="0" t="n">
        <v>2</v>
      </c>
      <c r="F582" s="0" t="n">
        <v>0</v>
      </c>
      <c r="G582" s="0" t="s">
        <v>1334</v>
      </c>
    </row>
    <row r="583" customFormat="false" ht="13" hidden="false" customHeight="false" outlineLevel="0" collapsed="false">
      <c r="A583" s="0" t="n">
        <v>1005220</v>
      </c>
      <c r="B583" s="0" t="s">
        <v>1335</v>
      </c>
      <c r="C583" s="0" t="n">
        <v>49</v>
      </c>
      <c r="D583" s="0" t="n">
        <v>48</v>
      </c>
      <c r="E583" s="0" t="n">
        <v>2</v>
      </c>
      <c r="F583" s="0" t="n">
        <v>1</v>
      </c>
      <c r="G583" s="0" t="s">
        <v>1336</v>
      </c>
    </row>
    <row r="584" customFormat="false" ht="13" hidden="false" customHeight="false" outlineLevel="0" collapsed="false">
      <c r="A584" s="0" t="n">
        <v>1008623</v>
      </c>
      <c r="B584" s="0" t="s">
        <v>1335</v>
      </c>
      <c r="C584" s="0" t="n">
        <v>18</v>
      </c>
      <c r="D584" s="0" t="n">
        <v>16</v>
      </c>
      <c r="E584" s="0" t="n">
        <v>2</v>
      </c>
      <c r="F584" s="0" t="n">
        <v>0</v>
      </c>
      <c r="G584" s="0" t="s">
        <v>1337</v>
      </c>
    </row>
    <row r="585" customFormat="false" ht="13" hidden="false" customHeight="false" outlineLevel="0" collapsed="false">
      <c r="A585" s="0" t="n">
        <v>1008033</v>
      </c>
      <c r="B585" s="0" t="s">
        <v>1338</v>
      </c>
      <c r="C585" s="0" t="n">
        <v>16</v>
      </c>
      <c r="D585" s="0" t="n">
        <v>14</v>
      </c>
      <c r="E585" s="0" t="n">
        <v>2</v>
      </c>
      <c r="F585" s="0" t="n">
        <v>0</v>
      </c>
      <c r="G585" s="0" t="s">
        <v>1051</v>
      </c>
    </row>
    <row r="586" customFormat="false" ht="13" hidden="false" customHeight="false" outlineLevel="0" collapsed="false">
      <c r="A586" s="0" t="n">
        <v>1009014</v>
      </c>
      <c r="B586" s="0" t="s">
        <v>1338</v>
      </c>
      <c r="C586" s="0" t="n">
        <v>16</v>
      </c>
      <c r="D586" s="0" t="n">
        <v>14</v>
      </c>
      <c r="E586" s="0" t="n">
        <v>2</v>
      </c>
      <c r="F586" s="0" t="n">
        <v>0</v>
      </c>
      <c r="G586" s="0" t="s">
        <v>1051</v>
      </c>
    </row>
    <row r="587" customFormat="false" ht="13" hidden="false" customHeight="false" outlineLevel="0" collapsed="false">
      <c r="A587" s="0" t="n">
        <v>1006847</v>
      </c>
      <c r="B587" s="0" t="s">
        <v>1339</v>
      </c>
      <c r="C587" s="0" t="n">
        <v>15</v>
      </c>
      <c r="D587" s="0" t="n">
        <v>13</v>
      </c>
      <c r="E587" s="0" t="n">
        <v>2</v>
      </c>
      <c r="F587" s="0" t="n">
        <v>0</v>
      </c>
      <c r="G587" s="0" t="s">
        <v>1340</v>
      </c>
    </row>
    <row r="588" customFormat="false" ht="13" hidden="false" customHeight="false" outlineLevel="0" collapsed="false">
      <c r="A588" s="0" t="n">
        <v>1008663</v>
      </c>
      <c r="B588" s="0" t="s">
        <v>1339</v>
      </c>
      <c r="C588" s="0" t="n">
        <v>14</v>
      </c>
      <c r="D588" s="0" t="n">
        <v>12</v>
      </c>
      <c r="E588" s="0" t="n">
        <v>2</v>
      </c>
      <c r="F588" s="0" t="n">
        <v>0</v>
      </c>
      <c r="G588" s="0" t="s">
        <v>1328</v>
      </c>
    </row>
    <row r="589" customFormat="false" ht="13" hidden="false" customHeight="false" outlineLevel="0" collapsed="false">
      <c r="A589" s="0" t="n">
        <v>1006420</v>
      </c>
      <c r="B589" s="0" t="s">
        <v>1341</v>
      </c>
      <c r="C589" s="0" t="n">
        <v>17</v>
      </c>
      <c r="D589" s="0" t="n">
        <v>11</v>
      </c>
      <c r="E589" s="0" t="n">
        <v>6</v>
      </c>
      <c r="F589" s="0" t="n">
        <v>0</v>
      </c>
      <c r="G589" s="0" t="s">
        <v>1051</v>
      </c>
    </row>
    <row r="590" customFormat="false" ht="13" hidden="false" customHeight="false" outlineLevel="0" collapsed="false">
      <c r="A590" s="0" t="n">
        <v>1005231</v>
      </c>
      <c r="B590" s="0" t="s">
        <v>1342</v>
      </c>
      <c r="C590" s="0" t="n">
        <v>5</v>
      </c>
      <c r="D590" s="0" t="n">
        <v>3</v>
      </c>
      <c r="E590" s="0" t="n">
        <v>2</v>
      </c>
      <c r="F590" s="0" t="n">
        <v>0</v>
      </c>
      <c r="G590" s="0" t="s">
        <v>1051</v>
      </c>
    </row>
    <row r="591" customFormat="false" ht="13" hidden="false" customHeight="false" outlineLevel="0" collapsed="false">
      <c r="A591" s="0" t="n">
        <v>1005812</v>
      </c>
      <c r="B591" s="0" t="s">
        <v>1343</v>
      </c>
      <c r="C591" s="0" t="n">
        <v>11</v>
      </c>
      <c r="D591" s="0" t="n">
        <v>9</v>
      </c>
      <c r="E591" s="0" t="n">
        <v>2</v>
      </c>
      <c r="F591" s="0" t="n">
        <v>0</v>
      </c>
      <c r="G591" s="0" t="s">
        <v>1344</v>
      </c>
    </row>
    <row r="592" customFormat="false" ht="13" hidden="false" customHeight="false" outlineLevel="0" collapsed="false">
      <c r="A592" s="0" t="n">
        <v>1005624</v>
      </c>
      <c r="B592" s="0" t="s">
        <v>1345</v>
      </c>
      <c r="C592" s="0" t="n">
        <v>9</v>
      </c>
      <c r="D592" s="0" t="n">
        <v>7</v>
      </c>
      <c r="E592" s="0" t="n">
        <v>2</v>
      </c>
      <c r="F592" s="0" t="n">
        <v>0</v>
      </c>
      <c r="G592" s="0" t="s">
        <v>1346</v>
      </c>
    </row>
    <row r="593" customFormat="false" ht="13" hidden="false" customHeight="false" outlineLevel="0" collapsed="false">
      <c r="A593" s="0" t="n">
        <v>1005622</v>
      </c>
      <c r="B593" s="0" t="s">
        <v>1347</v>
      </c>
      <c r="C593" s="0" t="n">
        <v>14</v>
      </c>
      <c r="D593" s="0" t="n">
        <v>5</v>
      </c>
      <c r="E593" s="0" t="n">
        <v>9</v>
      </c>
      <c r="F593" s="0" t="n">
        <v>0</v>
      </c>
      <c r="G593" s="0" t="s">
        <v>1348</v>
      </c>
    </row>
    <row r="594" customFormat="false" ht="13" hidden="false" customHeight="false" outlineLevel="0" collapsed="false">
      <c r="A594" s="0" t="n">
        <v>1006030</v>
      </c>
      <c r="B594" s="0" t="s">
        <v>1347</v>
      </c>
      <c r="C594" s="0" t="n">
        <v>8</v>
      </c>
      <c r="D594" s="0" t="n">
        <v>4</v>
      </c>
      <c r="E594" s="0" t="n">
        <v>5</v>
      </c>
      <c r="F594" s="0" t="n">
        <v>1</v>
      </c>
      <c r="G594" s="0" t="s">
        <v>1349</v>
      </c>
    </row>
    <row r="595" customFormat="false" ht="13" hidden="false" customHeight="false" outlineLevel="0" collapsed="false">
      <c r="A595" s="0" t="n">
        <v>1006598</v>
      </c>
      <c r="B595" s="0" t="s">
        <v>1350</v>
      </c>
      <c r="C595" s="0" t="n">
        <v>5</v>
      </c>
      <c r="D595" s="0" t="n">
        <v>3</v>
      </c>
      <c r="E595" s="0" t="n">
        <v>2</v>
      </c>
      <c r="F595" s="0" t="n">
        <v>0</v>
      </c>
      <c r="G595" s="0" t="s">
        <v>1043</v>
      </c>
    </row>
    <row r="596" customFormat="false" ht="13" hidden="false" customHeight="false" outlineLevel="0" collapsed="false">
      <c r="A596" s="0" t="n">
        <v>1008085</v>
      </c>
      <c r="B596" s="0" t="s">
        <v>1351</v>
      </c>
      <c r="C596" s="0" t="n">
        <v>6</v>
      </c>
      <c r="D596" s="0" t="n">
        <v>4</v>
      </c>
      <c r="E596" s="0" t="n">
        <v>2</v>
      </c>
      <c r="F596" s="0" t="n">
        <v>0</v>
      </c>
      <c r="G596" s="0" t="s">
        <v>1350</v>
      </c>
    </row>
    <row r="597" customFormat="false" ht="13" hidden="false" customHeight="false" outlineLevel="0" collapsed="false">
      <c r="A597" s="0" t="n">
        <v>1008349</v>
      </c>
      <c r="B597" s="0" t="s">
        <v>1351</v>
      </c>
      <c r="C597" s="0" t="n">
        <v>17</v>
      </c>
      <c r="D597" s="0" t="n">
        <v>3</v>
      </c>
      <c r="E597" s="0" t="n">
        <v>14</v>
      </c>
      <c r="F597" s="0" t="n">
        <v>0</v>
      </c>
      <c r="G597" s="0" t="s">
        <v>1043</v>
      </c>
    </row>
    <row r="598" customFormat="false" ht="13" hidden="false" customHeight="false" outlineLevel="0" collapsed="false">
      <c r="A598" s="0" t="n">
        <v>1005918</v>
      </c>
      <c r="B598" s="0" t="s">
        <v>1352</v>
      </c>
      <c r="C598" s="0" t="n">
        <v>6</v>
      </c>
      <c r="D598" s="0" t="n">
        <v>4</v>
      </c>
      <c r="E598" s="0" t="n">
        <v>2</v>
      </c>
      <c r="F598" s="0" t="n">
        <v>0</v>
      </c>
      <c r="G598" s="0" t="s">
        <v>1353</v>
      </c>
    </row>
    <row r="599" customFormat="false" ht="13" hidden="false" customHeight="false" outlineLevel="0" collapsed="false">
      <c r="A599" s="0" t="n">
        <v>1008722</v>
      </c>
      <c r="B599" s="0" t="s">
        <v>1354</v>
      </c>
      <c r="C599" s="0" t="n">
        <v>12</v>
      </c>
      <c r="D599" s="0" t="n">
        <v>3</v>
      </c>
      <c r="E599" s="0" t="n">
        <v>9</v>
      </c>
      <c r="F599" s="0" t="n">
        <v>0</v>
      </c>
      <c r="G599" s="0" t="s">
        <v>1043</v>
      </c>
    </row>
    <row r="600" customFormat="false" ht="13" hidden="false" customHeight="false" outlineLevel="0" collapsed="false">
      <c r="A600" s="0" t="n">
        <v>1005493</v>
      </c>
      <c r="B600" s="0" t="s">
        <v>1355</v>
      </c>
      <c r="C600" s="0" t="n">
        <v>3</v>
      </c>
      <c r="D600" s="0" t="n">
        <v>2</v>
      </c>
      <c r="E600" s="0" t="n">
        <v>2</v>
      </c>
      <c r="F600" s="0" t="n">
        <v>1</v>
      </c>
      <c r="G600" s="0" t="s">
        <v>1356</v>
      </c>
    </row>
    <row r="601" customFormat="false" ht="13" hidden="false" customHeight="false" outlineLevel="0" collapsed="false">
      <c r="A601" s="0" t="n">
        <v>1007003</v>
      </c>
      <c r="B601" s="0" t="s">
        <v>1355</v>
      </c>
      <c r="C601" s="0" t="n">
        <v>5</v>
      </c>
      <c r="D601" s="0" t="n">
        <v>2</v>
      </c>
      <c r="E601" s="0" t="n">
        <v>3</v>
      </c>
      <c r="F601" s="0" t="n">
        <v>0</v>
      </c>
      <c r="G601" s="0" t="s">
        <v>1357</v>
      </c>
    </row>
    <row r="602" customFormat="false" ht="13" hidden="false" customHeight="false" outlineLevel="0" collapsed="false">
      <c r="A602" s="0" t="n">
        <v>1009139</v>
      </c>
      <c r="B602" s="0" t="s">
        <v>1358</v>
      </c>
      <c r="C602" s="0" t="n">
        <v>4</v>
      </c>
      <c r="D602" s="0" t="n">
        <v>2</v>
      </c>
      <c r="E602" s="0" t="n">
        <v>2</v>
      </c>
      <c r="F602" s="0" t="n">
        <v>0</v>
      </c>
      <c r="G602" s="0" t="s">
        <v>1043</v>
      </c>
    </row>
    <row r="603" customFormat="false" ht="13" hidden="false" customHeight="false" outlineLevel="0" collapsed="false">
      <c r="A603" s="0" t="n">
        <v>1009057</v>
      </c>
      <c r="B603" s="0" t="s">
        <v>1359</v>
      </c>
      <c r="C603" s="0" t="n">
        <v>4</v>
      </c>
      <c r="D603" s="0" t="n">
        <v>2</v>
      </c>
      <c r="E603" s="0" t="n">
        <v>3</v>
      </c>
      <c r="F603" s="0" t="n">
        <v>1</v>
      </c>
      <c r="G603" s="0" t="s">
        <v>1051</v>
      </c>
    </row>
    <row r="604" customFormat="false" ht="13" hidden="false" customHeight="false" outlineLevel="0" collapsed="false">
      <c r="A604" s="0" t="n">
        <v>1005464</v>
      </c>
      <c r="B604" s="0" t="s">
        <v>1360</v>
      </c>
      <c r="C604" s="0" t="n">
        <v>7</v>
      </c>
      <c r="D604" s="0" t="n">
        <v>3</v>
      </c>
      <c r="E604" s="0" t="n">
        <v>4</v>
      </c>
      <c r="F604" s="0" t="n">
        <v>0</v>
      </c>
      <c r="G604" s="0" t="s">
        <v>1361</v>
      </c>
    </row>
    <row r="605" customFormat="false" ht="13" hidden="false" customHeight="false" outlineLevel="0" collapsed="false">
      <c r="A605" s="0" t="n">
        <v>1005874</v>
      </c>
      <c r="B605" s="0" t="s">
        <v>1362</v>
      </c>
      <c r="C605" s="0" t="n">
        <v>16</v>
      </c>
      <c r="D605" s="0" t="n">
        <v>9</v>
      </c>
      <c r="E605" s="0" t="n">
        <v>7</v>
      </c>
      <c r="F605" s="0" t="n">
        <v>0</v>
      </c>
      <c r="G605" s="0" t="s">
        <v>1363</v>
      </c>
    </row>
    <row r="606" customFormat="false" ht="13" hidden="false" customHeight="false" outlineLevel="0" collapsed="false">
      <c r="A606" s="0" t="n">
        <v>1005166</v>
      </c>
      <c r="B606" s="0" t="s">
        <v>1364</v>
      </c>
      <c r="C606" s="0" t="n">
        <v>11</v>
      </c>
      <c r="D606" s="0" t="n">
        <v>2</v>
      </c>
      <c r="E606" s="0" t="n">
        <v>9</v>
      </c>
      <c r="F606" s="0" t="n">
        <v>0</v>
      </c>
      <c r="G606" s="0" t="s">
        <v>1365</v>
      </c>
    </row>
    <row r="607" customFormat="false" ht="13" hidden="false" customHeight="false" outlineLevel="0" collapsed="false">
      <c r="A607" s="0" t="n">
        <v>1007860</v>
      </c>
      <c r="B607" s="0" t="s">
        <v>1366</v>
      </c>
      <c r="C607" s="0" t="n">
        <v>12</v>
      </c>
      <c r="D607" s="0" t="n">
        <v>10</v>
      </c>
      <c r="E607" s="0" t="n">
        <v>2</v>
      </c>
      <c r="F607" s="0" t="n">
        <v>0</v>
      </c>
      <c r="G607" s="0" t="s">
        <v>1251</v>
      </c>
    </row>
    <row r="608" customFormat="false" ht="13" hidden="false" customHeight="false" outlineLevel="0" collapsed="false">
      <c r="A608" s="0" t="n">
        <v>1008572</v>
      </c>
      <c r="B608" s="0" t="s">
        <v>1367</v>
      </c>
      <c r="C608" s="0" t="n">
        <v>15</v>
      </c>
      <c r="D608" s="0" t="n">
        <v>12</v>
      </c>
      <c r="E608" s="0" t="n">
        <v>3</v>
      </c>
      <c r="F608" s="0" t="n">
        <v>0</v>
      </c>
      <c r="G608" s="0" t="s">
        <v>1368</v>
      </c>
    </row>
    <row r="609" customFormat="false" ht="13" hidden="false" customHeight="false" outlineLevel="0" collapsed="false">
      <c r="A609" s="0" t="n">
        <v>1009008</v>
      </c>
      <c r="B609" s="0" t="s">
        <v>1369</v>
      </c>
      <c r="C609" s="0" t="n">
        <v>6</v>
      </c>
      <c r="D609" s="0" t="n">
        <v>4</v>
      </c>
      <c r="E609" s="0" t="n">
        <v>2</v>
      </c>
      <c r="F609" s="0" t="n">
        <v>0</v>
      </c>
      <c r="G609" s="0" t="s">
        <v>1051</v>
      </c>
    </row>
    <row r="610" customFormat="false" ht="13" hidden="false" customHeight="false" outlineLevel="0" collapsed="false">
      <c r="A610" s="0" t="n">
        <v>1008359</v>
      </c>
      <c r="B610" s="0" t="s">
        <v>1370</v>
      </c>
      <c r="C610" s="0" t="n">
        <v>7</v>
      </c>
      <c r="D610" s="0" t="n">
        <v>3</v>
      </c>
      <c r="E610" s="0" t="n">
        <v>4</v>
      </c>
      <c r="F610" s="0" t="n">
        <v>0</v>
      </c>
      <c r="G610" s="0" t="s">
        <v>1043</v>
      </c>
    </row>
    <row r="611" customFormat="false" ht="13" hidden="false" customHeight="false" outlineLevel="0" collapsed="false">
      <c r="A611" s="0" t="n">
        <v>1007068</v>
      </c>
      <c r="B611" s="0" t="s">
        <v>1371</v>
      </c>
      <c r="C611" s="0" t="n">
        <v>11</v>
      </c>
      <c r="D611" s="0" t="n">
        <v>8</v>
      </c>
      <c r="E611" s="0" t="n">
        <v>3</v>
      </c>
      <c r="F611" s="0" t="n">
        <v>0</v>
      </c>
      <c r="G611" s="0" t="s">
        <v>1372</v>
      </c>
    </row>
    <row r="612" customFormat="false" ht="13" hidden="false" customHeight="false" outlineLevel="0" collapsed="false">
      <c r="A612" s="0" t="n">
        <v>1005933</v>
      </c>
      <c r="B612" s="0" t="s">
        <v>1373</v>
      </c>
      <c r="C612" s="0" t="n">
        <v>51</v>
      </c>
      <c r="D612" s="0" t="n">
        <v>49</v>
      </c>
      <c r="E612" s="0" t="n">
        <v>2</v>
      </c>
      <c r="F612" s="0" t="n">
        <v>0</v>
      </c>
      <c r="G612" s="0" t="s">
        <v>1374</v>
      </c>
    </row>
    <row r="613" customFormat="false" ht="13" hidden="false" customHeight="false" outlineLevel="0" collapsed="false">
      <c r="A613" s="0" t="n">
        <v>1005577</v>
      </c>
      <c r="B613" s="0" t="s">
        <v>1375</v>
      </c>
      <c r="C613" s="0" t="n">
        <v>17</v>
      </c>
      <c r="D613" s="0" t="n">
        <v>15</v>
      </c>
      <c r="E613" s="0" t="n">
        <v>2</v>
      </c>
      <c r="F613" s="0" t="n">
        <v>0</v>
      </c>
      <c r="G613" s="0" t="s">
        <v>1376</v>
      </c>
    </row>
    <row r="614" customFormat="false" ht="13" hidden="false" customHeight="false" outlineLevel="0" collapsed="false">
      <c r="A614" s="0" t="n">
        <v>1006329</v>
      </c>
      <c r="B614" s="0" t="s">
        <v>1377</v>
      </c>
      <c r="C614" s="0" t="n">
        <v>24</v>
      </c>
      <c r="D614" s="0" t="n">
        <v>22</v>
      </c>
      <c r="E614" s="0" t="n">
        <v>2</v>
      </c>
      <c r="F614" s="0" t="n">
        <v>0</v>
      </c>
      <c r="G614" s="0" t="s">
        <v>1378</v>
      </c>
    </row>
    <row r="615" customFormat="false" ht="13" hidden="false" customHeight="false" outlineLevel="0" collapsed="false">
      <c r="A615" s="0" t="n">
        <v>1007621</v>
      </c>
      <c r="B615" s="0" t="s">
        <v>1379</v>
      </c>
      <c r="C615" s="0" t="n">
        <v>10</v>
      </c>
      <c r="D615" s="0" t="n">
        <v>6</v>
      </c>
      <c r="E615" s="0" t="n">
        <v>4</v>
      </c>
      <c r="F615" s="0" t="n">
        <v>0</v>
      </c>
      <c r="G615" s="0" t="s">
        <v>1051</v>
      </c>
    </row>
    <row r="616" customFormat="false" ht="13" hidden="false" customHeight="false" outlineLevel="0" collapsed="false">
      <c r="A616" s="0" t="n">
        <v>1008348</v>
      </c>
      <c r="B616" s="0" t="s">
        <v>1380</v>
      </c>
      <c r="C616" s="0" t="n">
        <v>6</v>
      </c>
      <c r="D616" s="0" t="n">
        <v>3</v>
      </c>
      <c r="E616" s="0" t="n">
        <v>3</v>
      </c>
      <c r="F616" s="0" t="n">
        <v>0</v>
      </c>
      <c r="G616" s="0" t="s">
        <v>1051</v>
      </c>
    </row>
    <row r="617" customFormat="false" ht="13" hidden="false" customHeight="false" outlineLevel="0" collapsed="false">
      <c r="A617" s="0" t="n">
        <v>1008858</v>
      </c>
      <c r="B617" s="0" t="s">
        <v>1381</v>
      </c>
      <c r="C617" s="0" t="n">
        <v>48</v>
      </c>
      <c r="D617" s="0" t="n">
        <v>46</v>
      </c>
      <c r="E617" s="0" t="n">
        <v>2</v>
      </c>
      <c r="F617" s="0" t="n">
        <v>0</v>
      </c>
      <c r="G617" s="0" t="s">
        <v>1382</v>
      </c>
    </row>
    <row r="618" customFormat="false" ht="13" hidden="false" customHeight="false" outlineLevel="0" collapsed="false">
      <c r="A618" s="0" t="n">
        <v>1005497</v>
      </c>
      <c r="B618" s="0" t="s">
        <v>1383</v>
      </c>
      <c r="C618" s="0" t="n">
        <v>5</v>
      </c>
      <c r="D618" s="0" t="n">
        <v>3</v>
      </c>
      <c r="E618" s="0" t="n">
        <v>2</v>
      </c>
      <c r="F618" s="0" t="n">
        <v>0</v>
      </c>
      <c r="G618" s="0" t="s">
        <v>1051</v>
      </c>
    </row>
    <row r="619" customFormat="false" ht="13" hidden="false" customHeight="false" outlineLevel="0" collapsed="false">
      <c r="A619" s="0" t="n">
        <v>1005197</v>
      </c>
      <c r="B619" s="0" t="s">
        <v>1384</v>
      </c>
      <c r="C619" s="0" t="n">
        <v>3</v>
      </c>
      <c r="D619" s="0" t="n">
        <v>2</v>
      </c>
      <c r="E619" s="0" t="n">
        <v>2</v>
      </c>
      <c r="F619" s="0" t="n">
        <v>1</v>
      </c>
      <c r="G619" s="0" t="s">
        <v>1385</v>
      </c>
    </row>
    <row r="620" customFormat="false" ht="13" hidden="false" customHeight="false" outlineLevel="0" collapsed="false">
      <c r="A620" s="0" t="n">
        <v>1005783</v>
      </c>
      <c r="B620" s="0" t="s">
        <v>1386</v>
      </c>
      <c r="C620" s="0" t="n">
        <v>37</v>
      </c>
      <c r="D620" s="0" t="n">
        <v>30</v>
      </c>
      <c r="E620" s="0" t="n">
        <v>7</v>
      </c>
      <c r="F620" s="0" t="n">
        <v>0</v>
      </c>
      <c r="G620" s="0" t="s">
        <v>1387</v>
      </c>
    </row>
    <row r="621" customFormat="false" ht="13" hidden="false" customHeight="false" outlineLevel="0" collapsed="false">
      <c r="A621" s="0" t="n">
        <v>1008489</v>
      </c>
      <c r="B621" s="0" t="s">
        <v>1388</v>
      </c>
      <c r="C621" s="0" t="n">
        <v>5</v>
      </c>
      <c r="D621" s="0" t="n">
        <v>3</v>
      </c>
      <c r="E621" s="0" t="n">
        <v>2</v>
      </c>
      <c r="F621" s="0" t="n">
        <v>0</v>
      </c>
      <c r="G621" s="0" t="s">
        <v>1389</v>
      </c>
    </row>
    <row r="622" customFormat="false" ht="13" hidden="false" customHeight="false" outlineLevel="0" collapsed="false">
      <c r="A622" s="0" t="n">
        <v>1006103</v>
      </c>
      <c r="B622" s="0" t="s">
        <v>1390</v>
      </c>
      <c r="C622" s="0" t="n">
        <v>17</v>
      </c>
      <c r="D622" s="0" t="n">
        <v>13</v>
      </c>
      <c r="E622" s="0" t="n">
        <v>4</v>
      </c>
      <c r="F622" s="0" t="n">
        <v>0</v>
      </c>
      <c r="G622" s="0" t="s">
        <v>1391</v>
      </c>
    </row>
    <row r="623" customFormat="false" ht="13" hidden="false" customHeight="false" outlineLevel="0" collapsed="false">
      <c r="A623" s="0" t="n">
        <v>1006672</v>
      </c>
      <c r="B623" s="0" t="s">
        <v>1390</v>
      </c>
      <c r="C623" s="0" t="n">
        <v>9</v>
      </c>
      <c r="D623" s="0" t="n">
        <v>5</v>
      </c>
      <c r="E623" s="0" t="n">
        <v>4</v>
      </c>
      <c r="F623" s="0" t="n">
        <v>0</v>
      </c>
      <c r="G623" s="0" t="s">
        <v>1392</v>
      </c>
    </row>
    <row r="624" customFormat="false" ht="13" hidden="false" customHeight="false" outlineLevel="0" collapsed="false">
      <c r="A624" s="0" t="n">
        <v>1007777</v>
      </c>
      <c r="B624" s="0" t="s">
        <v>1393</v>
      </c>
      <c r="C624" s="0" t="n">
        <v>8</v>
      </c>
      <c r="D624" s="0" t="n">
        <v>4</v>
      </c>
      <c r="E624" s="0" t="n">
        <v>4</v>
      </c>
      <c r="F624" s="0" t="n">
        <v>0</v>
      </c>
      <c r="G624" s="0" t="s">
        <v>1394</v>
      </c>
    </row>
    <row r="625" customFormat="false" ht="13" hidden="false" customHeight="false" outlineLevel="0" collapsed="false">
      <c r="A625" s="0" t="n">
        <v>1005302</v>
      </c>
      <c r="B625" s="0" t="s">
        <v>1395</v>
      </c>
      <c r="C625" s="0" t="n">
        <v>8</v>
      </c>
      <c r="D625" s="0" t="n">
        <v>3</v>
      </c>
      <c r="E625" s="0" t="n">
        <v>5</v>
      </c>
      <c r="F625" s="0" t="n">
        <v>0</v>
      </c>
      <c r="G625" s="0" t="s">
        <v>1051</v>
      </c>
    </row>
    <row r="626" customFormat="false" ht="13" hidden="false" customHeight="false" outlineLevel="0" collapsed="false">
      <c r="A626" s="0" t="n">
        <v>1005659</v>
      </c>
      <c r="B626" s="0" t="s">
        <v>1396</v>
      </c>
      <c r="C626" s="0" t="n">
        <v>6</v>
      </c>
      <c r="D626" s="0" t="n">
        <v>2</v>
      </c>
      <c r="E626" s="0" t="n">
        <v>4</v>
      </c>
      <c r="F626" s="0" t="n">
        <v>0</v>
      </c>
      <c r="G626" s="0" t="s">
        <v>1051</v>
      </c>
    </row>
    <row r="627" customFormat="false" ht="13" hidden="false" customHeight="false" outlineLevel="0" collapsed="false">
      <c r="A627" s="0" t="n">
        <v>1007455</v>
      </c>
      <c r="B627" s="0" t="s">
        <v>1397</v>
      </c>
      <c r="C627" s="0" t="n">
        <v>9</v>
      </c>
      <c r="D627" s="0" t="n">
        <v>7</v>
      </c>
      <c r="E627" s="0" t="n">
        <v>2</v>
      </c>
      <c r="F627" s="0" t="n">
        <v>0</v>
      </c>
      <c r="G627" s="0" t="s">
        <v>1398</v>
      </c>
    </row>
    <row r="628" customFormat="false" ht="13" hidden="false" customHeight="false" outlineLevel="0" collapsed="false">
      <c r="A628" s="0" t="n">
        <v>1007012</v>
      </c>
      <c r="B628" s="0" t="s">
        <v>1399</v>
      </c>
      <c r="C628" s="0" t="n">
        <v>21</v>
      </c>
      <c r="D628" s="0" t="n">
        <v>19</v>
      </c>
      <c r="E628" s="0" t="n">
        <v>2</v>
      </c>
      <c r="F628" s="0" t="n">
        <v>0</v>
      </c>
      <c r="G628" s="0" t="s">
        <v>1400</v>
      </c>
    </row>
    <row r="629" customFormat="false" ht="13" hidden="false" customHeight="false" outlineLevel="0" collapsed="false">
      <c r="A629" s="0" t="n">
        <v>1005795</v>
      </c>
      <c r="B629" s="0" t="s">
        <v>1399</v>
      </c>
      <c r="C629" s="0" t="n">
        <v>13</v>
      </c>
      <c r="D629" s="0" t="n">
        <v>8</v>
      </c>
      <c r="E629" s="0" t="n">
        <v>5</v>
      </c>
      <c r="F629" s="0" t="n">
        <v>0</v>
      </c>
      <c r="G629" s="0" t="s">
        <v>1401</v>
      </c>
    </row>
    <row r="630" customFormat="false" ht="13" hidden="false" customHeight="false" outlineLevel="0" collapsed="false">
      <c r="A630" s="0" t="n">
        <v>1005798</v>
      </c>
      <c r="B630" s="0" t="s">
        <v>1402</v>
      </c>
      <c r="C630" s="0" t="n">
        <v>44</v>
      </c>
      <c r="D630" s="0" t="n">
        <v>43</v>
      </c>
      <c r="E630" s="0" t="n">
        <v>3</v>
      </c>
      <c r="F630" s="0" t="n">
        <v>2</v>
      </c>
      <c r="G630" s="0" t="s">
        <v>1051</v>
      </c>
    </row>
    <row r="631" customFormat="false" ht="13" hidden="false" customHeight="false" outlineLevel="0" collapsed="false">
      <c r="A631" s="0" t="n">
        <v>1007644</v>
      </c>
      <c r="B631" s="0" t="s">
        <v>1403</v>
      </c>
      <c r="C631" s="0" t="n">
        <v>5</v>
      </c>
      <c r="D631" s="0" t="n">
        <v>3</v>
      </c>
      <c r="E631" s="0" t="n">
        <v>2</v>
      </c>
      <c r="F631" s="0" t="n">
        <v>0</v>
      </c>
      <c r="G631" s="0" t="s">
        <v>1051</v>
      </c>
    </row>
    <row r="632" customFormat="false" ht="13" hidden="false" customHeight="false" outlineLevel="0" collapsed="false">
      <c r="A632" s="0" t="n">
        <v>1006580</v>
      </c>
      <c r="B632" s="0" t="s">
        <v>1404</v>
      </c>
      <c r="C632" s="0" t="n">
        <v>39</v>
      </c>
      <c r="D632" s="0" t="n">
        <v>30</v>
      </c>
      <c r="E632" s="0" t="n">
        <v>9</v>
      </c>
      <c r="F632" s="0" t="n">
        <v>0</v>
      </c>
      <c r="G632" s="0" t="s">
        <v>1405</v>
      </c>
    </row>
    <row r="633" customFormat="false" ht="13" hidden="false" customHeight="false" outlineLevel="0" collapsed="false">
      <c r="A633" s="0" t="n">
        <v>1007685</v>
      </c>
      <c r="B633" s="0" t="s">
        <v>1406</v>
      </c>
      <c r="C633" s="0" t="n">
        <v>6</v>
      </c>
      <c r="D633" s="0" t="n">
        <v>3</v>
      </c>
      <c r="E633" s="0" t="n">
        <v>3</v>
      </c>
      <c r="F633" s="0" t="n">
        <v>0</v>
      </c>
      <c r="G633" s="0" t="s">
        <v>1407</v>
      </c>
    </row>
    <row r="634" customFormat="false" ht="13" hidden="false" customHeight="false" outlineLevel="0" collapsed="false">
      <c r="A634" s="0" t="n">
        <v>1007224</v>
      </c>
      <c r="B634" s="0" t="s">
        <v>1408</v>
      </c>
      <c r="C634" s="0" t="n">
        <v>14</v>
      </c>
      <c r="D634" s="0" t="n">
        <v>12</v>
      </c>
      <c r="E634" s="0" t="n">
        <v>2</v>
      </c>
      <c r="F634" s="0" t="n">
        <v>0</v>
      </c>
      <c r="G634" s="0" t="s">
        <v>1051</v>
      </c>
    </row>
    <row r="635" customFormat="false" ht="13" hidden="false" customHeight="false" outlineLevel="0" collapsed="false">
      <c r="A635" s="0" t="n">
        <v>1007534</v>
      </c>
      <c r="B635" s="0" t="s">
        <v>1409</v>
      </c>
      <c r="C635" s="0" t="n">
        <v>5</v>
      </c>
      <c r="D635" s="0" t="n">
        <v>3</v>
      </c>
      <c r="E635" s="0" t="n">
        <v>2</v>
      </c>
      <c r="F635" s="0" t="n">
        <v>0</v>
      </c>
      <c r="G635" s="0" t="s">
        <v>1410</v>
      </c>
    </row>
    <row r="636" customFormat="false" ht="13" hidden="false" customHeight="false" outlineLevel="0" collapsed="false">
      <c r="A636" s="0" t="n">
        <v>1006912</v>
      </c>
      <c r="B636" s="0" t="s">
        <v>1411</v>
      </c>
      <c r="C636" s="0" t="n">
        <v>6</v>
      </c>
      <c r="D636" s="0" t="n">
        <v>4</v>
      </c>
      <c r="E636" s="0" t="n">
        <v>2</v>
      </c>
      <c r="F636" s="0" t="n">
        <v>0</v>
      </c>
      <c r="G636" s="0" t="s">
        <v>1043</v>
      </c>
    </row>
    <row r="637" customFormat="false" ht="13" hidden="false" customHeight="false" outlineLevel="0" collapsed="false">
      <c r="A637" s="0" t="n">
        <v>1005100</v>
      </c>
      <c r="B637" s="0" t="s">
        <v>1412</v>
      </c>
      <c r="C637" s="0" t="n">
        <v>44</v>
      </c>
      <c r="D637" s="0" t="n">
        <v>10</v>
      </c>
      <c r="E637" s="0" t="n">
        <v>34</v>
      </c>
      <c r="F637" s="0" t="n">
        <v>0</v>
      </c>
      <c r="G637" s="0" t="s">
        <v>1413</v>
      </c>
    </row>
    <row r="638" customFormat="false" ht="13" hidden="false" customHeight="false" outlineLevel="0" collapsed="false">
      <c r="A638" s="0" t="n">
        <v>1005218</v>
      </c>
      <c r="B638" s="0" t="s">
        <v>1414</v>
      </c>
      <c r="C638" s="0" t="n">
        <v>11</v>
      </c>
      <c r="D638" s="0" t="n">
        <v>9</v>
      </c>
      <c r="E638" s="0" t="n">
        <v>2</v>
      </c>
      <c r="F638" s="0" t="n">
        <v>0</v>
      </c>
      <c r="G638" s="0" t="s">
        <v>1415</v>
      </c>
    </row>
    <row r="639" customFormat="false" ht="13" hidden="false" customHeight="false" outlineLevel="0" collapsed="false">
      <c r="A639" s="0" t="n">
        <v>1007527</v>
      </c>
      <c r="B639" s="0" t="s">
        <v>1414</v>
      </c>
      <c r="C639" s="0" t="n">
        <v>5</v>
      </c>
      <c r="D639" s="0" t="n">
        <v>5</v>
      </c>
      <c r="E639" s="0" t="n">
        <v>2</v>
      </c>
      <c r="F639" s="0" t="n">
        <v>2</v>
      </c>
      <c r="G639" s="0" t="s">
        <v>1416</v>
      </c>
    </row>
    <row r="640" customFormat="false" ht="13" hidden="false" customHeight="false" outlineLevel="0" collapsed="false">
      <c r="A640" s="0" t="n">
        <v>1008963</v>
      </c>
      <c r="B640" s="0" t="s">
        <v>1417</v>
      </c>
      <c r="C640" s="0" t="n">
        <v>6</v>
      </c>
      <c r="D640" s="0" t="n">
        <v>4</v>
      </c>
      <c r="E640" s="0" t="n">
        <v>2</v>
      </c>
      <c r="F640" s="0" t="n">
        <v>0</v>
      </c>
      <c r="G640" s="0" t="s">
        <v>1418</v>
      </c>
    </row>
    <row r="641" customFormat="false" ht="13" hidden="false" customHeight="false" outlineLevel="0" collapsed="false">
      <c r="A641" s="0" t="n">
        <v>1005934</v>
      </c>
      <c r="B641" s="0" t="s">
        <v>1417</v>
      </c>
      <c r="C641" s="0" t="n">
        <v>5</v>
      </c>
      <c r="D641" s="0" t="n">
        <v>3</v>
      </c>
      <c r="E641" s="0" t="n">
        <v>2</v>
      </c>
      <c r="F641" s="0" t="n">
        <v>0</v>
      </c>
      <c r="G641" s="0" t="s">
        <v>1051</v>
      </c>
    </row>
    <row r="642" customFormat="false" ht="13" hidden="false" customHeight="false" outlineLevel="0" collapsed="false">
      <c r="A642" s="0" t="n">
        <v>1006435</v>
      </c>
      <c r="B642" s="0" t="s">
        <v>1419</v>
      </c>
      <c r="C642" s="0" t="n">
        <v>7</v>
      </c>
      <c r="D642" s="0" t="n">
        <v>4</v>
      </c>
      <c r="E642" s="0" t="n">
        <v>4</v>
      </c>
      <c r="F642" s="0" t="n">
        <v>1</v>
      </c>
      <c r="G642" s="0" t="s">
        <v>1420</v>
      </c>
    </row>
    <row r="643" customFormat="false" ht="13" hidden="false" customHeight="false" outlineLevel="0" collapsed="false">
      <c r="A643" s="0" t="n">
        <v>1005780</v>
      </c>
      <c r="B643" s="0" t="s">
        <v>1421</v>
      </c>
      <c r="C643" s="0" t="n">
        <v>6</v>
      </c>
      <c r="D643" s="0" t="n">
        <v>4</v>
      </c>
      <c r="E643" s="0" t="n">
        <v>2</v>
      </c>
      <c r="F643" s="0" t="n">
        <v>0</v>
      </c>
      <c r="G643" s="0" t="s">
        <v>1422</v>
      </c>
    </row>
    <row r="644" customFormat="false" ht="13" hidden="false" customHeight="false" outlineLevel="0" collapsed="false">
      <c r="A644" s="0" t="n">
        <v>1005354</v>
      </c>
      <c r="B644" s="0" t="s">
        <v>1421</v>
      </c>
      <c r="C644" s="0" t="n">
        <v>5</v>
      </c>
      <c r="D644" s="0" t="n">
        <v>2</v>
      </c>
      <c r="E644" s="0" t="n">
        <v>3</v>
      </c>
      <c r="F644" s="0" t="n">
        <v>0</v>
      </c>
      <c r="G644" s="0" t="s">
        <v>1423</v>
      </c>
    </row>
    <row r="645" customFormat="false" ht="13" hidden="false" customHeight="false" outlineLevel="0" collapsed="false">
      <c r="A645" s="0" t="n">
        <v>1006698</v>
      </c>
      <c r="B645" s="0" t="s">
        <v>1421</v>
      </c>
      <c r="C645" s="0" t="n">
        <v>4</v>
      </c>
      <c r="D645" s="0" t="n">
        <v>2</v>
      </c>
      <c r="E645" s="0" t="n">
        <v>2</v>
      </c>
      <c r="F645" s="0" t="n">
        <v>0</v>
      </c>
      <c r="G645" s="0" t="s">
        <v>1043</v>
      </c>
    </row>
    <row r="646" customFormat="false" ht="13" hidden="false" customHeight="false" outlineLevel="0" collapsed="false">
      <c r="A646" s="0" t="n">
        <v>1006972</v>
      </c>
      <c r="B646" s="0" t="s">
        <v>1424</v>
      </c>
      <c r="C646" s="0" t="n">
        <v>4</v>
      </c>
      <c r="D646" s="0" t="n">
        <v>2</v>
      </c>
      <c r="E646" s="0" t="n">
        <v>2</v>
      </c>
      <c r="F646" s="0" t="n">
        <v>0</v>
      </c>
      <c r="G646" s="0" t="s">
        <v>1051</v>
      </c>
    </row>
    <row r="647" customFormat="false" ht="13" hidden="false" customHeight="false" outlineLevel="0" collapsed="false">
      <c r="A647" s="0" t="n">
        <v>1005222</v>
      </c>
      <c r="B647" s="0" t="s">
        <v>1425</v>
      </c>
      <c r="C647" s="0" t="n">
        <v>10</v>
      </c>
      <c r="D647" s="0" t="n">
        <v>4</v>
      </c>
      <c r="E647" s="0" t="n">
        <v>6</v>
      </c>
      <c r="F647" s="0" t="n">
        <v>0</v>
      </c>
      <c r="G647" s="0" t="s">
        <v>1051</v>
      </c>
    </row>
    <row r="648" customFormat="false" ht="13" hidden="false" customHeight="false" outlineLevel="0" collapsed="false">
      <c r="A648" s="0" t="n">
        <v>1007810</v>
      </c>
      <c r="B648" s="0" t="s">
        <v>1426</v>
      </c>
      <c r="C648" s="0" t="n">
        <v>9</v>
      </c>
      <c r="D648" s="0" t="n">
        <v>7</v>
      </c>
      <c r="E648" s="0" t="n">
        <v>2</v>
      </c>
      <c r="F648" s="0" t="n">
        <v>0</v>
      </c>
      <c r="G648" s="0" t="s">
        <v>1427</v>
      </c>
    </row>
    <row r="649" customFormat="false" ht="13" hidden="false" customHeight="false" outlineLevel="0" collapsed="false">
      <c r="A649" s="0" t="n">
        <v>1005763</v>
      </c>
      <c r="B649" s="0" t="s">
        <v>1428</v>
      </c>
      <c r="C649" s="0" t="n">
        <v>7</v>
      </c>
      <c r="D649" s="0" t="n">
        <v>4</v>
      </c>
      <c r="E649" s="0" t="n">
        <v>3</v>
      </c>
      <c r="F649" s="0" t="n">
        <v>0</v>
      </c>
      <c r="G649" s="0" t="s">
        <v>1429</v>
      </c>
    </row>
    <row r="650" customFormat="false" ht="13" hidden="false" customHeight="false" outlineLevel="0" collapsed="false">
      <c r="A650" s="0" t="n">
        <v>1005364</v>
      </c>
      <c r="B650" s="0" t="s">
        <v>1430</v>
      </c>
      <c r="C650" s="0" t="n">
        <v>11</v>
      </c>
      <c r="D650" s="0" t="n">
        <v>4</v>
      </c>
      <c r="E650" s="0" t="n">
        <v>8</v>
      </c>
      <c r="F650" s="0" t="n">
        <v>1</v>
      </c>
      <c r="G650" s="0" t="s">
        <v>1431</v>
      </c>
    </row>
    <row r="651" customFormat="false" ht="13" hidden="false" customHeight="false" outlineLevel="0" collapsed="false">
      <c r="A651" s="0" t="n">
        <v>1005259</v>
      </c>
      <c r="B651" s="0" t="s">
        <v>1432</v>
      </c>
      <c r="C651" s="0" t="n">
        <v>10</v>
      </c>
      <c r="D651" s="0" t="n">
        <v>6</v>
      </c>
      <c r="E651" s="0" t="n">
        <v>4</v>
      </c>
      <c r="F651" s="0" t="n">
        <v>0</v>
      </c>
      <c r="G651" s="0" t="s">
        <v>1051</v>
      </c>
    </row>
    <row r="652" customFormat="false" ht="13" hidden="false" customHeight="false" outlineLevel="0" collapsed="false">
      <c r="A652" s="0" t="n">
        <v>1005292</v>
      </c>
      <c r="B652" s="0" t="s">
        <v>1433</v>
      </c>
      <c r="C652" s="0" t="n">
        <v>10</v>
      </c>
      <c r="D652" s="0" t="n">
        <v>5</v>
      </c>
      <c r="E652" s="0" t="n">
        <v>6</v>
      </c>
      <c r="F652" s="0" t="n">
        <v>1</v>
      </c>
      <c r="G652" s="0" t="s">
        <v>1043</v>
      </c>
    </row>
    <row r="653" customFormat="false" ht="13" hidden="false" customHeight="false" outlineLevel="0" collapsed="false">
      <c r="A653" s="0" t="n">
        <v>1005599</v>
      </c>
      <c r="B653" s="0" t="s">
        <v>1433</v>
      </c>
      <c r="C653" s="0" t="n">
        <v>9</v>
      </c>
      <c r="D653" s="0" t="n">
        <v>4</v>
      </c>
      <c r="E653" s="0" t="n">
        <v>5</v>
      </c>
      <c r="F653" s="0" t="n">
        <v>0</v>
      </c>
      <c r="G653" s="0" t="s">
        <v>1051</v>
      </c>
    </row>
    <row r="654" customFormat="false" ht="13" hidden="false" customHeight="false" outlineLevel="0" collapsed="false">
      <c r="A654" s="0" t="n">
        <v>1005699</v>
      </c>
      <c r="B654" s="0" t="s">
        <v>1434</v>
      </c>
      <c r="C654" s="0" t="n">
        <v>5</v>
      </c>
      <c r="D654" s="0" t="n">
        <v>3</v>
      </c>
      <c r="E654" s="0" t="n">
        <v>2</v>
      </c>
      <c r="F654" s="0" t="n">
        <v>0</v>
      </c>
      <c r="G654" s="0" t="s">
        <v>1051</v>
      </c>
    </row>
    <row r="655" customFormat="false" ht="13" hidden="false" customHeight="false" outlineLevel="0" collapsed="false">
      <c r="A655" s="0" t="n">
        <v>1007834</v>
      </c>
      <c r="B655" s="0" t="s">
        <v>1435</v>
      </c>
      <c r="C655" s="0" t="n">
        <v>17</v>
      </c>
      <c r="D655" s="0" t="n">
        <v>15</v>
      </c>
      <c r="E655" s="0" t="n">
        <v>2</v>
      </c>
      <c r="F655" s="0" t="n">
        <v>0</v>
      </c>
      <c r="G655" s="0" t="s">
        <v>1051</v>
      </c>
    </row>
    <row r="656" customFormat="false" ht="13" hidden="false" customHeight="false" outlineLevel="0" collapsed="false">
      <c r="A656" s="0" t="n">
        <v>1008261</v>
      </c>
      <c r="B656" s="0" t="s">
        <v>1436</v>
      </c>
      <c r="C656" s="0" t="n">
        <v>2</v>
      </c>
      <c r="D656" s="0" t="n">
        <v>2</v>
      </c>
      <c r="E656" s="0" t="n">
        <v>2</v>
      </c>
      <c r="F656" s="0" t="n">
        <v>2</v>
      </c>
      <c r="G656" s="0" t="s">
        <v>1051</v>
      </c>
    </row>
    <row r="657" customFormat="false" ht="13" hidden="false" customHeight="false" outlineLevel="0" collapsed="false">
      <c r="A657" s="0" t="n">
        <v>1004911</v>
      </c>
      <c r="B657" s="0" t="s">
        <v>1437</v>
      </c>
      <c r="C657" s="0" t="n">
        <v>12</v>
      </c>
      <c r="D657" s="0" t="n">
        <v>7</v>
      </c>
      <c r="E657" s="0" t="n">
        <v>6</v>
      </c>
      <c r="F657" s="0" t="n">
        <v>1</v>
      </c>
      <c r="G657" s="0" t="s">
        <v>1043</v>
      </c>
    </row>
    <row r="658" customFormat="false" ht="13" hidden="false" customHeight="false" outlineLevel="0" collapsed="false">
      <c r="A658" s="0" t="n">
        <v>1004909</v>
      </c>
      <c r="B658" s="0" t="s">
        <v>1438</v>
      </c>
      <c r="C658" s="0" t="n">
        <v>12</v>
      </c>
      <c r="D658" s="0" t="n">
        <v>5</v>
      </c>
      <c r="E658" s="0" t="n">
        <v>7</v>
      </c>
      <c r="F658" s="0" t="n">
        <v>0</v>
      </c>
      <c r="G658" s="0" t="s">
        <v>1439</v>
      </c>
    </row>
    <row r="659" customFormat="false" ht="13" hidden="false" customHeight="false" outlineLevel="0" collapsed="false">
      <c r="A659" s="0" t="n">
        <v>1005583</v>
      </c>
      <c r="B659" s="0" t="s">
        <v>1438</v>
      </c>
      <c r="C659" s="0" t="n">
        <v>11</v>
      </c>
      <c r="D659" s="0" t="n">
        <v>5</v>
      </c>
      <c r="E659" s="0" t="n">
        <v>7</v>
      </c>
      <c r="F659" s="0" t="n">
        <v>1</v>
      </c>
      <c r="G659" s="0" t="s">
        <v>1043</v>
      </c>
    </row>
    <row r="660" customFormat="false" ht="13" hidden="false" customHeight="false" outlineLevel="0" collapsed="false">
      <c r="A660" s="0" t="n">
        <v>1005679</v>
      </c>
      <c r="B660" s="0" t="s">
        <v>1440</v>
      </c>
      <c r="C660" s="0" t="n">
        <v>3</v>
      </c>
      <c r="D660" s="0" t="n">
        <v>2</v>
      </c>
      <c r="E660" s="0" t="n">
        <v>2</v>
      </c>
      <c r="F660" s="0" t="n">
        <v>1</v>
      </c>
      <c r="G660" s="0" t="s">
        <v>1051</v>
      </c>
    </row>
    <row r="661" customFormat="false" ht="13" hidden="false" customHeight="false" outlineLevel="0" collapsed="false">
      <c r="A661" s="0" t="n">
        <v>1004907</v>
      </c>
      <c r="B661" s="0" t="s">
        <v>1441</v>
      </c>
      <c r="C661" s="0" t="n">
        <v>131</v>
      </c>
      <c r="D661" s="44" t="n">
        <v>64</v>
      </c>
      <c r="E661" s="0" t="n">
        <v>73</v>
      </c>
      <c r="F661" s="0" t="n">
        <v>6</v>
      </c>
      <c r="G661" s="0" t="s">
        <v>1442</v>
      </c>
    </row>
    <row r="662" customFormat="false" ht="13" hidden="false" customHeight="false" outlineLevel="0" collapsed="false">
      <c r="A662" s="0" t="n">
        <v>1008668</v>
      </c>
      <c r="B662" s="0" t="s">
        <v>1443</v>
      </c>
      <c r="C662" s="0" t="n">
        <v>7</v>
      </c>
      <c r="D662" s="0" t="n">
        <v>4</v>
      </c>
      <c r="E662" s="0" t="n">
        <v>3</v>
      </c>
      <c r="F662" s="0" t="n">
        <v>0</v>
      </c>
      <c r="G662" s="0" t="s">
        <v>1051</v>
      </c>
    </row>
    <row r="663" customFormat="false" ht="13" hidden="false" customHeight="false" outlineLevel="0" collapsed="false">
      <c r="A663" s="0" t="n">
        <v>1005297</v>
      </c>
      <c r="B663" s="0" t="s">
        <v>1444</v>
      </c>
      <c r="C663" s="0" t="n">
        <v>7</v>
      </c>
      <c r="D663" s="0" t="n">
        <v>6</v>
      </c>
      <c r="E663" s="0" t="n">
        <v>4</v>
      </c>
      <c r="F663" s="0" t="n">
        <v>3</v>
      </c>
      <c r="G663" s="0" t="s">
        <v>1445</v>
      </c>
    </row>
    <row r="664" customFormat="false" ht="13" hidden="false" customHeight="false" outlineLevel="0" collapsed="false">
      <c r="A664" s="0" t="n">
        <v>1005433</v>
      </c>
      <c r="B664" s="0" t="s">
        <v>1446</v>
      </c>
      <c r="C664" s="0" t="n">
        <v>5</v>
      </c>
      <c r="D664" s="0" t="n">
        <v>3</v>
      </c>
      <c r="E664" s="0" t="n">
        <v>4</v>
      </c>
      <c r="F664" s="0" t="n">
        <v>2</v>
      </c>
      <c r="G664" s="0" t="s">
        <v>1447</v>
      </c>
    </row>
    <row r="665" customFormat="false" ht="13" hidden="false" customHeight="false" outlineLevel="0" collapsed="false">
      <c r="A665" s="0" t="n">
        <v>1008050</v>
      </c>
      <c r="B665" s="0" t="s">
        <v>1446</v>
      </c>
      <c r="C665" s="0" t="n">
        <v>6</v>
      </c>
      <c r="D665" s="0" t="n">
        <v>3</v>
      </c>
      <c r="E665" s="0" t="n">
        <v>4</v>
      </c>
      <c r="F665" s="0" t="n">
        <v>1</v>
      </c>
      <c r="G665" s="0" t="s">
        <v>1043</v>
      </c>
    </row>
    <row r="666" customFormat="false" ht="13" hidden="false" customHeight="false" outlineLevel="0" collapsed="false">
      <c r="A666" s="0" t="n">
        <v>1006681</v>
      </c>
      <c r="B666" s="0" t="s">
        <v>1446</v>
      </c>
      <c r="C666" s="0" t="n">
        <v>4</v>
      </c>
      <c r="D666" s="0" t="n">
        <v>2</v>
      </c>
      <c r="E666" s="0" t="n">
        <v>2</v>
      </c>
      <c r="F666" s="0" t="n">
        <v>0</v>
      </c>
      <c r="G666" s="0" t="s">
        <v>1051</v>
      </c>
    </row>
    <row r="667" customFormat="false" ht="13" hidden="false" customHeight="false" outlineLevel="0" collapsed="false">
      <c r="A667" s="0" t="n">
        <v>1005769</v>
      </c>
      <c r="B667" s="0" t="s">
        <v>1448</v>
      </c>
      <c r="C667" s="0" t="n">
        <v>17</v>
      </c>
      <c r="D667" s="0" t="n">
        <v>15</v>
      </c>
      <c r="E667" s="0" t="n">
        <v>2</v>
      </c>
      <c r="F667" s="0" t="n">
        <v>0</v>
      </c>
      <c r="G667" s="0" t="s">
        <v>1449</v>
      </c>
    </row>
    <row r="668" customFormat="false" ht="13" hidden="false" customHeight="false" outlineLevel="0" collapsed="false">
      <c r="A668" s="0" t="n">
        <v>1009249</v>
      </c>
      <c r="B668" s="0" t="s">
        <v>1450</v>
      </c>
      <c r="C668" s="0" t="n">
        <v>49</v>
      </c>
      <c r="D668" s="0" t="n">
        <v>13</v>
      </c>
      <c r="E668" s="0" t="n">
        <v>36</v>
      </c>
      <c r="F668" s="0" t="n">
        <v>0</v>
      </c>
      <c r="G668" s="0" t="s">
        <v>1451</v>
      </c>
    </row>
    <row r="669" customFormat="false" ht="13" hidden="false" customHeight="false" outlineLevel="0" collapsed="false">
      <c r="A669" s="0" t="n">
        <v>1007812</v>
      </c>
      <c r="B669" s="0" t="s">
        <v>1452</v>
      </c>
      <c r="C669" s="0" t="n">
        <v>11</v>
      </c>
      <c r="D669" s="0" t="n">
        <v>9</v>
      </c>
      <c r="E669" s="0" t="n">
        <v>2</v>
      </c>
      <c r="F669" s="0" t="n">
        <v>0</v>
      </c>
      <c r="G669" s="0" t="s">
        <v>1453</v>
      </c>
    </row>
    <row r="670" customFormat="false" ht="13" hidden="false" customHeight="false" outlineLevel="0" collapsed="false">
      <c r="A670" s="0" t="n">
        <v>1005299</v>
      </c>
      <c r="B670" s="0" t="s">
        <v>1454</v>
      </c>
      <c r="C670" s="0" t="n">
        <v>10</v>
      </c>
      <c r="D670" s="0" t="n">
        <v>5</v>
      </c>
      <c r="E670" s="0" t="n">
        <v>5</v>
      </c>
      <c r="F670" s="0" t="n">
        <v>0</v>
      </c>
      <c r="G670" s="0" t="s">
        <v>1051</v>
      </c>
    </row>
    <row r="671" customFormat="false" ht="13" hidden="false" customHeight="false" outlineLevel="0" collapsed="false">
      <c r="A671" s="0" t="n">
        <v>1006854</v>
      </c>
      <c r="B671" s="0" t="s">
        <v>1455</v>
      </c>
      <c r="C671" s="0" t="n">
        <v>12</v>
      </c>
      <c r="D671" s="0" t="n">
        <v>11</v>
      </c>
      <c r="E671" s="0" t="n">
        <v>3</v>
      </c>
      <c r="F671" s="0" t="n">
        <v>2</v>
      </c>
      <c r="G671" s="0" t="s">
        <v>1043</v>
      </c>
    </row>
    <row r="672" customFormat="false" ht="13" hidden="false" customHeight="false" outlineLevel="0" collapsed="false">
      <c r="A672" s="0" t="n">
        <v>1007869</v>
      </c>
      <c r="B672" s="0" t="s">
        <v>1456</v>
      </c>
      <c r="C672" s="0" t="n">
        <v>9</v>
      </c>
      <c r="D672" s="0" t="n">
        <v>8</v>
      </c>
      <c r="E672" s="0" t="n">
        <v>2</v>
      </c>
      <c r="F672" s="0" t="n">
        <v>1</v>
      </c>
      <c r="G672" s="0" t="s">
        <v>1051</v>
      </c>
    </row>
    <row r="673" customFormat="false" ht="13" hidden="false" customHeight="false" outlineLevel="0" collapsed="false">
      <c r="A673" s="0" t="n">
        <v>1005285</v>
      </c>
      <c r="B673" s="0" t="s">
        <v>1457</v>
      </c>
      <c r="C673" s="0" t="n">
        <v>6</v>
      </c>
      <c r="D673" s="0" t="n">
        <v>2</v>
      </c>
      <c r="E673" s="0" t="n">
        <v>5</v>
      </c>
      <c r="F673" s="0" t="n">
        <v>1</v>
      </c>
      <c r="G673" s="0" t="s">
        <v>1051</v>
      </c>
    </row>
    <row r="674" customFormat="false" ht="13" hidden="false" customHeight="false" outlineLevel="0" collapsed="false">
      <c r="A674" s="0" t="n">
        <v>1006045</v>
      </c>
      <c r="B674" s="0" t="s">
        <v>1457</v>
      </c>
      <c r="C674" s="0" t="n">
        <v>4</v>
      </c>
      <c r="D674" s="0" t="n">
        <v>2</v>
      </c>
      <c r="E674" s="0" t="n">
        <v>2</v>
      </c>
      <c r="F674" s="0" t="n">
        <v>0</v>
      </c>
      <c r="G674" s="0" t="s">
        <v>1051</v>
      </c>
    </row>
    <row r="675" customFormat="false" ht="13" hidden="false" customHeight="false" outlineLevel="0" collapsed="false">
      <c r="A675" s="0" t="n">
        <v>1005105</v>
      </c>
      <c r="B675" s="0" t="s">
        <v>1458</v>
      </c>
      <c r="C675" s="0" t="n">
        <v>10</v>
      </c>
      <c r="D675" s="0" t="n">
        <v>7</v>
      </c>
      <c r="E675" s="0" t="n">
        <v>3</v>
      </c>
      <c r="F675" s="0" t="n">
        <v>0</v>
      </c>
      <c r="G675" s="0" t="s">
        <v>1080</v>
      </c>
    </row>
    <row r="676" customFormat="false" ht="13" hidden="false" customHeight="false" outlineLevel="0" collapsed="false">
      <c r="A676" s="0" t="n">
        <v>1005506</v>
      </c>
      <c r="B676" s="0" t="s">
        <v>1459</v>
      </c>
      <c r="C676" s="0" t="n">
        <v>16</v>
      </c>
      <c r="D676" s="0" t="n">
        <v>7</v>
      </c>
      <c r="E676" s="0" t="n">
        <v>9</v>
      </c>
      <c r="F676" s="0" t="n">
        <v>0</v>
      </c>
      <c r="G676" s="0" t="s">
        <v>1460</v>
      </c>
    </row>
    <row r="677" customFormat="false" ht="13" hidden="false" customHeight="false" outlineLevel="0" collapsed="false">
      <c r="A677" s="0" t="n">
        <v>1005806</v>
      </c>
      <c r="B677" s="0" t="s">
        <v>1461</v>
      </c>
      <c r="C677" s="0" t="n">
        <v>13</v>
      </c>
      <c r="D677" s="0" t="n">
        <v>11</v>
      </c>
      <c r="E677" s="0" t="n">
        <v>2</v>
      </c>
      <c r="F677" s="0" t="n">
        <v>0</v>
      </c>
      <c r="G677" s="0" t="s">
        <v>1462</v>
      </c>
    </row>
    <row r="678" customFormat="false" ht="13" hidden="false" customHeight="false" outlineLevel="0" collapsed="false">
      <c r="A678" s="0" t="n">
        <v>1006377</v>
      </c>
      <c r="B678" s="0" t="s">
        <v>1463</v>
      </c>
      <c r="C678" s="0" t="n">
        <v>7</v>
      </c>
      <c r="D678" s="0" t="n">
        <v>5</v>
      </c>
      <c r="E678" s="0" t="n">
        <v>2</v>
      </c>
      <c r="F678" s="0" t="n">
        <v>0</v>
      </c>
      <c r="G678" s="0" t="s">
        <v>1464</v>
      </c>
    </row>
    <row r="679" customFormat="false" ht="13" hidden="false" customHeight="false" outlineLevel="0" collapsed="false">
      <c r="A679" s="0" t="n">
        <v>1005369</v>
      </c>
      <c r="B679" s="0" t="s">
        <v>1465</v>
      </c>
      <c r="C679" s="0" t="n">
        <v>18</v>
      </c>
      <c r="D679" s="0" t="n">
        <v>14</v>
      </c>
      <c r="E679" s="0" t="n">
        <v>4</v>
      </c>
      <c r="F679" s="0" t="n">
        <v>0</v>
      </c>
      <c r="G679" s="0" t="s">
        <v>1043</v>
      </c>
    </row>
    <row r="680" customFormat="false" ht="13" hidden="false" customHeight="false" outlineLevel="0" collapsed="false">
      <c r="A680" s="0" t="n">
        <v>1007013</v>
      </c>
      <c r="B680" s="0" t="s">
        <v>1466</v>
      </c>
      <c r="C680" s="0" t="n">
        <v>8</v>
      </c>
      <c r="D680" s="0" t="n">
        <v>6</v>
      </c>
      <c r="E680" s="0" t="n">
        <v>2</v>
      </c>
      <c r="F680" s="0" t="n">
        <v>0</v>
      </c>
      <c r="G680" s="0" t="s">
        <v>1043</v>
      </c>
    </row>
    <row r="681" customFormat="false" ht="13" hidden="false" customHeight="false" outlineLevel="0" collapsed="false">
      <c r="A681" s="0" t="n">
        <v>1008459</v>
      </c>
      <c r="B681" s="0" t="s">
        <v>1466</v>
      </c>
      <c r="C681" s="0" t="n">
        <v>8</v>
      </c>
      <c r="D681" s="0" t="n">
        <v>6</v>
      </c>
      <c r="E681" s="0" t="n">
        <v>2</v>
      </c>
      <c r="F681" s="0" t="n">
        <v>0</v>
      </c>
      <c r="G681" s="0" t="s">
        <v>1467</v>
      </c>
    </row>
    <row r="682" customFormat="false" ht="13" hidden="false" customHeight="false" outlineLevel="0" collapsed="false">
      <c r="A682" s="0" t="n">
        <v>1008331</v>
      </c>
      <c r="B682" s="0" t="s">
        <v>1468</v>
      </c>
      <c r="C682" s="0" t="n">
        <v>23</v>
      </c>
      <c r="D682" s="0" t="n">
        <v>21</v>
      </c>
      <c r="E682" s="0" t="n">
        <v>2</v>
      </c>
      <c r="F682" s="0" t="n">
        <v>0</v>
      </c>
      <c r="G682" s="0" t="s">
        <v>1469</v>
      </c>
    </row>
    <row r="683" customFormat="false" ht="13" hidden="false" customHeight="false" outlineLevel="0" collapsed="false">
      <c r="A683" s="0" t="n">
        <v>1008323</v>
      </c>
      <c r="B683" s="0" t="s">
        <v>1468</v>
      </c>
      <c r="C683" s="0" t="n">
        <v>11</v>
      </c>
      <c r="D683" s="0" t="n">
        <v>9</v>
      </c>
      <c r="E683" s="0" t="n">
        <v>2</v>
      </c>
      <c r="F683" s="0" t="n">
        <v>0</v>
      </c>
      <c r="G683" s="0" t="s">
        <v>1051</v>
      </c>
    </row>
    <row r="684" customFormat="false" ht="13" hidden="false" customHeight="false" outlineLevel="0" collapsed="false">
      <c r="A684" s="0" t="n">
        <v>1005775</v>
      </c>
      <c r="B684" s="0" t="s">
        <v>1470</v>
      </c>
      <c r="C684" s="0" t="n">
        <v>25</v>
      </c>
      <c r="D684" s="0" t="n">
        <v>23</v>
      </c>
      <c r="E684" s="0" t="n">
        <v>2</v>
      </c>
      <c r="F684" s="0" t="n">
        <v>0</v>
      </c>
      <c r="G684" s="0" t="s">
        <v>1471</v>
      </c>
    </row>
    <row r="685" customFormat="false" ht="13" hidden="false" customHeight="false" outlineLevel="0" collapsed="false">
      <c r="A685" s="0" t="n">
        <v>1005950</v>
      </c>
      <c r="B685" s="0" t="s">
        <v>1470</v>
      </c>
      <c r="C685" s="0" t="n">
        <v>21</v>
      </c>
      <c r="D685" s="0" t="n">
        <v>18</v>
      </c>
      <c r="E685" s="0" t="n">
        <v>3</v>
      </c>
      <c r="F685" s="0" t="n">
        <v>0</v>
      </c>
      <c r="G685" s="0" t="s">
        <v>1472</v>
      </c>
    </row>
    <row r="686" customFormat="false" ht="13" hidden="false" customHeight="false" outlineLevel="0" collapsed="false">
      <c r="A686" s="0" t="n">
        <v>1005584</v>
      </c>
      <c r="B686" s="0" t="s">
        <v>1470</v>
      </c>
      <c r="C686" s="0" t="n">
        <v>9</v>
      </c>
      <c r="D686" s="0" t="n">
        <v>8</v>
      </c>
      <c r="E686" s="0" t="n">
        <v>2</v>
      </c>
      <c r="F686" s="0" t="n">
        <v>1</v>
      </c>
      <c r="G686" s="0" t="s">
        <v>1051</v>
      </c>
    </row>
    <row r="687" customFormat="false" ht="13" hidden="false" customHeight="false" outlineLevel="0" collapsed="false">
      <c r="A687" s="0" t="n">
        <v>1005123</v>
      </c>
      <c r="B687" s="0" t="s">
        <v>1473</v>
      </c>
      <c r="C687" s="0" t="n">
        <v>28</v>
      </c>
      <c r="D687" s="0" t="n">
        <v>19</v>
      </c>
      <c r="E687" s="0" t="n">
        <v>10</v>
      </c>
      <c r="F687" s="0" t="n">
        <v>1</v>
      </c>
      <c r="G687" s="0" t="s">
        <v>1474</v>
      </c>
    </row>
    <row r="688" customFormat="false" ht="13" hidden="false" customHeight="false" outlineLevel="0" collapsed="false">
      <c r="A688" s="0" t="n">
        <v>1005656</v>
      </c>
      <c r="B688" s="0" t="s">
        <v>1473</v>
      </c>
      <c r="C688" s="0" t="n">
        <v>10</v>
      </c>
      <c r="D688" s="0" t="n">
        <v>8</v>
      </c>
      <c r="E688" s="0" t="n">
        <v>4</v>
      </c>
      <c r="F688" s="0" t="n">
        <v>2</v>
      </c>
      <c r="G688" s="0" t="s">
        <v>1475</v>
      </c>
    </row>
    <row r="689" customFormat="false" ht="13" hidden="false" customHeight="false" outlineLevel="0" collapsed="false">
      <c r="A689" s="0" t="n">
        <v>1005142</v>
      </c>
      <c r="B689" s="0" t="s">
        <v>1476</v>
      </c>
      <c r="C689" s="0" t="n">
        <v>17</v>
      </c>
      <c r="D689" s="0" t="n">
        <v>15</v>
      </c>
      <c r="E689" s="0" t="n">
        <v>2</v>
      </c>
      <c r="F689" s="0" t="n">
        <v>0</v>
      </c>
      <c r="G689" s="0" t="s">
        <v>1477</v>
      </c>
    </row>
    <row r="690" customFormat="false" ht="13" hidden="false" customHeight="false" outlineLevel="0" collapsed="false">
      <c r="A690" s="0" t="n">
        <v>1005389</v>
      </c>
      <c r="B690" s="0" t="s">
        <v>1476</v>
      </c>
      <c r="C690" s="0" t="n">
        <v>18</v>
      </c>
      <c r="D690" s="0" t="n">
        <v>14</v>
      </c>
      <c r="E690" s="0" t="n">
        <v>4</v>
      </c>
      <c r="F690" s="0" t="n">
        <v>0</v>
      </c>
      <c r="G690" s="0" t="s">
        <v>1478</v>
      </c>
    </row>
    <row r="691" customFormat="false" ht="13" hidden="false" customHeight="false" outlineLevel="0" collapsed="false">
      <c r="A691" s="0" t="n">
        <v>1006958</v>
      </c>
      <c r="B691" s="0" t="s">
        <v>1476</v>
      </c>
      <c r="C691" s="0" t="n">
        <v>14</v>
      </c>
      <c r="D691" s="0" t="n">
        <v>8</v>
      </c>
      <c r="E691" s="0" t="n">
        <v>6</v>
      </c>
      <c r="F691" s="0" t="n">
        <v>0</v>
      </c>
      <c r="G691" s="0" t="s">
        <v>1479</v>
      </c>
    </row>
    <row r="692" customFormat="false" ht="13" hidden="false" customHeight="false" outlineLevel="0" collapsed="false">
      <c r="A692" s="0" t="n">
        <v>1007088</v>
      </c>
      <c r="B692" s="0" t="s">
        <v>1480</v>
      </c>
      <c r="C692" s="0" t="n">
        <v>76</v>
      </c>
      <c r="D692" s="44" t="n">
        <v>74</v>
      </c>
      <c r="E692" s="0" t="n">
        <v>5</v>
      </c>
      <c r="F692" s="0" t="n">
        <v>3</v>
      </c>
      <c r="G692" s="0" t="s">
        <v>1481</v>
      </c>
    </row>
    <row r="693" customFormat="false" ht="13" hidden="false" customHeight="false" outlineLevel="0" collapsed="false">
      <c r="A693" s="0" t="n">
        <v>1005331</v>
      </c>
      <c r="B693" s="0" t="s">
        <v>1482</v>
      </c>
      <c r="C693" s="0" t="n">
        <v>15</v>
      </c>
      <c r="D693" s="0" t="n">
        <v>12</v>
      </c>
      <c r="E693" s="0" t="n">
        <v>4</v>
      </c>
      <c r="F693" s="0" t="n">
        <v>1</v>
      </c>
      <c r="G693" s="0" t="s">
        <v>1483</v>
      </c>
    </row>
    <row r="694" customFormat="false" ht="13" hidden="false" customHeight="false" outlineLevel="0" collapsed="false">
      <c r="A694" s="0" t="n">
        <v>1009128</v>
      </c>
      <c r="B694" s="0" t="s">
        <v>1482</v>
      </c>
      <c r="C694" s="0" t="n">
        <v>49</v>
      </c>
      <c r="D694" s="0" t="n">
        <v>10</v>
      </c>
      <c r="E694" s="0" t="n">
        <v>39</v>
      </c>
      <c r="F694" s="0" t="n">
        <v>0</v>
      </c>
      <c r="G694" s="0" t="s">
        <v>1484</v>
      </c>
    </row>
    <row r="695" customFormat="false" ht="13" hidden="false" customHeight="false" outlineLevel="0" collapsed="false">
      <c r="A695" s="0" t="n">
        <v>1005881</v>
      </c>
      <c r="B695" s="0" t="s">
        <v>1482</v>
      </c>
      <c r="C695" s="0" t="n">
        <v>11</v>
      </c>
      <c r="D695" s="0" t="n">
        <v>9</v>
      </c>
      <c r="E695" s="0" t="n">
        <v>2</v>
      </c>
      <c r="F695" s="0" t="n">
        <v>0</v>
      </c>
      <c r="G695" s="0" t="s">
        <v>1485</v>
      </c>
    </row>
    <row r="696" customFormat="false" ht="13" hidden="false" customHeight="false" outlineLevel="0" collapsed="false">
      <c r="A696" s="0" t="n">
        <v>1007827</v>
      </c>
      <c r="B696" s="0" t="s">
        <v>1482</v>
      </c>
      <c r="C696" s="0" t="n">
        <v>11</v>
      </c>
      <c r="D696" s="0" t="n">
        <v>9</v>
      </c>
      <c r="E696" s="0" t="n">
        <v>2</v>
      </c>
      <c r="F696" s="0" t="n">
        <v>0</v>
      </c>
      <c r="G696" s="0" t="s">
        <v>1486</v>
      </c>
    </row>
    <row r="697" customFormat="false" ht="13" hidden="false" customHeight="false" outlineLevel="0" collapsed="false">
      <c r="A697" s="0" t="n">
        <v>1005062</v>
      </c>
      <c r="B697" s="0" t="s">
        <v>1482</v>
      </c>
      <c r="C697" s="0" t="n">
        <v>11</v>
      </c>
      <c r="D697" s="0" t="n">
        <v>8</v>
      </c>
      <c r="E697" s="0" t="n">
        <v>3</v>
      </c>
      <c r="F697" s="0" t="n">
        <v>0</v>
      </c>
      <c r="G697" s="0" t="s">
        <v>1487</v>
      </c>
    </row>
    <row r="698" customFormat="false" ht="13" hidden="false" customHeight="false" outlineLevel="0" collapsed="false">
      <c r="A698" s="0" t="n">
        <v>1006959</v>
      </c>
      <c r="B698" s="0" t="s">
        <v>1482</v>
      </c>
      <c r="C698" s="0" t="n">
        <v>10</v>
      </c>
      <c r="D698" s="0" t="n">
        <v>8</v>
      </c>
      <c r="E698" s="0" t="n">
        <v>2</v>
      </c>
      <c r="F698" s="0" t="n">
        <v>0</v>
      </c>
      <c r="G698" s="0" t="s">
        <v>1488</v>
      </c>
    </row>
    <row r="699" customFormat="false" ht="13" hidden="false" customHeight="false" outlineLevel="0" collapsed="false">
      <c r="A699" s="0" t="n">
        <v>1007763</v>
      </c>
      <c r="B699" s="0" t="s">
        <v>1482</v>
      </c>
      <c r="C699" s="0" t="n">
        <v>10</v>
      </c>
      <c r="D699" s="0" t="n">
        <v>8</v>
      </c>
      <c r="E699" s="0" t="n">
        <v>2</v>
      </c>
      <c r="F699" s="0" t="n">
        <v>0</v>
      </c>
      <c r="G699" s="0" t="s">
        <v>1489</v>
      </c>
    </row>
    <row r="700" customFormat="false" ht="13" hidden="false" customHeight="false" outlineLevel="0" collapsed="false">
      <c r="A700" s="0" t="n">
        <v>1008656</v>
      </c>
      <c r="B700" s="0" t="s">
        <v>1482</v>
      </c>
      <c r="C700" s="0" t="n">
        <v>9</v>
      </c>
      <c r="D700" s="0" t="n">
        <v>7</v>
      </c>
      <c r="E700" s="0" t="n">
        <v>2</v>
      </c>
      <c r="F700" s="0" t="n">
        <v>0</v>
      </c>
      <c r="G700" s="0" t="s">
        <v>1490</v>
      </c>
    </row>
    <row r="701" customFormat="false" ht="13" hidden="false" customHeight="false" outlineLevel="0" collapsed="false">
      <c r="A701" s="0" t="n">
        <v>1005007</v>
      </c>
      <c r="B701" s="0" t="s">
        <v>1482</v>
      </c>
      <c r="C701" s="0" t="n">
        <v>9</v>
      </c>
      <c r="D701" s="0" t="n">
        <v>6</v>
      </c>
      <c r="E701" s="0" t="n">
        <v>3</v>
      </c>
      <c r="F701" s="0" t="n">
        <v>0</v>
      </c>
      <c r="G701" s="0" t="s">
        <v>1491</v>
      </c>
    </row>
    <row r="702" customFormat="false" ht="13" hidden="false" customHeight="false" outlineLevel="0" collapsed="false">
      <c r="A702" s="0" t="n">
        <v>1008961</v>
      </c>
      <c r="B702" s="0" t="s">
        <v>1482</v>
      </c>
      <c r="C702" s="0" t="n">
        <v>9</v>
      </c>
      <c r="D702" s="0" t="n">
        <v>6</v>
      </c>
      <c r="E702" s="0" t="n">
        <v>3</v>
      </c>
      <c r="F702" s="0" t="n">
        <v>0</v>
      </c>
      <c r="G702" s="0" t="s">
        <v>1492</v>
      </c>
    </row>
    <row r="703" customFormat="false" ht="13" hidden="false" customHeight="false" outlineLevel="0" collapsed="false">
      <c r="A703" s="0" t="n">
        <v>1005615</v>
      </c>
      <c r="B703" s="0" t="s">
        <v>1482</v>
      </c>
      <c r="C703" s="0" t="n">
        <v>7</v>
      </c>
      <c r="D703" s="0" t="n">
        <v>5</v>
      </c>
      <c r="E703" s="0" t="n">
        <v>2</v>
      </c>
      <c r="F703" s="0" t="n">
        <v>0</v>
      </c>
      <c r="G703" s="0" t="s">
        <v>1493</v>
      </c>
    </row>
    <row r="704" customFormat="false" ht="13" hidden="false" customHeight="false" outlineLevel="0" collapsed="false">
      <c r="A704" s="0" t="n">
        <v>1007595</v>
      </c>
      <c r="B704" s="0" t="s">
        <v>1482</v>
      </c>
      <c r="C704" s="0" t="n">
        <v>5</v>
      </c>
      <c r="D704" s="0" t="n">
        <v>5</v>
      </c>
      <c r="E704" s="0" t="n">
        <v>2</v>
      </c>
      <c r="F704" s="0" t="n">
        <v>2</v>
      </c>
      <c r="G704" s="0" t="s">
        <v>1051</v>
      </c>
    </row>
    <row r="705" customFormat="false" ht="13" hidden="false" customHeight="false" outlineLevel="0" collapsed="false">
      <c r="A705" s="0" t="n">
        <v>1008784</v>
      </c>
      <c r="B705" s="0" t="s">
        <v>1482</v>
      </c>
      <c r="C705" s="0" t="n">
        <v>8</v>
      </c>
      <c r="D705" s="0" t="n">
        <v>5</v>
      </c>
      <c r="E705" s="0" t="n">
        <v>3</v>
      </c>
      <c r="F705" s="0" t="n">
        <v>0</v>
      </c>
      <c r="G705" s="0" t="s">
        <v>1494</v>
      </c>
    </row>
    <row r="706" customFormat="false" ht="13" hidden="false" customHeight="false" outlineLevel="0" collapsed="false">
      <c r="A706" s="0" t="n">
        <v>1007163</v>
      </c>
      <c r="B706" s="0" t="s">
        <v>1495</v>
      </c>
      <c r="C706" s="0" t="n">
        <v>14</v>
      </c>
      <c r="D706" s="0" t="n">
        <v>10</v>
      </c>
      <c r="E706" s="0" t="n">
        <v>4</v>
      </c>
      <c r="F706" s="0" t="n">
        <v>0</v>
      </c>
      <c r="G706" s="0" t="s">
        <v>1496</v>
      </c>
    </row>
    <row r="707" customFormat="false" ht="13" hidden="false" customHeight="false" outlineLevel="0" collapsed="false">
      <c r="A707" s="0" t="n">
        <v>1007833</v>
      </c>
      <c r="B707" s="0" t="s">
        <v>1495</v>
      </c>
      <c r="C707" s="0" t="n">
        <v>12</v>
      </c>
      <c r="D707" s="0" t="n">
        <v>9</v>
      </c>
      <c r="E707" s="0" t="n">
        <v>5</v>
      </c>
      <c r="F707" s="0" t="n">
        <v>2</v>
      </c>
      <c r="G707" s="0" t="s">
        <v>1497</v>
      </c>
    </row>
    <row r="708" customFormat="false" ht="13" hidden="false" customHeight="false" outlineLevel="0" collapsed="false">
      <c r="A708" s="0" t="n">
        <v>1006649</v>
      </c>
      <c r="B708" s="0" t="s">
        <v>1495</v>
      </c>
      <c r="C708" s="0" t="n">
        <v>10</v>
      </c>
      <c r="D708" s="0" t="n">
        <v>8</v>
      </c>
      <c r="E708" s="0" t="n">
        <v>2</v>
      </c>
      <c r="F708" s="0" t="n">
        <v>0</v>
      </c>
      <c r="G708" s="0" t="s">
        <v>1498</v>
      </c>
    </row>
    <row r="709" customFormat="false" ht="13" hidden="false" customHeight="false" outlineLevel="0" collapsed="false">
      <c r="A709" s="0" t="n">
        <v>1009097</v>
      </c>
      <c r="B709" s="0" t="s">
        <v>1495</v>
      </c>
      <c r="C709" s="0" t="n">
        <v>10</v>
      </c>
      <c r="D709" s="0" t="n">
        <v>8</v>
      </c>
      <c r="E709" s="0" t="n">
        <v>2</v>
      </c>
      <c r="F709" s="0" t="n">
        <v>0</v>
      </c>
      <c r="G709" s="0" t="s">
        <v>1499</v>
      </c>
    </row>
    <row r="710" customFormat="false" ht="13" hidden="false" customHeight="false" outlineLevel="0" collapsed="false">
      <c r="A710" s="0" t="n">
        <v>1005173</v>
      </c>
      <c r="B710" s="0" t="s">
        <v>1495</v>
      </c>
      <c r="C710" s="0" t="n">
        <v>12</v>
      </c>
      <c r="D710" s="0" t="n">
        <v>7</v>
      </c>
      <c r="E710" s="0" t="n">
        <v>5</v>
      </c>
      <c r="F710" s="0" t="n">
        <v>0</v>
      </c>
      <c r="G710" s="0" t="s">
        <v>1500</v>
      </c>
    </row>
    <row r="711" customFormat="false" ht="13" hidden="false" customHeight="false" outlineLevel="0" collapsed="false">
      <c r="A711" s="0" t="n">
        <v>1005923</v>
      </c>
      <c r="B711" s="0" t="s">
        <v>1495</v>
      </c>
      <c r="C711" s="0" t="n">
        <v>10</v>
      </c>
      <c r="D711" s="0" t="n">
        <v>6</v>
      </c>
      <c r="E711" s="0" t="n">
        <v>4</v>
      </c>
      <c r="F711" s="0" t="n">
        <v>0</v>
      </c>
      <c r="G711" s="0" t="s">
        <v>1501</v>
      </c>
    </row>
    <row r="712" customFormat="false" ht="13" hidden="false" customHeight="false" outlineLevel="0" collapsed="false">
      <c r="A712" s="0" t="n">
        <v>1008108</v>
      </c>
      <c r="B712" s="0" t="s">
        <v>1495</v>
      </c>
      <c r="C712" s="0" t="n">
        <v>8</v>
      </c>
      <c r="D712" s="0" t="n">
        <v>6</v>
      </c>
      <c r="E712" s="0" t="n">
        <v>2</v>
      </c>
      <c r="F712" s="0" t="n">
        <v>0</v>
      </c>
      <c r="G712" s="0" t="s">
        <v>1502</v>
      </c>
    </row>
    <row r="713" customFormat="false" ht="13" hidden="false" customHeight="false" outlineLevel="0" collapsed="false">
      <c r="A713" s="0" t="n">
        <v>1005064</v>
      </c>
      <c r="B713" s="0" t="s">
        <v>1495</v>
      </c>
      <c r="C713" s="0" t="n">
        <v>12</v>
      </c>
      <c r="D713" s="0" t="n">
        <v>5</v>
      </c>
      <c r="E713" s="0" t="n">
        <v>7</v>
      </c>
      <c r="F713" s="0" t="n">
        <v>0</v>
      </c>
      <c r="G713" s="0" t="s">
        <v>1503</v>
      </c>
    </row>
    <row r="714" customFormat="false" ht="13" hidden="false" customHeight="false" outlineLevel="0" collapsed="false">
      <c r="A714" s="0" t="n">
        <v>1005128</v>
      </c>
      <c r="B714" s="0" t="s">
        <v>1495</v>
      </c>
      <c r="C714" s="0" t="n">
        <v>7</v>
      </c>
      <c r="D714" s="0" t="n">
        <v>5</v>
      </c>
      <c r="E714" s="0" t="n">
        <v>2</v>
      </c>
      <c r="F714" s="0" t="n">
        <v>0</v>
      </c>
      <c r="G714" s="0" t="s">
        <v>1504</v>
      </c>
    </row>
    <row r="715" customFormat="false" ht="13" hidden="false" customHeight="false" outlineLevel="0" collapsed="false">
      <c r="A715" s="0" t="n">
        <v>1004996</v>
      </c>
      <c r="B715" s="0" t="s">
        <v>1495</v>
      </c>
      <c r="C715" s="0" t="n">
        <v>6</v>
      </c>
      <c r="D715" s="0" t="n">
        <v>4</v>
      </c>
      <c r="E715" s="0" t="n">
        <v>2</v>
      </c>
      <c r="F715" s="0" t="n">
        <v>0</v>
      </c>
      <c r="G715" s="0" t="s">
        <v>1051</v>
      </c>
    </row>
    <row r="716" customFormat="false" ht="13" hidden="false" customHeight="false" outlineLevel="0" collapsed="false">
      <c r="A716" s="0" t="n">
        <v>1005558</v>
      </c>
      <c r="B716" s="0" t="s">
        <v>1495</v>
      </c>
      <c r="C716" s="0" t="n">
        <v>6</v>
      </c>
      <c r="D716" s="0" t="n">
        <v>4</v>
      </c>
      <c r="E716" s="0" t="n">
        <v>2</v>
      </c>
      <c r="F716" s="0" t="n">
        <v>0</v>
      </c>
      <c r="G716" s="0" t="s">
        <v>1051</v>
      </c>
    </row>
    <row r="717" customFormat="false" ht="13" hidden="false" customHeight="false" outlineLevel="0" collapsed="false">
      <c r="A717" s="0" t="n">
        <v>1005760</v>
      </c>
      <c r="B717" s="0" t="s">
        <v>1495</v>
      </c>
      <c r="C717" s="0" t="n">
        <v>6</v>
      </c>
      <c r="D717" s="0" t="n">
        <v>4</v>
      </c>
      <c r="E717" s="0" t="n">
        <v>2</v>
      </c>
      <c r="F717" s="0" t="n">
        <v>0</v>
      </c>
      <c r="G717" s="0" t="s">
        <v>1051</v>
      </c>
    </row>
    <row r="718" customFormat="false" ht="13" hidden="false" customHeight="false" outlineLevel="0" collapsed="false">
      <c r="A718" s="0" t="n">
        <v>1006208</v>
      </c>
      <c r="B718" s="0" t="s">
        <v>1495</v>
      </c>
      <c r="C718" s="0" t="n">
        <v>6</v>
      </c>
      <c r="D718" s="0" t="n">
        <v>4</v>
      </c>
      <c r="E718" s="0" t="n">
        <v>2</v>
      </c>
      <c r="F718" s="0" t="n">
        <v>0</v>
      </c>
      <c r="G718" s="0" t="s">
        <v>1051</v>
      </c>
    </row>
    <row r="719" customFormat="false" ht="13" hidden="false" customHeight="false" outlineLevel="0" collapsed="false">
      <c r="A719" s="0" t="n">
        <v>1006759</v>
      </c>
      <c r="B719" s="0" t="s">
        <v>1495</v>
      </c>
      <c r="C719" s="0" t="n">
        <v>5</v>
      </c>
      <c r="D719" s="0" t="n">
        <v>4</v>
      </c>
      <c r="E719" s="0" t="n">
        <v>2</v>
      </c>
      <c r="F719" s="0" t="n">
        <v>1</v>
      </c>
      <c r="G719" s="0" t="s">
        <v>1051</v>
      </c>
    </row>
    <row r="720" customFormat="false" ht="13" hidden="false" customHeight="false" outlineLevel="0" collapsed="false">
      <c r="A720" s="0" t="n">
        <v>1008397</v>
      </c>
      <c r="B720" s="0" t="s">
        <v>1495</v>
      </c>
      <c r="C720" s="0" t="n">
        <v>7</v>
      </c>
      <c r="D720" s="0" t="n">
        <v>4</v>
      </c>
      <c r="E720" s="0" t="n">
        <v>3</v>
      </c>
      <c r="F720" s="0" t="n">
        <v>0</v>
      </c>
      <c r="G720" s="0" t="s">
        <v>1051</v>
      </c>
    </row>
    <row r="721" customFormat="false" ht="13" hidden="false" customHeight="false" outlineLevel="0" collapsed="false">
      <c r="A721" s="0" t="n">
        <v>1008657</v>
      </c>
      <c r="B721" s="0" t="s">
        <v>1505</v>
      </c>
      <c r="C721" s="0" t="n">
        <v>32</v>
      </c>
      <c r="D721" s="0" t="n">
        <v>32</v>
      </c>
      <c r="E721" s="0" t="n">
        <v>2</v>
      </c>
      <c r="F721" s="0" t="n">
        <v>2</v>
      </c>
      <c r="G721" s="0" t="s">
        <v>1051</v>
      </c>
    </row>
    <row r="722" customFormat="false" ht="13" hidden="false" customHeight="false" outlineLevel="0" collapsed="false">
      <c r="A722" s="0" t="n">
        <v>1008426</v>
      </c>
      <c r="B722" s="0" t="s">
        <v>1464</v>
      </c>
      <c r="C722" s="0" t="n">
        <v>13</v>
      </c>
      <c r="D722" s="0" t="n">
        <v>10</v>
      </c>
      <c r="E722" s="0" t="n">
        <v>3</v>
      </c>
      <c r="F722" s="0" t="n">
        <v>0</v>
      </c>
      <c r="G722" s="0" t="s">
        <v>1506</v>
      </c>
    </row>
    <row r="723" customFormat="false" ht="13" hidden="false" customHeight="false" outlineLevel="0" collapsed="false">
      <c r="A723" s="0" t="n">
        <v>1005905</v>
      </c>
      <c r="B723" s="0" t="s">
        <v>1464</v>
      </c>
      <c r="C723" s="0" t="n">
        <v>11</v>
      </c>
      <c r="D723" s="0" t="n">
        <v>9</v>
      </c>
      <c r="E723" s="0" t="n">
        <v>2</v>
      </c>
      <c r="F723" s="0" t="n">
        <v>0</v>
      </c>
      <c r="G723" s="0" t="s">
        <v>1507</v>
      </c>
    </row>
    <row r="724" customFormat="false" ht="13" hidden="false" customHeight="false" outlineLevel="0" collapsed="false">
      <c r="A724" s="0" t="n">
        <v>1005560</v>
      </c>
      <c r="B724" s="0" t="s">
        <v>1464</v>
      </c>
      <c r="C724" s="0" t="n">
        <v>19</v>
      </c>
      <c r="D724" s="0" t="n">
        <v>8</v>
      </c>
      <c r="E724" s="0" t="n">
        <v>11</v>
      </c>
      <c r="F724" s="0" t="n">
        <v>0</v>
      </c>
      <c r="G724" s="0" t="s">
        <v>1508</v>
      </c>
    </row>
    <row r="725" customFormat="false" ht="13" hidden="false" customHeight="false" outlineLevel="0" collapsed="false">
      <c r="A725" s="0" t="n">
        <v>1008443</v>
      </c>
      <c r="B725" s="0" t="s">
        <v>1464</v>
      </c>
      <c r="C725" s="0" t="n">
        <v>15</v>
      </c>
      <c r="D725" s="0" t="n">
        <v>8</v>
      </c>
      <c r="E725" s="0" t="n">
        <v>7</v>
      </c>
      <c r="F725" s="0" t="n">
        <v>0</v>
      </c>
      <c r="G725" s="0" t="s">
        <v>1509</v>
      </c>
    </row>
    <row r="726" customFormat="false" ht="13" hidden="false" customHeight="false" outlineLevel="0" collapsed="false">
      <c r="A726" s="0" t="n">
        <v>1007422</v>
      </c>
      <c r="B726" s="0" t="s">
        <v>1464</v>
      </c>
      <c r="C726" s="0" t="n">
        <v>9</v>
      </c>
      <c r="D726" s="0" t="n">
        <v>7</v>
      </c>
      <c r="E726" s="0" t="n">
        <v>2</v>
      </c>
      <c r="F726" s="0" t="n">
        <v>0</v>
      </c>
      <c r="G726" s="0" t="s">
        <v>1510</v>
      </c>
    </row>
    <row r="727" customFormat="false" ht="13" hidden="false" customHeight="false" outlineLevel="0" collapsed="false">
      <c r="A727" s="0" t="n">
        <v>1007919</v>
      </c>
      <c r="B727" s="0" t="s">
        <v>1464</v>
      </c>
      <c r="C727" s="0" t="n">
        <v>10</v>
      </c>
      <c r="D727" s="0" t="n">
        <v>7</v>
      </c>
      <c r="E727" s="0" t="n">
        <v>3</v>
      </c>
      <c r="F727" s="0" t="n">
        <v>0</v>
      </c>
      <c r="G727" s="0" t="s">
        <v>1511</v>
      </c>
    </row>
    <row r="728" customFormat="false" ht="13" hidden="false" customHeight="false" outlineLevel="0" collapsed="false">
      <c r="A728" s="0" t="n">
        <v>1007497</v>
      </c>
      <c r="B728" s="0" t="s">
        <v>1464</v>
      </c>
      <c r="C728" s="0" t="n">
        <v>8</v>
      </c>
      <c r="D728" s="0" t="n">
        <v>6</v>
      </c>
      <c r="E728" s="0" t="n">
        <v>2</v>
      </c>
      <c r="F728" s="0" t="n">
        <v>0</v>
      </c>
      <c r="G728" s="0" t="s">
        <v>1512</v>
      </c>
    </row>
    <row r="729" customFormat="false" ht="13" hidden="false" customHeight="false" outlineLevel="0" collapsed="false">
      <c r="A729" s="0" t="n">
        <v>1009069</v>
      </c>
      <c r="B729" s="0" t="s">
        <v>1464</v>
      </c>
      <c r="C729" s="0" t="n">
        <v>8</v>
      </c>
      <c r="D729" s="0" t="n">
        <v>6</v>
      </c>
      <c r="E729" s="0" t="n">
        <v>2</v>
      </c>
      <c r="F729" s="0" t="n">
        <v>0</v>
      </c>
      <c r="G729" s="0" t="s">
        <v>1513</v>
      </c>
    </row>
    <row r="730" customFormat="false" ht="13" hidden="false" customHeight="false" outlineLevel="0" collapsed="false">
      <c r="A730" s="0" t="n">
        <v>1005040</v>
      </c>
      <c r="B730" s="0" t="s">
        <v>1464</v>
      </c>
      <c r="C730" s="0" t="n">
        <v>39</v>
      </c>
      <c r="D730" s="0" t="n">
        <v>5</v>
      </c>
      <c r="E730" s="0" t="n">
        <v>34</v>
      </c>
      <c r="F730" s="0" t="n">
        <v>0</v>
      </c>
      <c r="G730" s="0" t="s">
        <v>1514</v>
      </c>
    </row>
    <row r="731" customFormat="false" ht="13" hidden="false" customHeight="false" outlineLevel="0" collapsed="false">
      <c r="A731" s="0" t="n">
        <v>1006914</v>
      </c>
      <c r="B731" s="0" t="s">
        <v>1464</v>
      </c>
      <c r="C731" s="0" t="n">
        <v>9</v>
      </c>
      <c r="D731" s="0" t="n">
        <v>5</v>
      </c>
      <c r="E731" s="0" t="n">
        <v>4</v>
      </c>
      <c r="F731" s="0" t="n">
        <v>0</v>
      </c>
      <c r="G731" s="0" t="s">
        <v>1515</v>
      </c>
    </row>
    <row r="732" customFormat="false" ht="13" hidden="false" customHeight="false" outlineLevel="0" collapsed="false">
      <c r="A732" s="0" t="n">
        <v>1005876</v>
      </c>
      <c r="B732" s="0" t="s">
        <v>1464</v>
      </c>
      <c r="C732" s="0" t="n">
        <v>7</v>
      </c>
      <c r="D732" s="0" t="n">
        <v>4</v>
      </c>
      <c r="E732" s="0" t="n">
        <v>3</v>
      </c>
      <c r="F732" s="0" t="n">
        <v>0</v>
      </c>
      <c r="G732" s="0" t="s">
        <v>1516</v>
      </c>
    </row>
    <row r="733" customFormat="false" ht="13" hidden="false" customHeight="false" outlineLevel="0" collapsed="false">
      <c r="A733" s="0" t="n">
        <v>1006052</v>
      </c>
      <c r="B733" s="0" t="s">
        <v>1464</v>
      </c>
      <c r="C733" s="0" t="n">
        <v>6</v>
      </c>
      <c r="D733" s="0" t="n">
        <v>4</v>
      </c>
      <c r="E733" s="0" t="n">
        <v>2</v>
      </c>
      <c r="F733" s="0" t="n">
        <v>0</v>
      </c>
      <c r="G733" s="0" t="s">
        <v>1517</v>
      </c>
    </row>
    <row r="734" customFormat="false" ht="13" hidden="false" customHeight="false" outlineLevel="0" collapsed="false">
      <c r="A734" s="0" t="n">
        <v>1006421</v>
      </c>
      <c r="B734" s="0" t="s">
        <v>1464</v>
      </c>
      <c r="C734" s="0" t="n">
        <v>7</v>
      </c>
      <c r="D734" s="0" t="n">
        <v>4</v>
      </c>
      <c r="E734" s="0" t="n">
        <v>4</v>
      </c>
      <c r="F734" s="0" t="n">
        <v>1</v>
      </c>
      <c r="G734" s="0" t="s">
        <v>1518</v>
      </c>
    </row>
    <row r="735" customFormat="false" ht="13" hidden="false" customHeight="false" outlineLevel="0" collapsed="false">
      <c r="A735" s="0" t="n">
        <v>1006851</v>
      </c>
      <c r="B735" s="0" t="s">
        <v>1464</v>
      </c>
      <c r="C735" s="0" t="n">
        <v>8</v>
      </c>
      <c r="D735" s="0" t="n">
        <v>4</v>
      </c>
      <c r="E735" s="0" t="n">
        <v>4</v>
      </c>
      <c r="F735" s="0" t="n">
        <v>0</v>
      </c>
      <c r="G735" s="0" t="s">
        <v>1519</v>
      </c>
    </row>
    <row r="736" customFormat="false" ht="13" hidden="false" customHeight="false" outlineLevel="0" collapsed="false">
      <c r="A736" s="0" t="n">
        <v>1007571</v>
      </c>
      <c r="B736" s="0" t="s">
        <v>1464</v>
      </c>
      <c r="C736" s="0" t="n">
        <v>5</v>
      </c>
      <c r="D736" s="0" t="n">
        <v>4</v>
      </c>
      <c r="E736" s="0" t="n">
        <v>2</v>
      </c>
      <c r="F736" s="0" t="n">
        <v>1</v>
      </c>
      <c r="G736" s="0" t="s">
        <v>1051</v>
      </c>
    </row>
    <row r="737" customFormat="false" ht="13" hidden="false" customHeight="false" outlineLevel="0" collapsed="false">
      <c r="A737" s="0" t="n">
        <v>1005438</v>
      </c>
      <c r="B737" s="0" t="s">
        <v>1464</v>
      </c>
      <c r="C737" s="0" t="n">
        <v>5</v>
      </c>
      <c r="D737" s="0" t="n">
        <v>3</v>
      </c>
      <c r="E737" s="0" t="n">
        <v>2</v>
      </c>
      <c r="F737" s="0" t="n">
        <v>0</v>
      </c>
      <c r="G737" s="0" t="s">
        <v>1051</v>
      </c>
    </row>
    <row r="738" customFormat="false" ht="13" hidden="false" customHeight="false" outlineLevel="0" collapsed="false">
      <c r="A738" s="0" t="n">
        <v>1005445</v>
      </c>
      <c r="B738" s="0" t="s">
        <v>1464</v>
      </c>
      <c r="C738" s="0" t="n">
        <v>5</v>
      </c>
      <c r="D738" s="0" t="n">
        <v>3</v>
      </c>
      <c r="E738" s="0" t="n">
        <v>2</v>
      </c>
      <c r="F738" s="0" t="n">
        <v>0</v>
      </c>
      <c r="G738" s="0" t="s">
        <v>1051</v>
      </c>
    </row>
    <row r="739" customFormat="false" ht="13" hidden="false" customHeight="false" outlineLevel="0" collapsed="false">
      <c r="A739" s="0" t="n">
        <v>1005991</v>
      </c>
      <c r="B739" s="0" t="s">
        <v>1464</v>
      </c>
      <c r="C739" s="0" t="n">
        <v>6</v>
      </c>
      <c r="D739" s="0" t="n">
        <v>3</v>
      </c>
      <c r="E739" s="0" t="n">
        <v>3</v>
      </c>
      <c r="F739" s="0" t="n">
        <v>0</v>
      </c>
      <c r="G739" s="0" t="s">
        <v>1051</v>
      </c>
    </row>
    <row r="740" customFormat="false" ht="13" hidden="false" customHeight="false" outlineLevel="0" collapsed="false">
      <c r="A740" s="0" t="n">
        <v>1006314</v>
      </c>
      <c r="B740" s="0" t="s">
        <v>1464</v>
      </c>
      <c r="C740" s="0" t="n">
        <v>5</v>
      </c>
      <c r="D740" s="0" t="n">
        <v>3</v>
      </c>
      <c r="E740" s="0" t="n">
        <v>2</v>
      </c>
      <c r="F740" s="0" t="n">
        <v>0</v>
      </c>
      <c r="G740" s="0" t="s">
        <v>1436</v>
      </c>
    </row>
    <row r="741" customFormat="false" ht="13" hidden="false" customHeight="false" outlineLevel="0" collapsed="false">
      <c r="A741" s="0" t="n">
        <v>1007387</v>
      </c>
      <c r="B741" s="0" t="s">
        <v>1464</v>
      </c>
      <c r="C741" s="0" t="n">
        <v>5</v>
      </c>
      <c r="D741" s="0" t="n">
        <v>3</v>
      </c>
      <c r="E741" s="0" t="n">
        <v>3</v>
      </c>
      <c r="F741" s="0" t="n">
        <v>1</v>
      </c>
      <c r="G741" s="0" t="s">
        <v>1051</v>
      </c>
    </row>
    <row r="742" customFormat="false" ht="13" hidden="false" customHeight="false" outlineLevel="0" collapsed="false">
      <c r="A742" s="0" t="n">
        <v>1007529</v>
      </c>
      <c r="B742" s="0" t="s">
        <v>1464</v>
      </c>
      <c r="C742" s="0" t="n">
        <v>5</v>
      </c>
      <c r="D742" s="0" t="n">
        <v>3</v>
      </c>
      <c r="E742" s="0" t="n">
        <v>2</v>
      </c>
      <c r="F742" s="0" t="n">
        <v>0</v>
      </c>
      <c r="G742" s="0" t="s">
        <v>1051</v>
      </c>
    </row>
    <row r="743" customFormat="false" ht="13" hidden="false" customHeight="false" outlineLevel="0" collapsed="false">
      <c r="A743" s="0" t="n">
        <v>1007583</v>
      </c>
      <c r="B743" s="0" t="s">
        <v>1464</v>
      </c>
      <c r="C743" s="0" t="n">
        <v>6</v>
      </c>
      <c r="D743" s="0" t="n">
        <v>3</v>
      </c>
      <c r="E743" s="0" t="n">
        <v>4</v>
      </c>
      <c r="F743" s="0" t="n">
        <v>1</v>
      </c>
      <c r="G743" s="0" t="s">
        <v>1051</v>
      </c>
    </row>
    <row r="744" customFormat="false" ht="13" hidden="false" customHeight="false" outlineLevel="0" collapsed="false">
      <c r="A744" s="0" t="n">
        <v>1008903</v>
      </c>
      <c r="B744" s="0" t="s">
        <v>1464</v>
      </c>
      <c r="C744" s="0" t="n">
        <v>5</v>
      </c>
      <c r="D744" s="0" t="n">
        <v>3</v>
      </c>
      <c r="E744" s="0" t="n">
        <v>2</v>
      </c>
      <c r="F744" s="0" t="n">
        <v>0</v>
      </c>
      <c r="G744" s="0" t="s">
        <v>1051</v>
      </c>
    </row>
    <row r="745" customFormat="false" ht="13" hidden="false" customHeight="false" outlineLevel="0" collapsed="false">
      <c r="A745" s="0" t="n">
        <v>1009231</v>
      </c>
      <c r="B745" s="0" t="s">
        <v>1464</v>
      </c>
      <c r="C745" s="0" t="n">
        <v>10</v>
      </c>
      <c r="D745" s="0" t="n">
        <v>3</v>
      </c>
      <c r="E745" s="0" t="n">
        <v>7</v>
      </c>
      <c r="F745" s="0" t="n">
        <v>0</v>
      </c>
      <c r="G745" s="0" t="s">
        <v>1051</v>
      </c>
    </row>
    <row r="746" customFormat="false" ht="13" hidden="false" customHeight="false" outlineLevel="0" collapsed="false">
      <c r="A746" s="0" t="n">
        <v>1009313</v>
      </c>
      <c r="B746" s="0" t="s">
        <v>1464</v>
      </c>
      <c r="C746" s="0" t="n">
        <v>3</v>
      </c>
      <c r="D746" s="0" t="n">
        <v>3</v>
      </c>
      <c r="E746" s="0" t="n">
        <v>3</v>
      </c>
      <c r="F746" s="0" t="n">
        <v>3</v>
      </c>
      <c r="G746" s="0" t="s">
        <v>1051</v>
      </c>
    </row>
    <row r="747" customFormat="false" ht="13" hidden="false" customHeight="false" outlineLevel="0" collapsed="false">
      <c r="A747" s="0" t="n">
        <v>1006578</v>
      </c>
      <c r="B747" s="0" t="s">
        <v>1520</v>
      </c>
      <c r="C747" s="0" t="n">
        <v>70</v>
      </c>
      <c r="D747" s="44" t="n">
        <v>69</v>
      </c>
      <c r="E747" s="0" t="n">
        <v>2</v>
      </c>
      <c r="F747" s="0" t="n">
        <v>1</v>
      </c>
      <c r="G747" s="0" t="s">
        <v>1521</v>
      </c>
    </row>
    <row r="748" customFormat="false" ht="13" hidden="false" customHeight="false" outlineLevel="0" collapsed="false">
      <c r="A748" s="0" t="n">
        <v>1005204</v>
      </c>
      <c r="B748" s="0" t="s">
        <v>1522</v>
      </c>
      <c r="C748" s="0" t="n">
        <v>26</v>
      </c>
      <c r="D748" s="0" t="n">
        <v>24</v>
      </c>
      <c r="E748" s="0" t="n">
        <v>2</v>
      </c>
      <c r="F748" s="0" t="n">
        <v>0</v>
      </c>
      <c r="G748" s="0" t="s">
        <v>1523</v>
      </c>
    </row>
    <row r="749" customFormat="false" ht="13" hidden="false" customHeight="false" outlineLevel="0" collapsed="false">
      <c r="A749" s="0" t="n">
        <v>1006059</v>
      </c>
      <c r="B749" s="0" t="s">
        <v>1080</v>
      </c>
      <c r="C749" s="0" t="n">
        <v>12</v>
      </c>
      <c r="D749" s="0" t="n">
        <v>7</v>
      </c>
      <c r="E749" s="0" t="n">
        <v>5</v>
      </c>
      <c r="F749" s="0" t="n">
        <v>0</v>
      </c>
      <c r="G749" s="0" t="s">
        <v>1524</v>
      </c>
    </row>
    <row r="750" customFormat="false" ht="13" hidden="false" customHeight="false" outlineLevel="0" collapsed="false">
      <c r="A750" s="0" t="n">
        <v>1005766</v>
      </c>
      <c r="B750" s="0" t="s">
        <v>1080</v>
      </c>
      <c r="C750" s="0" t="n">
        <v>9</v>
      </c>
      <c r="D750" s="0" t="n">
        <v>6</v>
      </c>
      <c r="E750" s="0" t="n">
        <v>3</v>
      </c>
      <c r="F750" s="0" t="n">
        <v>0</v>
      </c>
      <c r="G750" s="0" t="s">
        <v>1525</v>
      </c>
    </row>
    <row r="751" customFormat="false" ht="13" hidden="false" customHeight="false" outlineLevel="0" collapsed="false">
      <c r="A751" s="0" t="n">
        <v>1008413</v>
      </c>
      <c r="B751" s="0" t="s">
        <v>1080</v>
      </c>
      <c r="C751" s="0" t="n">
        <v>8</v>
      </c>
      <c r="D751" s="0" t="n">
        <v>6</v>
      </c>
      <c r="E751" s="0" t="n">
        <v>2</v>
      </c>
      <c r="F751" s="0" t="n">
        <v>0</v>
      </c>
      <c r="G751" s="0" t="s">
        <v>1526</v>
      </c>
    </row>
    <row r="752" customFormat="false" ht="13" hidden="false" customHeight="false" outlineLevel="0" collapsed="false">
      <c r="A752" s="0" t="n">
        <v>1005554</v>
      </c>
      <c r="B752" s="0" t="s">
        <v>1080</v>
      </c>
      <c r="C752" s="0" t="n">
        <v>12</v>
      </c>
      <c r="D752" s="0" t="n">
        <v>5</v>
      </c>
      <c r="E752" s="0" t="n">
        <v>7</v>
      </c>
      <c r="F752" s="0" t="n">
        <v>0</v>
      </c>
      <c r="G752" s="0" t="s">
        <v>1527</v>
      </c>
    </row>
    <row r="753" customFormat="false" ht="13" hidden="false" customHeight="false" outlineLevel="0" collapsed="false">
      <c r="A753" s="0" t="n">
        <v>1006620</v>
      </c>
      <c r="B753" s="0" t="s">
        <v>1080</v>
      </c>
      <c r="C753" s="0" t="n">
        <v>8</v>
      </c>
      <c r="D753" s="0" t="n">
        <v>5</v>
      </c>
      <c r="E753" s="0" t="n">
        <v>3</v>
      </c>
      <c r="F753" s="0" t="n">
        <v>0</v>
      </c>
      <c r="G753" s="0" t="s">
        <v>1528</v>
      </c>
    </row>
    <row r="754" customFormat="false" ht="13" hidden="false" customHeight="false" outlineLevel="0" collapsed="false">
      <c r="A754" s="0" t="n">
        <v>1007609</v>
      </c>
      <c r="B754" s="0" t="s">
        <v>1080</v>
      </c>
      <c r="C754" s="0" t="n">
        <v>7</v>
      </c>
      <c r="D754" s="0" t="n">
        <v>5</v>
      </c>
      <c r="E754" s="0" t="n">
        <v>2</v>
      </c>
      <c r="F754" s="0" t="n">
        <v>0</v>
      </c>
      <c r="G754" s="0" t="s">
        <v>1529</v>
      </c>
    </row>
    <row r="755" customFormat="false" ht="13" hidden="false" customHeight="false" outlineLevel="0" collapsed="false">
      <c r="A755" s="0" t="n">
        <v>1007785</v>
      </c>
      <c r="B755" s="0" t="s">
        <v>1080</v>
      </c>
      <c r="C755" s="0" t="n">
        <v>7</v>
      </c>
      <c r="D755" s="0" t="n">
        <v>5</v>
      </c>
      <c r="E755" s="0" t="n">
        <v>2</v>
      </c>
      <c r="F755" s="0" t="n">
        <v>0</v>
      </c>
      <c r="G755" s="0" t="s">
        <v>1530</v>
      </c>
    </row>
    <row r="756" customFormat="false" ht="13" hidden="false" customHeight="false" outlineLevel="0" collapsed="false">
      <c r="A756" s="0" t="n">
        <v>1008032</v>
      </c>
      <c r="B756" s="0" t="s">
        <v>1080</v>
      </c>
      <c r="C756" s="0" t="n">
        <v>7</v>
      </c>
      <c r="D756" s="0" t="n">
        <v>5</v>
      </c>
      <c r="E756" s="0" t="n">
        <v>2</v>
      </c>
      <c r="F756" s="0" t="n">
        <v>0</v>
      </c>
      <c r="G756" s="0" t="s">
        <v>1531</v>
      </c>
    </row>
    <row r="757" customFormat="false" ht="13" hidden="false" customHeight="false" outlineLevel="0" collapsed="false">
      <c r="A757" s="0" t="n">
        <v>1005359</v>
      </c>
      <c r="B757" s="0" t="s">
        <v>1080</v>
      </c>
      <c r="C757" s="0" t="n">
        <v>6</v>
      </c>
      <c r="D757" s="0" t="n">
        <v>4</v>
      </c>
      <c r="E757" s="0" t="n">
        <v>2</v>
      </c>
      <c r="F757" s="0" t="n">
        <v>0</v>
      </c>
      <c r="G757" s="0" t="s">
        <v>1532</v>
      </c>
    </row>
    <row r="758" customFormat="false" ht="13" hidden="false" customHeight="false" outlineLevel="0" collapsed="false">
      <c r="A758" s="0" t="n">
        <v>1005901</v>
      </c>
      <c r="B758" s="0" t="s">
        <v>1080</v>
      </c>
      <c r="C758" s="0" t="n">
        <v>7</v>
      </c>
      <c r="D758" s="0" t="n">
        <v>4</v>
      </c>
      <c r="E758" s="0" t="n">
        <v>3</v>
      </c>
      <c r="F758" s="0" t="n">
        <v>0</v>
      </c>
      <c r="G758" s="0" t="s">
        <v>1533</v>
      </c>
    </row>
    <row r="759" customFormat="false" ht="13" hidden="false" customHeight="false" outlineLevel="0" collapsed="false">
      <c r="A759" s="0" t="n">
        <v>1005944</v>
      </c>
      <c r="B759" s="0" t="s">
        <v>1080</v>
      </c>
      <c r="C759" s="0" t="n">
        <v>8</v>
      </c>
      <c r="D759" s="0" t="n">
        <v>4</v>
      </c>
      <c r="E759" s="0" t="n">
        <v>4</v>
      </c>
      <c r="F759" s="0" t="n">
        <v>0</v>
      </c>
      <c r="G759" s="0" t="s">
        <v>1534</v>
      </c>
    </row>
    <row r="760" customFormat="false" ht="13" hidden="false" customHeight="false" outlineLevel="0" collapsed="false">
      <c r="A760" s="0" t="n">
        <v>1006027</v>
      </c>
      <c r="B760" s="0" t="s">
        <v>1080</v>
      </c>
      <c r="C760" s="0" t="n">
        <v>6</v>
      </c>
      <c r="D760" s="0" t="n">
        <v>4</v>
      </c>
      <c r="E760" s="0" t="n">
        <v>2</v>
      </c>
      <c r="F760" s="0" t="n">
        <v>0</v>
      </c>
      <c r="G760" s="0" t="s">
        <v>1535</v>
      </c>
    </row>
    <row r="761" customFormat="false" ht="13" hidden="false" customHeight="false" outlineLevel="0" collapsed="false">
      <c r="A761" s="0" t="n">
        <v>1008855</v>
      </c>
      <c r="B761" s="0" t="s">
        <v>1080</v>
      </c>
      <c r="C761" s="0" t="n">
        <v>6</v>
      </c>
      <c r="D761" s="0" t="n">
        <v>4</v>
      </c>
      <c r="E761" s="0" t="n">
        <v>2</v>
      </c>
      <c r="F761" s="0" t="n">
        <v>0</v>
      </c>
      <c r="G761" s="0" t="s">
        <v>1536</v>
      </c>
    </row>
    <row r="762" customFormat="false" ht="13" hidden="false" customHeight="false" outlineLevel="0" collapsed="false">
      <c r="A762" s="0" t="n">
        <v>1009277</v>
      </c>
      <c r="B762" s="0" t="s">
        <v>1080</v>
      </c>
      <c r="C762" s="0" t="n">
        <v>10</v>
      </c>
      <c r="D762" s="0" t="n">
        <v>4</v>
      </c>
      <c r="E762" s="0" t="n">
        <v>6</v>
      </c>
      <c r="F762" s="0" t="n">
        <v>0</v>
      </c>
      <c r="G762" s="0" t="s">
        <v>1537</v>
      </c>
    </row>
    <row r="763" customFormat="false" ht="13" hidden="false" customHeight="false" outlineLevel="0" collapsed="false">
      <c r="A763" s="0" t="n">
        <v>1005038</v>
      </c>
      <c r="B763" s="0" t="s">
        <v>1080</v>
      </c>
      <c r="C763" s="0" t="n">
        <v>17</v>
      </c>
      <c r="D763" s="0" t="n">
        <v>3</v>
      </c>
      <c r="E763" s="0" t="n">
        <v>14</v>
      </c>
      <c r="F763" s="0" t="n">
        <v>0</v>
      </c>
      <c r="G763" s="0" t="s">
        <v>1538</v>
      </c>
    </row>
    <row r="764" customFormat="false" ht="13" hidden="false" customHeight="false" outlineLevel="0" collapsed="false">
      <c r="A764" s="0" t="n">
        <v>1005530</v>
      </c>
      <c r="B764" s="0" t="s">
        <v>1080</v>
      </c>
      <c r="C764" s="0" t="n">
        <v>15</v>
      </c>
      <c r="D764" s="0" t="n">
        <v>3</v>
      </c>
      <c r="E764" s="0" t="n">
        <v>12</v>
      </c>
      <c r="F764" s="0" t="n">
        <v>0</v>
      </c>
      <c r="G764" s="0" t="s">
        <v>1539</v>
      </c>
    </row>
    <row r="765" customFormat="false" ht="13" hidden="false" customHeight="false" outlineLevel="0" collapsed="false">
      <c r="A765" s="0" t="n">
        <v>1005793</v>
      </c>
      <c r="B765" s="0" t="s">
        <v>1080</v>
      </c>
      <c r="C765" s="0" t="n">
        <v>5</v>
      </c>
      <c r="D765" s="0" t="n">
        <v>3</v>
      </c>
      <c r="E765" s="0" t="n">
        <v>2</v>
      </c>
      <c r="F765" s="0" t="n">
        <v>0</v>
      </c>
      <c r="G765" s="0" t="s">
        <v>1416</v>
      </c>
    </row>
    <row r="766" customFormat="false" ht="13" hidden="false" customHeight="false" outlineLevel="0" collapsed="false">
      <c r="A766" s="0" t="n">
        <v>1008071</v>
      </c>
      <c r="B766" s="0" t="s">
        <v>1080</v>
      </c>
      <c r="C766" s="0" t="n">
        <v>5</v>
      </c>
      <c r="D766" s="0" t="n">
        <v>3</v>
      </c>
      <c r="E766" s="0" t="n">
        <v>2</v>
      </c>
      <c r="F766" s="0" t="n">
        <v>0</v>
      </c>
      <c r="G766" s="0" t="s">
        <v>1540</v>
      </c>
    </row>
    <row r="767" customFormat="false" ht="13" hidden="false" customHeight="false" outlineLevel="0" collapsed="false">
      <c r="A767" s="0" t="n">
        <v>1008231</v>
      </c>
      <c r="B767" s="0" t="s">
        <v>1080</v>
      </c>
      <c r="C767" s="0" t="n">
        <v>6</v>
      </c>
      <c r="D767" s="0" t="n">
        <v>3</v>
      </c>
      <c r="E767" s="0" t="n">
        <v>3</v>
      </c>
      <c r="F767" s="0" t="n">
        <v>0</v>
      </c>
      <c r="G767" s="0" t="s">
        <v>1541</v>
      </c>
    </row>
    <row r="768" customFormat="false" ht="13" hidden="false" customHeight="false" outlineLevel="0" collapsed="false">
      <c r="A768" s="0" t="n">
        <v>1008512</v>
      </c>
      <c r="B768" s="0" t="s">
        <v>1080</v>
      </c>
      <c r="C768" s="0" t="n">
        <v>5</v>
      </c>
      <c r="D768" s="0" t="n">
        <v>3</v>
      </c>
      <c r="E768" s="0" t="n">
        <v>2</v>
      </c>
      <c r="F768" s="0" t="n">
        <v>0</v>
      </c>
      <c r="G768" s="0" t="s">
        <v>1542</v>
      </c>
    </row>
    <row r="769" customFormat="false" ht="13" hidden="false" customHeight="false" outlineLevel="0" collapsed="false">
      <c r="A769" s="0" t="n">
        <v>1004923</v>
      </c>
      <c r="B769" s="0" t="s">
        <v>1080</v>
      </c>
      <c r="C769" s="0" t="n">
        <v>6</v>
      </c>
      <c r="D769" s="0" t="n">
        <v>2</v>
      </c>
      <c r="E769" s="0" t="n">
        <v>4</v>
      </c>
      <c r="F769" s="0" t="n">
        <v>0</v>
      </c>
      <c r="G769" s="0" t="s">
        <v>1051</v>
      </c>
    </row>
    <row r="770" customFormat="false" ht="13" hidden="false" customHeight="false" outlineLevel="0" collapsed="false">
      <c r="A770" s="0" t="n">
        <v>1005059</v>
      </c>
      <c r="B770" s="0" t="s">
        <v>1080</v>
      </c>
      <c r="C770" s="0" t="n">
        <v>7</v>
      </c>
      <c r="D770" s="0" t="n">
        <v>2</v>
      </c>
      <c r="E770" s="0" t="n">
        <v>5</v>
      </c>
      <c r="F770" s="0" t="n">
        <v>0</v>
      </c>
      <c r="G770" s="0" t="s">
        <v>1051</v>
      </c>
    </row>
    <row r="771" customFormat="false" ht="13" hidden="false" customHeight="false" outlineLevel="0" collapsed="false">
      <c r="A771" s="0" t="n">
        <v>1005070</v>
      </c>
      <c r="B771" s="0" t="s">
        <v>1080</v>
      </c>
      <c r="C771" s="0" t="n">
        <v>5</v>
      </c>
      <c r="D771" s="0" t="n">
        <v>2</v>
      </c>
      <c r="E771" s="0" t="n">
        <v>3</v>
      </c>
      <c r="F771" s="0" t="n">
        <v>0</v>
      </c>
      <c r="G771" s="0" t="s">
        <v>1051</v>
      </c>
    </row>
    <row r="772" customFormat="false" ht="13" hidden="false" customHeight="false" outlineLevel="0" collapsed="false">
      <c r="A772" s="0" t="n">
        <v>1005095</v>
      </c>
      <c r="B772" s="0" t="s">
        <v>1080</v>
      </c>
      <c r="C772" s="0" t="n">
        <v>5</v>
      </c>
      <c r="D772" s="0" t="n">
        <v>2</v>
      </c>
      <c r="E772" s="0" t="n">
        <v>3</v>
      </c>
      <c r="F772" s="0" t="n">
        <v>0</v>
      </c>
      <c r="G772" s="0" t="s">
        <v>1051</v>
      </c>
    </row>
    <row r="773" customFormat="false" ht="13" hidden="false" customHeight="false" outlineLevel="0" collapsed="false">
      <c r="A773" s="0" t="n">
        <v>1005152</v>
      </c>
      <c r="B773" s="0" t="s">
        <v>1080</v>
      </c>
      <c r="C773" s="0" t="n">
        <v>29</v>
      </c>
      <c r="D773" s="0" t="n">
        <v>2</v>
      </c>
      <c r="E773" s="0" t="n">
        <v>27</v>
      </c>
      <c r="F773" s="0" t="n">
        <v>0</v>
      </c>
      <c r="G773" s="0" t="s">
        <v>1051</v>
      </c>
    </row>
    <row r="774" customFormat="false" ht="13" hidden="false" customHeight="false" outlineLevel="0" collapsed="false">
      <c r="A774" s="0" t="n">
        <v>1005193</v>
      </c>
      <c r="B774" s="0" t="s">
        <v>1080</v>
      </c>
      <c r="C774" s="0" t="n">
        <v>4</v>
      </c>
      <c r="D774" s="0" t="n">
        <v>2</v>
      </c>
      <c r="E774" s="0" t="n">
        <v>2</v>
      </c>
      <c r="F774" s="0" t="n">
        <v>0</v>
      </c>
      <c r="G774" s="0" t="s">
        <v>1051</v>
      </c>
    </row>
    <row r="775" customFormat="false" ht="13" hidden="false" customHeight="false" outlineLevel="0" collapsed="false">
      <c r="A775" s="0" t="n">
        <v>1005246</v>
      </c>
      <c r="B775" s="0" t="s">
        <v>1080</v>
      </c>
      <c r="C775" s="0" t="n">
        <v>4</v>
      </c>
      <c r="D775" s="0" t="n">
        <v>2</v>
      </c>
      <c r="E775" s="0" t="n">
        <v>2</v>
      </c>
      <c r="F775" s="0" t="n">
        <v>0</v>
      </c>
      <c r="G775" s="0" t="s">
        <v>1051</v>
      </c>
    </row>
    <row r="776" customFormat="false" ht="13" hidden="false" customHeight="false" outlineLevel="0" collapsed="false">
      <c r="A776" s="0" t="n">
        <v>1005286</v>
      </c>
      <c r="B776" s="0" t="s">
        <v>1080</v>
      </c>
      <c r="C776" s="0" t="n">
        <v>4</v>
      </c>
      <c r="D776" s="0" t="n">
        <v>2</v>
      </c>
      <c r="E776" s="0" t="n">
        <v>2</v>
      </c>
      <c r="F776" s="0" t="n">
        <v>0</v>
      </c>
      <c r="G776" s="0" t="s">
        <v>1051</v>
      </c>
    </row>
    <row r="777" customFormat="false" ht="13" hidden="false" customHeight="false" outlineLevel="0" collapsed="false">
      <c r="A777" s="0" t="n">
        <v>1005309</v>
      </c>
      <c r="B777" s="0" t="s">
        <v>1080</v>
      </c>
      <c r="C777" s="0" t="n">
        <v>4</v>
      </c>
      <c r="D777" s="0" t="n">
        <v>2</v>
      </c>
      <c r="E777" s="0" t="n">
        <v>2</v>
      </c>
      <c r="F777" s="0" t="n">
        <v>0</v>
      </c>
      <c r="G777" s="0" t="s">
        <v>1051</v>
      </c>
    </row>
    <row r="778" customFormat="false" ht="13" hidden="false" customHeight="false" outlineLevel="0" collapsed="false">
      <c r="A778" s="0" t="n">
        <v>1005336</v>
      </c>
      <c r="B778" s="0" t="s">
        <v>1080</v>
      </c>
      <c r="C778" s="0" t="n">
        <v>16</v>
      </c>
      <c r="D778" s="0" t="n">
        <v>2</v>
      </c>
      <c r="E778" s="0" t="n">
        <v>14</v>
      </c>
      <c r="F778" s="0" t="n">
        <v>0</v>
      </c>
      <c r="G778" s="0" t="s">
        <v>1051</v>
      </c>
    </row>
    <row r="779" customFormat="false" ht="13" hidden="false" customHeight="false" outlineLevel="0" collapsed="false">
      <c r="A779" s="0" t="n">
        <v>1005466</v>
      </c>
      <c r="B779" s="0" t="s">
        <v>1080</v>
      </c>
      <c r="C779" s="0" t="n">
        <v>14</v>
      </c>
      <c r="D779" s="0" t="n">
        <v>2</v>
      </c>
      <c r="E779" s="0" t="n">
        <v>12</v>
      </c>
      <c r="F779" s="0" t="n">
        <v>0</v>
      </c>
      <c r="G779" s="0" t="s">
        <v>1051</v>
      </c>
    </row>
    <row r="780" customFormat="false" ht="13" hidden="false" customHeight="false" outlineLevel="0" collapsed="false">
      <c r="A780" s="0" t="n">
        <v>1005511</v>
      </c>
      <c r="B780" s="0" t="s">
        <v>1080</v>
      </c>
      <c r="C780" s="0" t="n">
        <v>4</v>
      </c>
      <c r="D780" s="0" t="n">
        <v>2</v>
      </c>
      <c r="E780" s="0" t="n">
        <v>2</v>
      </c>
      <c r="F780" s="0" t="n">
        <v>0</v>
      </c>
      <c r="G780" s="0" t="s">
        <v>1051</v>
      </c>
    </row>
    <row r="781" customFormat="false" ht="13" hidden="false" customHeight="false" outlineLevel="0" collapsed="false">
      <c r="A781" s="0" t="n">
        <v>1005578</v>
      </c>
      <c r="B781" s="0" t="s">
        <v>1080</v>
      </c>
      <c r="C781" s="0" t="n">
        <v>7</v>
      </c>
      <c r="D781" s="0" t="n">
        <v>2</v>
      </c>
      <c r="E781" s="0" t="n">
        <v>5</v>
      </c>
      <c r="F781" s="0" t="n">
        <v>0</v>
      </c>
      <c r="G781" s="0" t="s">
        <v>1051</v>
      </c>
    </row>
    <row r="782" customFormat="false" ht="13" hidden="false" customHeight="false" outlineLevel="0" collapsed="false">
      <c r="A782" s="0" t="n">
        <v>1005658</v>
      </c>
      <c r="B782" s="0" t="s">
        <v>1080</v>
      </c>
      <c r="C782" s="0" t="n">
        <v>3</v>
      </c>
      <c r="D782" s="0" t="n">
        <v>2</v>
      </c>
      <c r="E782" s="0" t="n">
        <v>2</v>
      </c>
      <c r="F782" s="0" t="n">
        <v>1</v>
      </c>
      <c r="G782" s="0" t="s">
        <v>1543</v>
      </c>
    </row>
    <row r="783" customFormat="false" ht="13" hidden="false" customHeight="false" outlineLevel="0" collapsed="false">
      <c r="A783" s="0" t="n">
        <v>1005666</v>
      </c>
      <c r="B783" s="0" t="s">
        <v>1080</v>
      </c>
      <c r="C783" s="0" t="n">
        <v>6</v>
      </c>
      <c r="D783" s="0" t="n">
        <v>2</v>
      </c>
      <c r="E783" s="0" t="n">
        <v>4</v>
      </c>
      <c r="F783" s="0" t="n">
        <v>0</v>
      </c>
      <c r="G783" s="0" t="s">
        <v>1051</v>
      </c>
    </row>
    <row r="784" customFormat="false" ht="13" hidden="false" customHeight="false" outlineLevel="0" collapsed="false">
      <c r="A784" s="0" t="n">
        <v>1005902</v>
      </c>
      <c r="B784" s="0" t="s">
        <v>1080</v>
      </c>
      <c r="C784" s="0" t="n">
        <v>4</v>
      </c>
      <c r="D784" s="0" t="n">
        <v>2</v>
      </c>
      <c r="E784" s="0" t="n">
        <v>2</v>
      </c>
      <c r="F784" s="0" t="n">
        <v>0</v>
      </c>
      <c r="G784" s="0" t="s">
        <v>1051</v>
      </c>
    </row>
    <row r="785" customFormat="false" ht="13" hidden="false" customHeight="false" outlineLevel="0" collapsed="false">
      <c r="A785" s="0" t="n">
        <v>1006422</v>
      </c>
      <c r="B785" s="0" t="s">
        <v>1080</v>
      </c>
      <c r="C785" s="0" t="n">
        <v>4</v>
      </c>
      <c r="D785" s="0" t="n">
        <v>2</v>
      </c>
      <c r="E785" s="0" t="n">
        <v>2</v>
      </c>
      <c r="F785" s="0" t="n">
        <v>0</v>
      </c>
      <c r="G785" s="0" t="s">
        <v>1051</v>
      </c>
    </row>
    <row r="786" customFormat="false" ht="13" hidden="false" customHeight="false" outlineLevel="0" collapsed="false">
      <c r="A786" s="0" t="n">
        <v>1006451</v>
      </c>
      <c r="B786" s="0" t="s">
        <v>1080</v>
      </c>
      <c r="C786" s="0" t="n">
        <v>5</v>
      </c>
      <c r="D786" s="0" t="n">
        <v>2</v>
      </c>
      <c r="E786" s="0" t="n">
        <v>3</v>
      </c>
      <c r="F786" s="0" t="n">
        <v>0</v>
      </c>
      <c r="G786" s="0" t="s">
        <v>1051</v>
      </c>
    </row>
    <row r="787" customFormat="false" ht="13" hidden="false" customHeight="false" outlineLevel="0" collapsed="false">
      <c r="A787" s="0" t="n">
        <v>1006944</v>
      </c>
      <c r="B787" s="0" t="s">
        <v>1080</v>
      </c>
      <c r="C787" s="0" t="n">
        <v>5</v>
      </c>
      <c r="D787" s="0" t="n">
        <v>2</v>
      </c>
      <c r="E787" s="0" t="n">
        <v>3</v>
      </c>
      <c r="F787" s="0" t="n">
        <v>0</v>
      </c>
      <c r="G787" s="0" t="s">
        <v>1051</v>
      </c>
    </row>
    <row r="788" customFormat="false" ht="13" hidden="false" customHeight="false" outlineLevel="0" collapsed="false">
      <c r="A788" s="0" t="n">
        <v>1007558</v>
      </c>
      <c r="B788" s="0" t="s">
        <v>1080</v>
      </c>
      <c r="C788" s="0" t="n">
        <v>6</v>
      </c>
      <c r="D788" s="0" t="n">
        <v>2</v>
      </c>
      <c r="E788" s="0" t="n">
        <v>4</v>
      </c>
      <c r="F788" s="0" t="n">
        <v>0</v>
      </c>
      <c r="G788" s="0" t="s">
        <v>1051</v>
      </c>
    </row>
    <row r="789" customFormat="false" ht="13" hidden="false" customHeight="false" outlineLevel="0" collapsed="false">
      <c r="A789" s="0" t="n">
        <v>1007768</v>
      </c>
      <c r="B789" s="0" t="s">
        <v>1080</v>
      </c>
      <c r="C789" s="0" t="n">
        <v>4</v>
      </c>
      <c r="D789" s="0" t="n">
        <v>2</v>
      </c>
      <c r="E789" s="0" t="n">
        <v>2</v>
      </c>
      <c r="F789" s="0" t="n">
        <v>0</v>
      </c>
      <c r="G789" s="0" t="s">
        <v>1051</v>
      </c>
    </row>
    <row r="790" customFormat="false" ht="13" hidden="false" customHeight="false" outlineLevel="0" collapsed="false">
      <c r="A790" s="0" t="n">
        <v>1008061</v>
      </c>
      <c r="B790" s="0" t="s">
        <v>1080</v>
      </c>
      <c r="C790" s="0" t="n">
        <v>5</v>
      </c>
      <c r="D790" s="0" t="n">
        <v>2</v>
      </c>
      <c r="E790" s="0" t="n">
        <v>3</v>
      </c>
      <c r="F790" s="0" t="n">
        <v>0</v>
      </c>
      <c r="G790" s="0" t="s">
        <v>1051</v>
      </c>
    </row>
    <row r="791" customFormat="false" ht="13" hidden="false" customHeight="false" outlineLevel="0" collapsed="false">
      <c r="A791" s="0" t="n">
        <v>1008398</v>
      </c>
      <c r="B791" s="0" t="s">
        <v>1080</v>
      </c>
      <c r="C791" s="0" t="n">
        <v>4</v>
      </c>
      <c r="D791" s="0" t="n">
        <v>2</v>
      </c>
      <c r="E791" s="0" t="n">
        <v>2</v>
      </c>
      <c r="F791" s="0" t="n">
        <v>0</v>
      </c>
      <c r="G791" s="0" t="s">
        <v>1051</v>
      </c>
    </row>
    <row r="792" customFormat="false" ht="13" hidden="false" customHeight="false" outlineLevel="0" collapsed="false">
      <c r="A792" s="0" t="n">
        <v>1008580</v>
      </c>
      <c r="B792" s="0" t="s">
        <v>1080</v>
      </c>
      <c r="C792" s="0" t="n">
        <v>4</v>
      </c>
      <c r="D792" s="0" t="n">
        <v>2</v>
      </c>
      <c r="E792" s="0" t="n">
        <v>2</v>
      </c>
      <c r="F792" s="0" t="n">
        <v>0</v>
      </c>
      <c r="G792" s="0" t="s">
        <v>1051</v>
      </c>
    </row>
    <row r="793" customFormat="false" ht="13" hidden="false" customHeight="false" outlineLevel="0" collapsed="false">
      <c r="A793" s="0" t="n">
        <v>1009513</v>
      </c>
      <c r="B793" s="0" t="s">
        <v>1080</v>
      </c>
      <c r="C793" s="0" t="n">
        <v>5</v>
      </c>
      <c r="D793" s="0" t="n">
        <v>2</v>
      </c>
      <c r="E793" s="0" t="n">
        <v>3</v>
      </c>
      <c r="F793" s="0" t="n">
        <v>0</v>
      </c>
      <c r="G793" s="0" t="s">
        <v>1051</v>
      </c>
    </row>
    <row r="794" customFormat="false" ht="13" hidden="false" customHeight="false" outlineLevel="0" collapsed="false">
      <c r="A794" s="0" t="n">
        <v>1009391</v>
      </c>
      <c r="B794" s="0" t="s">
        <v>1544</v>
      </c>
      <c r="C794" s="0" t="n">
        <v>23</v>
      </c>
      <c r="D794" s="0" t="n">
        <v>19</v>
      </c>
      <c r="E794" s="0" t="n">
        <v>4</v>
      </c>
      <c r="F794" s="0" t="n">
        <v>0</v>
      </c>
      <c r="G794" s="0" t="s">
        <v>1051</v>
      </c>
    </row>
    <row r="795" customFormat="false" ht="13" hidden="false" customHeight="false" outlineLevel="0" collapsed="false">
      <c r="A795" s="0" t="n">
        <v>1006087</v>
      </c>
      <c r="B795" s="0" t="s">
        <v>1545</v>
      </c>
      <c r="C795" s="0" t="n">
        <v>31</v>
      </c>
      <c r="D795" s="0" t="n">
        <v>28</v>
      </c>
      <c r="E795" s="0" t="n">
        <v>3</v>
      </c>
      <c r="F795" s="0" t="n">
        <v>0</v>
      </c>
      <c r="G795" s="0" t="s">
        <v>1546</v>
      </c>
    </row>
    <row r="796" customFormat="false" ht="13" hidden="false" customHeight="false" outlineLevel="0" collapsed="false">
      <c r="A796" s="0" t="n">
        <v>1007064</v>
      </c>
      <c r="B796" s="0" t="s">
        <v>1545</v>
      </c>
      <c r="C796" s="0" t="n">
        <v>23</v>
      </c>
      <c r="D796" s="0" t="n">
        <v>18</v>
      </c>
      <c r="E796" s="0" t="n">
        <v>5</v>
      </c>
      <c r="F796" s="0" t="n">
        <v>0</v>
      </c>
      <c r="G796" s="0" t="s">
        <v>1051</v>
      </c>
    </row>
    <row r="797" customFormat="false" ht="13" hidden="false" customHeight="false" outlineLevel="0" collapsed="false">
      <c r="A797" s="0" t="n">
        <v>1008101</v>
      </c>
      <c r="B797" s="0" t="s">
        <v>1547</v>
      </c>
      <c r="C797" s="0" t="n">
        <v>34</v>
      </c>
      <c r="D797" s="0" t="n">
        <v>30</v>
      </c>
      <c r="E797" s="0" t="n">
        <v>4</v>
      </c>
      <c r="F797" s="0" t="n">
        <v>0</v>
      </c>
      <c r="G797" s="0" t="s">
        <v>1548</v>
      </c>
    </row>
    <row r="798" customFormat="false" ht="13" hidden="false" customHeight="false" outlineLevel="0" collapsed="false">
      <c r="A798" s="0" t="n">
        <v>1005535</v>
      </c>
      <c r="B798" s="0" t="s">
        <v>1549</v>
      </c>
      <c r="C798" s="0" t="n">
        <v>18</v>
      </c>
      <c r="D798" s="0" t="n">
        <v>16</v>
      </c>
      <c r="E798" s="0" t="n">
        <v>2</v>
      </c>
      <c r="F798" s="0" t="n">
        <v>0</v>
      </c>
      <c r="G798" s="0" t="s">
        <v>1051</v>
      </c>
    </row>
    <row r="799" customFormat="false" ht="13" hidden="false" customHeight="false" outlineLevel="0" collapsed="false">
      <c r="A799" s="0" t="n">
        <v>1005562</v>
      </c>
      <c r="B799" s="0" t="s">
        <v>1550</v>
      </c>
      <c r="C799" s="0" t="n">
        <v>22</v>
      </c>
      <c r="D799" s="0" t="n">
        <v>21</v>
      </c>
      <c r="E799" s="0" t="n">
        <v>2</v>
      </c>
      <c r="F799" s="0" t="n">
        <v>1</v>
      </c>
      <c r="G799" s="0" t="s">
        <v>1551</v>
      </c>
    </row>
    <row r="800" customFormat="false" ht="13" hidden="false" customHeight="false" outlineLevel="0" collapsed="false">
      <c r="A800" s="0" t="n">
        <v>1009075</v>
      </c>
      <c r="B800" s="0" t="s">
        <v>1550</v>
      </c>
      <c r="C800" s="0" t="n">
        <v>30</v>
      </c>
      <c r="D800" s="0" t="n">
        <v>21</v>
      </c>
      <c r="E800" s="0" t="n">
        <v>10</v>
      </c>
      <c r="F800" s="0" t="n">
        <v>1</v>
      </c>
      <c r="G800" s="0" t="s">
        <v>1552</v>
      </c>
    </row>
    <row r="801" customFormat="false" ht="13" hidden="false" customHeight="false" outlineLevel="0" collapsed="false">
      <c r="A801" s="0" t="n">
        <v>1006609</v>
      </c>
      <c r="B801" s="0" t="s">
        <v>1553</v>
      </c>
      <c r="C801" s="0" t="n">
        <v>20</v>
      </c>
      <c r="D801" s="0" t="n">
        <v>17</v>
      </c>
      <c r="E801" s="0" t="n">
        <v>4</v>
      </c>
      <c r="F801" s="0" t="n">
        <v>1</v>
      </c>
      <c r="G801" s="0" t="s">
        <v>1554</v>
      </c>
    </row>
    <row r="802" customFormat="false" ht="13" hidden="false" customHeight="false" outlineLevel="0" collapsed="false">
      <c r="A802" s="0" t="n">
        <v>1006827</v>
      </c>
      <c r="B802" s="0" t="s">
        <v>1553</v>
      </c>
      <c r="C802" s="0" t="n">
        <v>13</v>
      </c>
      <c r="D802" s="0" t="n">
        <v>12</v>
      </c>
      <c r="E802" s="0" t="n">
        <v>2</v>
      </c>
      <c r="F802" s="0" t="n">
        <v>1</v>
      </c>
      <c r="G802" s="0" t="s">
        <v>1051</v>
      </c>
    </row>
    <row r="803" customFormat="false" ht="13" hidden="false" customHeight="false" outlineLevel="0" collapsed="false">
      <c r="A803" s="0" t="n">
        <v>1009216</v>
      </c>
      <c r="B803" s="0" t="s">
        <v>1553</v>
      </c>
      <c r="C803" s="0" t="n">
        <v>14</v>
      </c>
      <c r="D803" s="0" t="n">
        <v>12</v>
      </c>
      <c r="E803" s="0" t="n">
        <v>2</v>
      </c>
      <c r="F803" s="0" t="n">
        <v>0</v>
      </c>
      <c r="G803" s="0" t="s">
        <v>1051</v>
      </c>
    </row>
    <row r="804" customFormat="false" ht="13" hidden="false" customHeight="false" outlineLevel="0" collapsed="false">
      <c r="A804" s="0" t="n">
        <v>1005650</v>
      </c>
      <c r="B804" s="0" t="s">
        <v>1555</v>
      </c>
      <c r="C804" s="0" t="n">
        <v>22</v>
      </c>
      <c r="D804" s="0" t="n">
        <v>14</v>
      </c>
      <c r="E804" s="0" t="n">
        <v>9</v>
      </c>
      <c r="F804" s="0" t="n">
        <v>1</v>
      </c>
      <c r="G804" s="0" t="s">
        <v>1556</v>
      </c>
    </row>
    <row r="805" customFormat="false" ht="13" hidden="false" customHeight="false" outlineLevel="0" collapsed="false">
      <c r="A805" s="0" t="n">
        <v>1005015</v>
      </c>
      <c r="B805" s="0" t="s">
        <v>1555</v>
      </c>
      <c r="C805" s="0" t="n">
        <v>13</v>
      </c>
      <c r="D805" s="0" t="n">
        <v>11</v>
      </c>
      <c r="E805" s="0" t="n">
        <v>2</v>
      </c>
      <c r="F805" s="0" t="n">
        <v>0</v>
      </c>
      <c r="G805" s="0" t="s">
        <v>1557</v>
      </c>
    </row>
    <row r="806" customFormat="false" ht="13" hidden="false" customHeight="false" outlineLevel="0" collapsed="false">
      <c r="A806" s="0" t="n">
        <v>1005217</v>
      </c>
      <c r="B806" s="0" t="s">
        <v>1558</v>
      </c>
      <c r="C806" s="0" t="n">
        <v>14</v>
      </c>
      <c r="D806" s="0" t="n">
        <v>12</v>
      </c>
      <c r="E806" s="0" t="n">
        <v>3</v>
      </c>
      <c r="F806" s="0" t="n">
        <v>1</v>
      </c>
      <c r="G806" s="0" t="s">
        <v>1559</v>
      </c>
    </row>
    <row r="807" customFormat="false" ht="13" hidden="false" customHeight="false" outlineLevel="0" collapsed="false">
      <c r="A807" s="0" t="n">
        <v>1005119</v>
      </c>
      <c r="B807" s="0" t="s">
        <v>1043</v>
      </c>
      <c r="C807" s="0" t="n">
        <v>10</v>
      </c>
      <c r="D807" s="0" t="n">
        <v>3</v>
      </c>
      <c r="E807" s="0" t="n">
        <v>7</v>
      </c>
      <c r="F807" s="0" t="n">
        <v>0</v>
      </c>
      <c r="G807" s="0" t="s">
        <v>1560</v>
      </c>
    </row>
    <row r="808" customFormat="false" ht="13" hidden="false" customHeight="false" outlineLevel="0" collapsed="false">
      <c r="A808" s="0" t="n">
        <v>1005618</v>
      </c>
      <c r="B808" s="0" t="s">
        <v>1043</v>
      </c>
      <c r="C808" s="0" t="n">
        <v>6</v>
      </c>
      <c r="D808" s="0" t="n">
        <v>3</v>
      </c>
      <c r="E808" s="0" t="n">
        <v>3</v>
      </c>
      <c r="F808" s="0" t="n">
        <v>0</v>
      </c>
      <c r="G808" s="0" t="s">
        <v>1561</v>
      </c>
    </row>
    <row r="809" customFormat="false" ht="13" hidden="false" customHeight="false" outlineLevel="0" collapsed="false">
      <c r="A809" s="0" t="n">
        <v>1006513</v>
      </c>
      <c r="B809" s="0" t="s">
        <v>1043</v>
      </c>
      <c r="C809" s="0" t="n">
        <v>4</v>
      </c>
      <c r="D809" s="0" t="n">
        <v>3</v>
      </c>
      <c r="E809" s="0" t="n">
        <v>3</v>
      </c>
      <c r="F809" s="0" t="n">
        <v>2</v>
      </c>
      <c r="G809" s="0" t="s">
        <v>1051</v>
      </c>
    </row>
    <row r="810" customFormat="false" ht="13" hidden="false" customHeight="false" outlineLevel="0" collapsed="false">
      <c r="A810" s="0" t="n">
        <v>1006614</v>
      </c>
      <c r="B810" s="0" t="s">
        <v>1043</v>
      </c>
      <c r="C810" s="0" t="n">
        <v>5</v>
      </c>
      <c r="D810" s="0" t="n">
        <v>3</v>
      </c>
      <c r="E810" s="0" t="n">
        <v>2</v>
      </c>
      <c r="F810" s="0" t="n">
        <v>0</v>
      </c>
      <c r="G810" s="0" t="s">
        <v>1562</v>
      </c>
    </row>
    <row r="811" customFormat="false" ht="13" hidden="false" customHeight="false" outlineLevel="0" collapsed="false">
      <c r="A811" s="0" t="n">
        <v>1007875</v>
      </c>
      <c r="B811" s="0" t="s">
        <v>1043</v>
      </c>
      <c r="C811" s="0" t="n">
        <v>8</v>
      </c>
      <c r="D811" s="0" t="n">
        <v>3</v>
      </c>
      <c r="E811" s="0" t="n">
        <v>5</v>
      </c>
      <c r="F811" s="0" t="n">
        <v>0</v>
      </c>
      <c r="G811" s="0" t="s">
        <v>1563</v>
      </c>
    </row>
    <row r="812" customFormat="false" ht="13" hidden="false" customHeight="false" outlineLevel="0" collapsed="false">
      <c r="A812" s="0" t="n">
        <v>1007954</v>
      </c>
      <c r="B812" s="0" t="s">
        <v>1043</v>
      </c>
      <c r="C812" s="0" t="n">
        <v>5</v>
      </c>
      <c r="D812" s="0" t="n">
        <v>3</v>
      </c>
      <c r="E812" s="0" t="n">
        <v>2</v>
      </c>
      <c r="F812" s="0" t="n">
        <v>0</v>
      </c>
      <c r="G812" s="0" t="s">
        <v>1564</v>
      </c>
    </row>
    <row r="813" customFormat="false" ht="13" hidden="false" customHeight="false" outlineLevel="0" collapsed="false">
      <c r="A813" s="0" t="n">
        <v>1005035</v>
      </c>
      <c r="B813" s="0" t="s">
        <v>1043</v>
      </c>
      <c r="C813" s="0" t="n">
        <v>9</v>
      </c>
      <c r="D813" s="0" t="n">
        <v>2</v>
      </c>
      <c r="E813" s="0" t="n">
        <v>7</v>
      </c>
      <c r="F813" s="0" t="n">
        <v>0</v>
      </c>
      <c r="G813" s="0" t="s">
        <v>1565</v>
      </c>
    </row>
    <row r="814" customFormat="false" ht="13" hidden="false" customHeight="false" outlineLevel="0" collapsed="false">
      <c r="A814" s="0" t="n">
        <v>1005068</v>
      </c>
      <c r="B814" s="0" t="s">
        <v>1043</v>
      </c>
      <c r="C814" s="0" t="n">
        <v>4</v>
      </c>
      <c r="D814" s="0" t="n">
        <v>2</v>
      </c>
      <c r="E814" s="0" t="n">
        <v>2</v>
      </c>
      <c r="F814" s="0" t="n">
        <v>0</v>
      </c>
      <c r="G814" s="0" t="s">
        <v>1384</v>
      </c>
    </row>
    <row r="815" customFormat="false" ht="13" hidden="false" customHeight="false" outlineLevel="0" collapsed="false">
      <c r="A815" s="0" t="n">
        <v>1005077</v>
      </c>
      <c r="B815" s="0" t="s">
        <v>1043</v>
      </c>
      <c r="C815" s="0" t="n">
        <v>4</v>
      </c>
      <c r="D815" s="0" t="n">
        <v>2</v>
      </c>
      <c r="E815" s="0" t="n">
        <v>2</v>
      </c>
      <c r="F815" s="0" t="n">
        <v>0</v>
      </c>
      <c r="G815" s="0" t="s">
        <v>1566</v>
      </c>
    </row>
    <row r="816" customFormat="false" ht="13" hidden="false" customHeight="false" outlineLevel="0" collapsed="false">
      <c r="A816" s="0" t="n">
        <v>1005410</v>
      </c>
      <c r="B816" s="0" t="s">
        <v>1043</v>
      </c>
      <c r="C816" s="0" t="n">
        <v>4</v>
      </c>
      <c r="D816" s="0" t="n">
        <v>2</v>
      </c>
      <c r="E816" s="0" t="n">
        <v>2</v>
      </c>
      <c r="F816" s="0" t="n">
        <v>0</v>
      </c>
      <c r="G816" s="0" t="s">
        <v>1567</v>
      </c>
    </row>
    <row r="817" customFormat="false" ht="13" hidden="false" customHeight="false" outlineLevel="0" collapsed="false">
      <c r="A817" s="0" t="n">
        <v>1005565</v>
      </c>
      <c r="B817" s="0" t="s">
        <v>1043</v>
      </c>
      <c r="C817" s="0" t="n">
        <v>4</v>
      </c>
      <c r="D817" s="0" t="n">
        <v>2</v>
      </c>
      <c r="E817" s="0" t="n">
        <v>2</v>
      </c>
      <c r="F817" s="0" t="n">
        <v>0</v>
      </c>
      <c r="G817" s="0" t="s">
        <v>1568</v>
      </c>
    </row>
    <row r="818" customFormat="false" ht="13" hidden="false" customHeight="false" outlineLevel="0" collapsed="false">
      <c r="A818" s="0" t="n">
        <v>1006022</v>
      </c>
      <c r="B818" s="0" t="s">
        <v>1043</v>
      </c>
      <c r="C818" s="0" t="n">
        <v>4</v>
      </c>
      <c r="D818" s="0" t="n">
        <v>2</v>
      </c>
      <c r="E818" s="0" t="n">
        <v>2</v>
      </c>
      <c r="F818" s="0" t="n">
        <v>0</v>
      </c>
      <c r="G818" s="0" t="s">
        <v>1569</v>
      </c>
    </row>
    <row r="819" customFormat="false" ht="13" hidden="false" customHeight="false" outlineLevel="0" collapsed="false">
      <c r="A819" s="0" t="n">
        <v>1006024</v>
      </c>
      <c r="B819" s="0" t="s">
        <v>1043</v>
      </c>
      <c r="C819" s="0" t="n">
        <v>4</v>
      </c>
      <c r="D819" s="0" t="n">
        <v>2</v>
      </c>
      <c r="E819" s="0" t="n">
        <v>2</v>
      </c>
      <c r="F819" s="0" t="n">
        <v>0</v>
      </c>
      <c r="G819" s="0" t="s">
        <v>1570</v>
      </c>
    </row>
    <row r="820" customFormat="false" ht="13" hidden="false" customHeight="false" outlineLevel="0" collapsed="false">
      <c r="A820" s="0" t="n">
        <v>1006702</v>
      </c>
      <c r="B820" s="0" t="s">
        <v>1043</v>
      </c>
      <c r="C820" s="0" t="n">
        <v>6</v>
      </c>
      <c r="D820" s="0" t="n">
        <v>2</v>
      </c>
      <c r="E820" s="0" t="n">
        <v>4</v>
      </c>
      <c r="F820" s="0" t="n">
        <v>0</v>
      </c>
      <c r="G820" s="0" t="s">
        <v>1571</v>
      </c>
    </row>
    <row r="821" customFormat="false" ht="13" hidden="false" customHeight="false" outlineLevel="0" collapsed="false">
      <c r="A821" s="0" t="n">
        <v>1007351</v>
      </c>
      <c r="B821" s="0" t="s">
        <v>1043</v>
      </c>
      <c r="C821" s="0" t="n">
        <v>4</v>
      </c>
      <c r="D821" s="0" t="n">
        <v>2</v>
      </c>
      <c r="E821" s="0" t="n">
        <v>2</v>
      </c>
      <c r="F821" s="0" t="n">
        <v>0</v>
      </c>
      <c r="G821" s="0" t="s">
        <v>1572</v>
      </c>
    </row>
    <row r="822" customFormat="false" ht="13" hidden="false" customHeight="false" outlineLevel="0" collapsed="false">
      <c r="A822" s="0" t="n">
        <v>1008968</v>
      </c>
      <c r="B822" s="0" t="s">
        <v>1043</v>
      </c>
      <c r="C822" s="0" t="n">
        <v>42</v>
      </c>
      <c r="D822" s="0" t="n">
        <v>2</v>
      </c>
      <c r="E822" s="0" t="n">
        <v>40</v>
      </c>
      <c r="F822" s="0" t="n">
        <v>0</v>
      </c>
      <c r="G822" s="0" t="s">
        <v>1205</v>
      </c>
    </row>
    <row r="823" customFormat="false" ht="13" hidden="false" customHeight="false" outlineLevel="0" collapsed="false">
      <c r="A823" s="0" t="n">
        <v>1009005</v>
      </c>
      <c r="B823" s="0" t="s">
        <v>1043</v>
      </c>
      <c r="C823" s="0" t="n">
        <v>4</v>
      </c>
      <c r="D823" s="0" t="n">
        <v>2</v>
      </c>
      <c r="E823" s="0" t="n">
        <v>2</v>
      </c>
      <c r="F823" s="0" t="n">
        <v>0</v>
      </c>
      <c r="G823" s="0" t="s">
        <v>1573</v>
      </c>
    </row>
    <row r="824" customFormat="false" ht="13" hidden="false" customHeight="false" outlineLevel="0" collapsed="false">
      <c r="A824" s="0" t="n">
        <v>1005575</v>
      </c>
      <c r="B824" s="0" t="s">
        <v>1574</v>
      </c>
      <c r="C824" s="0" t="n">
        <v>24</v>
      </c>
      <c r="D824" s="0" t="n">
        <v>16</v>
      </c>
      <c r="E824" s="0" t="n">
        <v>8</v>
      </c>
      <c r="F824" s="0" t="n">
        <v>0</v>
      </c>
      <c r="G824" s="0" t="s">
        <v>1575</v>
      </c>
    </row>
    <row r="825" customFormat="false" ht="13" hidden="false" customHeight="false" outlineLevel="0" collapsed="false">
      <c r="A825" s="0" t="n">
        <v>1005312</v>
      </c>
      <c r="B825" s="0" t="s">
        <v>1576</v>
      </c>
      <c r="C825" s="0" t="n">
        <v>5</v>
      </c>
      <c r="D825" s="0" t="n">
        <v>3</v>
      </c>
      <c r="E825" s="0" t="n">
        <v>2</v>
      </c>
      <c r="F825" s="0" t="n">
        <v>0</v>
      </c>
      <c r="G825" s="0" t="s">
        <v>1577</v>
      </c>
    </row>
    <row r="826" customFormat="false" ht="13" hidden="false" customHeight="false" outlineLevel="0" collapsed="false">
      <c r="A826" s="0" t="n">
        <v>1007543</v>
      </c>
      <c r="B826" s="0" t="s">
        <v>1578</v>
      </c>
      <c r="C826" s="0" t="n">
        <v>17</v>
      </c>
      <c r="D826" s="0" t="n">
        <v>15</v>
      </c>
      <c r="E826" s="0" t="n">
        <v>2</v>
      </c>
      <c r="F826" s="0" t="n">
        <v>0</v>
      </c>
      <c r="G826" s="0" t="s">
        <v>1579</v>
      </c>
    </row>
    <row r="827" customFormat="false" ht="13" hidden="false" customHeight="false" outlineLevel="0" collapsed="false">
      <c r="A827" s="0" t="n">
        <v>1008226</v>
      </c>
      <c r="B827" s="0" t="s">
        <v>1580</v>
      </c>
      <c r="C827" s="0" t="n">
        <v>4</v>
      </c>
      <c r="D827" s="0" t="n">
        <v>2</v>
      </c>
      <c r="E827" s="0" t="n">
        <v>2</v>
      </c>
      <c r="F827" s="0" t="n">
        <v>0</v>
      </c>
      <c r="G827" s="0" t="s">
        <v>1051</v>
      </c>
    </row>
    <row r="828" customFormat="false" ht="13" hidden="false" customHeight="false" outlineLevel="0" collapsed="false">
      <c r="A828" s="0" t="n">
        <v>1005816</v>
      </c>
      <c r="B828" s="0" t="s">
        <v>1581</v>
      </c>
      <c r="C828" s="0" t="n">
        <v>13</v>
      </c>
      <c r="D828" s="0" t="n">
        <v>6</v>
      </c>
      <c r="E828" s="0" t="n">
        <v>7</v>
      </c>
      <c r="F828" s="0" t="n">
        <v>0</v>
      </c>
      <c r="G828" s="0" t="s">
        <v>1051</v>
      </c>
    </row>
    <row r="829" customFormat="false" ht="13" hidden="false" customHeight="false" outlineLevel="0" collapsed="false">
      <c r="A829" s="0" t="n">
        <v>1007514</v>
      </c>
      <c r="B829" s="0" t="s">
        <v>1582</v>
      </c>
      <c r="C829" s="0" t="n">
        <v>11</v>
      </c>
      <c r="D829" s="0" t="n">
        <v>9</v>
      </c>
      <c r="E829" s="0" t="n">
        <v>2</v>
      </c>
      <c r="F829" s="0" t="n">
        <v>0</v>
      </c>
      <c r="G829" s="0" t="s">
        <v>1583</v>
      </c>
    </row>
    <row r="830" customFormat="false" ht="13" hidden="false" customHeight="false" outlineLevel="0" collapsed="false">
      <c r="A830" s="0" t="n">
        <v>1005016</v>
      </c>
      <c r="B830" s="0" t="s">
        <v>1584</v>
      </c>
      <c r="C830" s="0" t="n">
        <v>43</v>
      </c>
      <c r="D830" s="0" t="n">
        <v>41</v>
      </c>
      <c r="E830" s="0" t="n">
        <v>2</v>
      </c>
      <c r="F830" s="0" t="n">
        <v>0</v>
      </c>
      <c r="G830" s="0" t="s">
        <v>1585</v>
      </c>
    </row>
    <row r="831" customFormat="false" ht="13" hidden="false" customHeight="false" outlineLevel="0" collapsed="false">
      <c r="A831" s="0" t="n">
        <v>1006033</v>
      </c>
      <c r="B831" s="0" t="s">
        <v>1586</v>
      </c>
      <c r="C831" s="0" t="n">
        <v>11</v>
      </c>
      <c r="D831" s="0" t="n">
        <v>3</v>
      </c>
      <c r="E831" s="0" t="n">
        <v>8</v>
      </c>
      <c r="F831" s="0" t="n">
        <v>0</v>
      </c>
      <c r="G831" s="0" t="s">
        <v>1587</v>
      </c>
    </row>
    <row r="832" customFormat="false" ht="13" hidden="false" customHeight="false" outlineLevel="0" collapsed="false">
      <c r="A832" s="0" t="n">
        <v>1004941</v>
      </c>
      <c r="B832" s="0" t="s">
        <v>1588</v>
      </c>
      <c r="C832" s="0" t="n">
        <v>8</v>
      </c>
      <c r="D832" s="0" t="n">
        <v>6</v>
      </c>
      <c r="E832" s="0" t="n">
        <v>2</v>
      </c>
      <c r="F832" s="0" t="n">
        <v>0</v>
      </c>
      <c r="G832" s="0" t="s">
        <v>1464</v>
      </c>
    </row>
    <row r="833" customFormat="false" ht="13" hidden="false" customHeight="false" outlineLevel="0" collapsed="false">
      <c r="A833" s="0" t="n">
        <v>1007625</v>
      </c>
      <c r="B833" s="0" t="s">
        <v>1540</v>
      </c>
      <c r="C833" s="0" t="n">
        <v>4</v>
      </c>
      <c r="D833" s="0" t="n">
        <v>2</v>
      </c>
      <c r="E833" s="0" t="n">
        <v>2</v>
      </c>
      <c r="F833" s="0" t="n">
        <v>0</v>
      </c>
      <c r="G833" s="0" t="s">
        <v>1043</v>
      </c>
    </row>
    <row r="834" customFormat="false" ht="13" hidden="false" customHeight="false" outlineLevel="0" collapsed="false">
      <c r="A834" s="0" t="n">
        <v>1009196</v>
      </c>
      <c r="B834" s="0" t="s">
        <v>1589</v>
      </c>
      <c r="C834" s="0" t="n">
        <v>9</v>
      </c>
      <c r="D834" s="0" t="n">
        <v>6</v>
      </c>
      <c r="E834" s="0" t="n">
        <v>3</v>
      </c>
      <c r="F834" s="0" t="n">
        <v>0</v>
      </c>
      <c r="G834" s="0" t="s">
        <v>1590</v>
      </c>
    </row>
    <row r="835" customFormat="false" ht="13" hidden="false" customHeight="false" outlineLevel="0" collapsed="false">
      <c r="A835" s="0" t="n">
        <v>1006060</v>
      </c>
      <c r="B835" s="0" t="s">
        <v>1591</v>
      </c>
      <c r="C835" s="0" t="n">
        <v>7</v>
      </c>
      <c r="D835" s="0" t="n">
        <v>5</v>
      </c>
      <c r="E835" s="0" t="n">
        <v>2</v>
      </c>
      <c r="F835" s="0" t="n">
        <v>0</v>
      </c>
      <c r="G835" s="0" t="s">
        <v>1592</v>
      </c>
    </row>
    <row r="836" customFormat="false" ht="13" hidden="false" customHeight="false" outlineLevel="0" collapsed="false">
      <c r="A836" s="0" t="n">
        <v>1005563</v>
      </c>
      <c r="B836" s="0" t="s">
        <v>1593</v>
      </c>
      <c r="C836" s="0" t="n">
        <v>9</v>
      </c>
      <c r="D836" s="0" t="n">
        <v>4</v>
      </c>
      <c r="E836" s="0" t="n">
        <v>5</v>
      </c>
      <c r="F836" s="0" t="n">
        <v>0</v>
      </c>
      <c r="G836" s="0" t="s">
        <v>1594</v>
      </c>
    </row>
    <row r="837" customFormat="false" ht="13" hidden="false" customHeight="false" outlineLevel="0" collapsed="false">
      <c r="A837" s="0" t="n">
        <v>1005049</v>
      </c>
      <c r="B837" s="0" t="s">
        <v>1595</v>
      </c>
      <c r="C837" s="0" t="n">
        <v>7</v>
      </c>
      <c r="D837" s="0" t="n">
        <v>4</v>
      </c>
      <c r="E837" s="0" t="n">
        <v>3</v>
      </c>
      <c r="F837" s="0" t="n">
        <v>0</v>
      </c>
      <c r="G837" s="0" t="s">
        <v>1596</v>
      </c>
    </row>
    <row r="838" customFormat="false" ht="13" hidden="false" customHeight="false" outlineLevel="0" collapsed="false">
      <c r="A838" s="0" t="n">
        <v>1007633</v>
      </c>
      <c r="B838" s="0" t="s">
        <v>1597</v>
      </c>
      <c r="C838" s="0" t="n">
        <v>5</v>
      </c>
      <c r="D838" s="0" t="n">
        <v>2</v>
      </c>
      <c r="E838" s="0" t="n">
        <v>3</v>
      </c>
      <c r="F838" s="0" t="n">
        <v>0</v>
      </c>
      <c r="G838" s="0" t="s">
        <v>1598</v>
      </c>
    </row>
    <row r="839" customFormat="false" ht="13" hidden="false" customHeight="false" outlineLevel="0" collapsed="false">
      <c r="A839" s="0" t="n">
        <v>1008611</v>
      </c>
      <c r="B839" s="0" t="s">
        <v>1599</v>
      </c>
      <c r="C839" s="0" t="n">
        <v>8</v>
      </c>
      <c r="D839" s="0" t="n">
        <v>5</v>
      </c>
      <c r="E839" s="0" t="n">
        <v>3</v>
      </c>
      <c r="F839" s="0" t="n">
        <v>0</v>
      </c>
      <c r="G839" s="0" t="s">
        <v>1080</v>
      </c>
    </row>
    <row r="840" customFormat="false" ht="13" hidden="false" customHeight="false" outlineLevel="0" collapsed="false">
      <c r="A840" s="0" t="n">
        <v>1005660</v>
      </c>
      <c r="B840" s="0" t="s">
        <v>1600</v>
      </c>
      <c r="C840" s="0" t="n">
        <v>10</v>
      </c>
      <c r="D840" s="0" t="n">
        <v>6</v>
      </c>
      <c r="E840" s="0" t="n">
        <v>4</v>
      </c>
      <c r="F840" s="0" t="n">
        <v>0</v>
      </c>
      <c r="G840" s="0" t="s">
        <v>1601</v>
      </c>
    </row>
    <row r="841" customFormat="false" ht="13" hidden="false" customHeight="false" outlineLevel="0" collapsed="false">
      <c r="A841" s="0" t="n">
        <v>1007539</v>
      </c>
      <c r="B841" s="0" t="s">
        <v>1600</v>
      </c>
      <c r="C841" s="0" t="n">
        <v>7</v>
      </c>
      <c r="D841" s="0" t="n">
        <v>4</v>
      </c>
      <c r="E841" s="0" t="n">
        <v>3</v>
      </c>
      <c r="F841" s="0" t="n">
        <v>0</v>
      </c>
      <c r="G841" s="0" t="s">
        <v>1602</v>
      </c>
    </row>
    <row r="842" customFormat="false" ht="13" hidden="false" customHeight="false" outlineLevel="0" collapsed="false">
      <c r="A842" s="0" t="n">
        <v>1005126</v>
      </c>
      <c r="B842" s="0" t="s">
        <v>1603</v>
      </c>
      <c r="C842" s="0" t="n">
        <v>5</v>
      </c>
      <c r="D842" s="0" t="n">
        <v>2</v>
      </c>
      <c r="E842" s="0" t="n">
        <v>3</v>
      </c>
      <c r="F842" s="0" t="n">
        <v>0</v>
      </c>
      <c r="G842" s="0" t="s">
        <v>1043</v>
      </c>
    </row>
    <row r="843" customFormat="false" ht="13" hidden="false" customHeight="false" outlineLevel="0" collapsed="false">
      <c r="A843" s="0" t="n">
        <v>1005161</v>
      </c>
      <c r="B843" s="0" t="s">
        <v>1604</v>
      </c>
      <c r="C843" s="0" t="n">
        <v>22</v>
      </c>
      <c r="D843" s="0" t="n">
        <v>20</v>
      </c>
      <c r="E843" s="0" t="n">
        <v>2</v>
      </c>
      <c r="F843" s="0" t="n">
        <v>0</v>
      </c>
      <c r="G843" s="0" t="s">
        <v>1080</v>
      </c>
    </row>
    <row r="844" customFormat="false" ht="13" hidden="false" customHeight="false" outlineLevel="0" collapsed="false">
      <c r="A844" s="0" t="n">
        <v>1006071</v>
      </c>
      <c r="B844" s="0" t="s">
        <v>1605</v>
      </c>
      <c r="C844" s="0" t="n">
        <v>16</v>
      </c>
      <c r="D844" s="0" t="n">
        <v>13</v>
      </c>
      <c r="E844" s="0" t="n">
        <v>3</v>
      </c>
      <c r="F844" s="0" t="n">
        <v>0</v>
      </c>
      <c r="G844" s="0" t="s">
        <v>1606</v>
      </c>
    </row>
    <row r="845" customFormat="false" ht="13" hidden="false" customHeight="false" outlineLevel="0" collapsed="false">
      <c r="A845" s="0" t="n">
        <v>1006415</v>
      </c>
      <c r="B845" s="0" t="s">
        <v>1607</v>
      </c>
      <c r="C845" s="0" t="n">
        <v>9</v>
      </c>
      <c r="D845" s="0" t="n">
        <v>6</v>
      </c>
      <c r="E845" s="0" t="n">
        <v>3</v>
      </c>
      <c r="F845" s="0" t="n">
        <v>0</v>
      </c>
      <c r="G845" s="0" t="s">
        <v>1608</v>
      </c>
    </row>
    <row r="846" customFormat="false" ht="13" hidden="false" customHeight="false" outlineLevel="0" collapsed="false">
      <c r="A846" s="0" t="n">
        <v>1006612</v>
      </c>
      <c r="B846" s="0" t="s">
        <v>1607</v>
      </c>
      <c r="C846" s="0" t="n">
        <v>8</v>
      </c>
      <c r="D846" s="0" t="n">
        <v>4</v>
      </c>
      <c r="E846" s="0" t="n">
        <v>4</v>
      </c>
      <c r="F846" s="0" t="n">
        <v>0</v>
      </c>
      <c r="G846" s="0" t="s">
        <v>1609</v>
      </c>
    </row>
    <row r="847" customFormat="false" ht="13" hidden="false" customHeight="false" outlineLevel="0" collapsed="false">
      <c r="A847" s="0" t="n">
        <v>1005265</v>
      </c>
      <c r="B847" s="0" t="s">
        <v>1610</v>
      </c>
      <c r="C847" s="0" t="n">
        <v>10</v>
      </c>
      <c r="D847" s="0" t="n">
        <v>2</v>
      </c>
      <c r="E847" s="0" t="n">
        <v>8</v>
      </c>
      <c r="F847" s="0" t="n">
        <v>0</v>
      </c>
      <c r="G847" s="0" t="s">
        <v>1051</v>
      </c>
    </row>
    <row r="848" customFormat="false" ht="13" hidden="false" customHeight="false" outlineLevel="0" collapsed="false">
      <c r="A848" s="0" t="n">
        <v>1004965</v>
      </c>
      <c r="B848" s="0" t="s">
        <v>1611</v>
      </c>
      <c r="C848" s="0" t="n">
        <v>47</v>
      </c>
      <c r="D848" s="0" t="n">
        <v>5</v>
      </c>
      <c r="E848" s="0" t="n">
        <v>42</v>
      </c>
      <c r="F848" s="0" t="n">
        <v>0</v>
      </c>
      <c r="G848" s="0" t="s">
        <v>1612</v>
      </c>
    </row>
    <row r="849" customFormat="false" ht="13" hidden="false" customHeight="false" outlineLevel="0" collapsed="false">
      <c r="A849" s="0" t="n">
        <v>1005419</v>
      </c>
      <c r="B849" s="0" t="s">
        <v>1613</v>
      </c>
      <c r="C849" s="0" t="n">
        <v>10</v>
      </c>
      <c r="D849" s="0" t="n">
        <v>7</v>
      </c>
      <c r="E849" s="0" t="n">
        <v>3</v>
      </c>
      <c r="F849" s="0" t="n">
        <v>0</v>
      </c>
      <c r="G849" s="0" t="s">
        <v>1614</v>
      </c>
    </row>
    <row r="850" customFormat="false" ht="13" hidden="false" customHeight="false" outlineLevel="0" collapsed="false">
      <c r="A850" s="0" t="n">
        <v>1005754</v>
      </c>
      <c r="B850" s="0" t="s">
        <v>1615</v>
      </c>
      <c r="C850" s="0" t="n">
        <v>7</v>
      </c>
      <c r="D850" s="0" t="n">
        <v>5</v>
      </c>
      <c r="E850" s="0" t="n">
        <v>2</v>
      </c>
      <c r="F850" s="0" t="n">
        <v>0</v>
      </c>
      <c r="G850" s="0" t="s">
        <v>1043</v>
      </c>
    </row>
    <row r="851" customFormat="false" ht="13" hidden="false" customHeight="false" outlineLevel="0" collapsed="false">
      <c r="A851" s="0" t="n">
        <v>1006414</v>
      </c>
      <c r="B851" s="0" t="s">
        <v>1616</v>
      </c>
      <c r="C851" s="0" t="n">
        <v>7</v>
      </c>
      <c r="D851" s="0" t="n">
        <v>5</v>
      </c>
      <c r="E851" s="0" t="n">
        <v>2</v>
      </c>
      <c r="F851" s="0" t="n">
        <v>0</v>
      </c>
      <c r="G851" s="0" t="s">
        <v>1051</v>
      </c>
    </row>
    <row r="852" customFormat="false" ht="13" hidden="false" customHeight="false" outlineLevel="0" collapsed="false">
      <c r="A852" s="0" t="n">
        <v>1005971</v>
      </c>
      <c r="B852" s="0" t="s">
        <v>1617</v>
      </c>
      <c r="C852" s="0" t="n">
        <v>4</v>
      </c>
      <c r="D852" s="0" t="n">
        <v>2</v>
      </c>
      <c r="E852" s="0" t="n">
        <v>2</v>
      </c>
      <c r="F852" s="0" t="n">
        <v>0</v>
      </c>
      <c r="G852" s="0" t="s">
        <v>1609</v>
      </c>
    </row>
    <row r="853" customFormat="false" ht="13" hidden="false" customHeight="false" outlineLevel="0" collapsed="false">
      <c r="A853" s="0" t="n">
        <v>1005981</v>
      </c>
      <c r="B853" s="0" t="s">
        <v>1618</v>
      </c>
      <c r="C853" s="0" t="n">
        <v>21</v>
      </c>
      <c r="D853" s="0" t="n">
        <v>19</v>
      </c>
      <c r="E853" s="0" t="n">
        <v>2</v>
      </c>
      <c r="F853" s="0" t="n">
        <v>0</v>
      </c>
      <c r="G853" s="0" t="s">
        <v>1619</v>
      </c>
    </row>
    <row r="854" customFormat="false" ht="13" hidden="false" customHeight="false" outlineLevel="0" collapsed="false">
      <c r="A854" s="0" t="n">
        <v>1005270</v>
      </c>
      <c r="B854" s="0" t="s">
        <v>1620</v>
      </c>
      <c r="C854" s="0" t="n">
        <v>8</v>
      </c>
      <c r="D854" s="0" t="n">
        <v>5</v>
      </c>
      <c r="E854" s="0" t="n">
        <v>3</v>
      </c>
      <c r="F854" s="0" t="n">
        <v>0</v>
      </c>
      <c r="G854" s="0" t="s">
        <v>1621</v>
      </c>
    </row>
    <row r="855" customFormat="false" ht="13" hidden="false" customHeight="false" outlineLevel="0" collapsed="false">
      <c r="A855" s="0" t="n">
        <v>1005269</v>
      </c>
      <c r="B855" s="0" t="s">
        <v>1622</v>
      </c>
      <c r="C855" s="0" t="n">
        <v>14</v>
      </c>
      <c r="D855" s="0" t="n">
        <v>3</v>
      </c>
      <c r="E855" s="0" t="n">
        <v>11</v>
      </c>
      <c r="F855" s="0" t="n">
        <v>0</v>
      </c>
      <c r="G855" s="0" t="s">
        <v>1623</v>
      </c>
    </row>
    <row r="856" customFormat="false" ht="13" hidden="false" customHeight="false" outlineLevel="0" collapsed="false">
      <c r="A856" s="0" t="n">
        <v>1006078</v>
      </c>
      <c r="B856" s="0" t="s">
        <v>1624</v>
      </c>
      <c r="C856" s="0" t="n">
        <v>11</v>
      </c>
      <c r="D856" s="0" t="n">
        <v>9</v>
      </c>
      <c r="E856" s="0" t="n">
        <v>2</v>
      </c>
      <c r="F856" s="0" t="n">
        <v>0</v>
      </c>
      <c r="G856" s="0" t="s">
        <v>1625</v>
      </c>
    </row>
    <row r="857" customFormat="false" ht="13" hidden="false" customHeight="false" outlineLevel="0" collapsed="false">
      <c r="A857" s="0" t="n">
        <v>1005937</v>
      </c>
      <c r="B857" s="0" t="s">
        <v>1626</v>
      </c>
      <c r="C857" s="0" t="n">
        <v>6</v>
      </c>
      <c r="D857" s="0" t="n">
        <v>4</v>
      </c>
      <c r="E857" s="0" t="n">
        <v>2</v>
      </c>
      <c r="F857" s="0" t="n">
        <v>0</v>
      </c>
      <c r="G857" s="0" t="s">
        <v>1627</v>
      </c>
    </row>
    <row r="858" customFormat="false" ht="13" hidden="false" customHeight="false" outlineLevel="0" collapsed="false">
      <c r="A858" s="0" t="n">
        <v>1008582</v>
      </c>
      <c r="B858" s="0" t="s">
        <v>1628</v>
      </c>
      <c r="C858" s="0" t="n">
        <v>6</v>
      </c>
      <c r="D858" s="0" t="n">
        <v>3</v>
      </c>
      <c r="E858" s="0" t="n">
        <v>3</v>
      </c>
      <c r="F858" s="0" t="n">
        <v>0</v>
      </c>
      <c r="G858" s="0" t="s">
        <v>1629</v>
      </c>
    </row>
    <row r="859" customFormat="false" ht="13" hidden="false" customHeight="false" outlineLevel="0" collapsed="false">
      <c r="A859" s="0" t="n">
        <v>1006191</v>
      </c>
      <c r="B859" s="0" t="s">
        <v>1630</v>
      </c>
      <c r="C859" s="0" t="n">
        <v>8</v>
      </c>
      <c r="D859" s="0" t="n">
        <v>6</v>
      </c>
      <c r="E859" s="0" t="n">
        <v>2</v>
      </c>
      <c r="F859" s="0" t="n">
        <v>0</v>
      </c>
      <c r="G859" s="0" t="s">
        <v>1043</v>
      </c>
    </row>
    <row r="860" customFormat="false" ht="13" hidden="false" customHeight="false" outlineLevel="0" collapsed="false">
      <c r="A860" s="0" t="n">
        <v>1008311</v>
      </c>
      <c r="B860" s="0" t="s">
        <v>1631</v>
      </c>
      <c r="C860" s="0" t="n">
        <v>17</v>
      </c>
      <c r="D860" s="0" t="n">
        <v>15</v>
      </c>
      <c r="E860" s="0" t="n">
        <v>2</v>
      </c>
      <c r="F860" s="0" t="n">
        <v>0</v>
      </c>
      <c r="G860" s="0" t="s">
        <v>1632</v>
      </c>
    </row>
    <row r="861" customFormat="false" ht="13" hidden="false" customHeight="false" outlineLevel="0" collapsed="false">
      <c r="A861" s="0" t="n">
        <v>1005178</v>
      </c>
      <c r="B861" s="0" t="s">
        <v>1633</v>
      </c>
      <c r="C861" s="0" t="n">
        <v>18</v>
      </c>
      <c r="D861" s="0" t="n">
        <v>15</v>
      </c>
      <c r="E861" s="0" t="n">
        <v>3</v>
      </c>
      <c r="F861" s="0" t="n">
        <v>0</v>
      </c>
      <c r="G861" s="0" t="s">
        <v>1634</v>
      </c>
    </row>
    <row r="862" customFormat="false" ht="13" hidden="false" customHeight="false" outlineLevel="0" collapsed="false">
      <c r="A862" s="0" t="n">
        <v>1007070</v>
      </c>
      <c r="B862" s="0" t="s">
        <v>1635</v>
      </c>
      <c r="C862" s="0" t="n">
        <v>5</v>
      </c>
      <c r="D862" s="0" t="n">
        <v>2</v>
      </c>
      <c r="E862" s="0" t="n">
        <v>3</v>
      </c>
      <c r="F862" s="0" t="n">
        <v>0</v>
      </c>
      <c r="G862" s="0" t="s">
        <v>1051</v>
      </c>
    </row>
    <row r="863" customFormat="false" ht="13" hidden="false" customHeight="false" outlineLevel="0" collapsed="false">
      <c r="A863" s="0" t="n">
        <v>1007784</v>
      </c>
      <c r="B863" s="0" t="s">
        <v>1636</v>
      </c>
      <c r="C863" s="0" t="n">
        <v>6</v>
      </c>
      <c r="D863" s="0" t="n">
        <v>2</v>
      </c>
      <c r="E863" s="0" t="n">
        <v>4</v>
      </c>
      <c r="F863" s="0" t="n">
        <v>0</v>
      </c>
      <c r="G863" s="0" t="s">
        <v>1051</v>
      </c>
    </row>
    <row r="864" customFormat="false" ht="13" hidden="false" customHeight="false" outlineLevel="0" collapsed="false">
      <c r="A864" s="0" t="n">
        <v>1008334</v>
      </c>
      <c r="B864" s="0" t="s">
        <v>1637</v>
      </c>
      <c r="C864" s="0" t="n">
        <v>5</v>
      </c>
      <c r="D864" s="0" t="n">
        <v>3</v>
      </c>
      <c r="E864" s="0" t="n">
        <v>2</v>
      </c>
      <c r="F864" s="0" t="n">
        <v>0</v>
      </c>
      <c r="G864" s="0" t="s">
        <v>1638</v>
      </c>
    </row>
    <row r="865" customFormat="false" ht="13" hidden="false" customHeight="false" outlineLevel="0" collapsed="false">
      <c r="A865" s="0" t="n">
        <v>1006032</v>
      </c>
      <c r="B865" s="0" t="s">
        <v>1639</v>
      </c>
      <c r="C865" s="0" t="n">
        <v>49</v>
      </c>
      <c r="D865" s="0" t="n">
        <v>48</v>
      </c>
      <c r="E865" s="0" t="n">
        <v>4</v>
      </c>
      <c r="F865" s="0" t="n">
        <v>3</v>
      </c>
      <c r="G865" s="0" t="s">
        <v>1640</v>
      </c>
    </row>
    <row r="866" customFormat="false" ht="13" hidden="false" customHeight="false" outlineLevel="0" collapsed="false">
      <c r="A866" s="0" t="n">
        <v>1005789</v>
      </c>
      <c r="B866" s="0" t="s">
        <v>1641</v>
      </c>
      <c r="C866" s="0" t="n">
        <v>14</v>
      </c>
      <c r="D866" s="0" t="n">
        <v>11</v>
      </c>
      <c r="E866" s="0" t="n">
        <v>3</v>
      </c>
      <c r="F866" s="0" t="n">
        <v>0</v>
      </c>
      <c r="G866" s="0" t="s">
        <v>1642</v>
      </c>
    </row>
    <row r="867" customFormat="false" ht="13" hidden="false" customHeight="false" outlineLevel="0" collapsed="false">
      <c r="A867" s="0" t="n">
        <v>1006651</v>
      </c>
      <c r="B867" s="0" t="s">
        <v>1643</v>
      </c>
      <c r="C867" s="0" t="n">
        <v>7</v>
      </c>
      <c r="D867" s="0" t="n">
        <v>2</v>
      </c>
      <c r="E867" s="0" t="n">
        <v>5</v>
      </c>
      <c r="F867" s="0" t="n">
        <v>0</v>
      </c>
      <c r="G867" s="0" t="s">
        <v>1051</v>
      </c>
    </row>
    <row r="868" customFormat="false" ht="13" hidden="false" customHeight="false" outlineLevel="0" collapsed="false">
      <c r="A868" s="0" t="n">
        <v>1005725</v>
      </c>
      <c r="B868" s="0" t="s">
        <v>1644</v>
      </c>
      <c r="C868" s="0" t="n">
        <v>7</v>
      </c>
      <c r="D868" s="0" t="n">
        <v>2</v>
      </c>
      <c r="E868" s="0" t="n">
        <v>6</v>
      </c>
      <c r="F868" s="0" t="n">
        <v>1</v>
      </c>
      <c r="G868" s="0" t="s">
        <v>1043</v>
      </c>
    </row>
    <row r="869" customFormat="false" ht="13" hidden="false" customHeight="false" outlineLevel="0" collapsed="false">
      <c r="A869" s="0" t="n">
        <v>1008639</v>
      </c>
      <c r="B869" s="0" t="s">
        <v>1645</v>
      </c>
      <c r="C869" s="0" t="n">
        <v>7</v>
      </c>
      <c r="D869" s="0" t="n">
        <v>2</v>
      </c>
      <c r="E869" s="0" t="n">
        <v>5</v>
      </c>
      <c r="F869" s="0" t="n">
        <v>0</v>
      </c>
      <c r="G869" s="0" t="s">
        <v>1051</v>
      </c>
    </row>
    <row r="870" customFormat="false" ht="13" hidden="false" customHeight="false" outlineLevel="0" collapsed="false">
      <c r="A870" s="0" t="n">
        <v>1005735</v>
      </c>
      <c r="B870" s="0" t="s">
        <v>1602</v>
      </c>
      <c r="C870" s="0" t="n">
        <v>11</v>
      </c>
      <c r="D870" s="0" t="n">
        <v>4</v>
      </c>
      <c r="E870" s="0" t="n">
        <v>7</v>
      </c>
      <c r="F870" s="0" t="n">
        <v>0</v>
      </c>
      <c r="G870" s="0" t="s">
        <v>1646</v>
      </c>
    </row>
    <row r="871" customFormat="false" ht="13" hidden="false" customHeight="false" outlineLevel="0" collapsed="false">
      <c r="A871" s="0" t="n">
        <v>1008079</v>
      </c>
      <c r="B871" s="0" t="s">
        <v>1647</v>
      </c>
      <c r="C871" s="0" t="n">
        <v>5</v>
      </c>
      <c r="D871" s="0" t="n">
        <v>3</v>
      </c>
      <c r="E871" s="0" t="n">
        <v>2</v>
      </c>
      <c r="F871" s="0" t="n">
        <v>0</v>
      </c>
      <c r="G871" s="0" t="s">
        <v>1648</v>
      </c>
    </row>
    <row r="872" customFormat="false" ht="13" hidden="false" customHeight="false" outlineLevel="0" collapsed="false">
      <c r="A872" s="0" t="n">
        <v>1006989</v>
      </c>
      <c r="B872" s="0" t="s">
        <v>1649</v>
      </c>
      <c r="C872" s="0" t="n">
        <v>8</v>
      </c>
      <c r="D872" s="0" t="n">
        <v>6</v>
      </c>
      <c r="E872" s="0" t="n">
        <v>2</v>
      </c>
      <c r="F872" s="0" t="n">
        <v>0</v>
      </c>
      <c r="G872" s="0" t="s">
        <v>1650</v>
      </c>
    </row>
    <row r="873" customFormat="false" ht="13" hidden="false" customHeight="false" outlineLevel="0" collapsed="false">
      <c r="A873" s="0" t="n">
        <v>1004917</v>
      </c>
      <c r="B873" s="0" t="s">
        <v>1651</v>
      </c>
      <c r="C873" s="0" t="n">
        <v>9</v>
      </c>
      <c r="D873" s="0" t="n">
        <v>7</v>
      </c>
      <c r="E873" s="0" t="n">
        <v>3</v>
      </c>
      <c r="F873" s="0" t="n">
        <v>1</v>
      </c>
      <c r="G873" s="0" t="s">
        <v>1652</v>
      </c>
    </row>
    <row r="874" customFormat="false" ht="13" hidden="false" customHeight="false" outlineLevel="0" collapsed="false">
      <c r="A874" s="0" t="n">
        <v>1005371</v>
      </c>
      <c r="B874" s="0" t="s">
        <v>1651</v>
      </c>
      <c r="C874" s="0" t="n">
        <v>7</v>
      </c>
      <c r="D874" s="0" t="n">
        <v>2</v>
      </c>
      <c r="E874" s="0" t="n">
        <v>5</v>
      </c>
      <c r="F874" s="0" t="n">
        <v>0</v>
      </c>
      <c r="G874" s="0" t="s">
        <v>1051</v>
      </c>
    </row>
    <row r="875" customFormat="false" ht="13" hidden="false" customHeight="false" outlineLevel="0" collapsed="false">
      <c r="A875" s="0" t="n">
        <v>1007979</v>
      </c>
      <c r="B875" s="0" t="s">
        <v>1653</v>
      </c>
      <c r="C875" s="0" t="n">
        <v>4</v>
      </c>
      <c r="D875" s="0" t="n">
        <v>3</v>
      </c>
      <c r="E875" s="0" t="n">
        <v>2</v>
      </c>
      <c r="F875" s="0" t="n">
        <v>1</v>
      </c>
      <c r="G875" s="0" t="s">
        <v>1654</v>
      </c>
    </row>
    <row r="876" customFormat="false" ht="13" hidden="false" customHeight="false" outlineLevel="0" collapsed="false">
      <c r="A876" s="0" t="n">
        <v>1005418</v>
      </c>
      <c r="B876" s="0" t="s">
        <v>1655</v>
      </c>
      <c r="C876" s="0" t="n">
        <v>5</v>
      </c>
      <c r="D876" s="0" t="n">
        <v>3</v>
      </c>
      <c r="E876" s="0" t="n">
        <v>2</v>
      </c>
      <c r="F876" s="0" t="n">
        <v>0</v>
      </c>
      <c r="G876" s="0" t="s">
        <v>1656</v>
      </c>
    </row>
    <row r="877" customFormat="false" ht="13" hidden="false" customHeight="false" outlineLevel="0" collapsed="false">
      <c r="A877" s="0" t="n">
        <v>1005345</v>
      </c>
      <c r="B877" s="0" t="s">
        <v>1657</v>
      </c>
      <c r="C877" s="0" t="n">
        <v>11</v>
      </c>
      <c r="D877" s="0" t="n">
        <v>9</v>
      </c>
      <c r="E877" s="0" t="n">
        <v>2</v>
      </c>
      <c r="F877" s="0" t="n">
        <v>0</v>
      </c>
      <c r="G877" s="0" t="s">
        <v>1658</v>
      </c>
    </row>
    <row r="878" customFormat="false" ht="13" hidden="false" customHeight="false" outlineLevel="0" collapsed="false">
      <c r="A878" s="0" t="n">
        <v>1005785</v>
      </c>
      <c r="B878" s="0" t="s">
        <v>1659</v>
      </c>
      <c r="C878" s="0" t="n">
        <v>13</v>
      </c>
      <c r="D878" s="0" t="n">
        <v>7</v>
      </c>
      <c r="E878" s="0" t="n">
        <v>6</v>
      </c>
      <c r="F878" s="0" t="n">
        <v>0</v>
      </c>
      <c r="G878" s="0" t="s">
        <v>1464</v>
      </c>
    </row>
    <row r="879" customFormat="false" ht="13" hidden="false" customHeight="false" outlineLevel="0" collapsed="false">
      <c r="A879" s="0" t="n">
        <v>1006595</v>
      </c>
      <c r="B879" s="0" t="s">
        <v>1660</v>
      </c>
      <c r="C879" s="0" t="n">
        <v>7</v>
      </c>
      <c r="D879" s="0" t="n">
        <v>2</v>
      </c>
      <c r="E879" s="0" t="n">
        <v>5</v>
      </c>
      <c r="F879" s="0" t="n">
        <v>0</v>
      </c>
      <c r="G879" s="0" t="s">
        <v>1051</v>
      </c>
    </row>
    <row r="880" customFormat="false" ht="13" hidden="false" customHeight="false" outlineLevel="0" collapsed="false">
      <c r="A880" s="0" t="n">
        <v>1008414</v>
      </c>
      <c r="B880" s="0" t="s">
        <v>1661</v>
      </c>
      <c r="C880" s="0" t="n">
        <v>5</v>
      </c>
      <c r="D880" s="0" t="n">
        <v>3</v>
      </c>
      <c r="E880" s="0" t="n">
        <v>2</v>
      </c>
      <c r="F880" s="0" t="n">
        <v>0</v>
      </c>
      <c r="G880" s="0" t="s">
        <v>1662</v>
      </c>
    </row>
    <row r="881" customFormat="false" ht="13" hidden="false" customHeight="false" outlineLevel="0" collapsed="false">
      <c r="A881" s="0" t="n">
        <v>1006695</v>
      </c>
      <c r="B881" s="0" t="s">
        <v>1663</v>
      </c>
      <c r="C881" s="0" t="n">
        <v>5</v>
      </c>
      <c r="D881" s="0" t="n">
        <v>3</v>
      </c>
      <c r="E881" s="0" t="n">
        <v>2</v>
      </c>
      <c r="F881" s="0" t="n">
        <v>0</v>
      </c>
      <c r="G881" s="0" t="s">
        <v>1051</v>
      </c>
    </row>
    <row r="882" customFormat="false" ht="13" hidden="false" customHeight="false" outlineLevel="0" collapsed="false">
      <c r="A882" s="0" t="n">
        <v>1008468</v>
      </c>
      <c r="B882" s="0" t="s">
        <v>1664</v>
      </c>
      <c r="C882" s="0" t="n">
        <v>10</v>
      </c>
      <c r="D882" s="0" t="n">
        <v>8</v>
      </c>
      <c r="E882" s="0" t="n">
        <v>2</v>
      </c>
      <c r="F882" s="0" t="n">
        <v>0</v>
      </c>
      <c r="G882" s="0" t="s">
        <v>1665</v>
      </c>
    </row>
    <row r="883" customFormat="false" ht="13" hidden="false" customHeight="false" outlineLevel="0" collapsed="false">
      <c r="A883" s="0" t="n">
        <v>1005784</v>
      </c>
      <c r="B883" s="0" t="s">
        <v>1666</v>
      </c>
      <c r="C883" s="0" t="n">
        <v>12</v>
      </c>
      <c r="D883" s="0" t="n">
        <v>6</v>
      </c>
      <c r="E883" s="0" t="n">
        <v>6</v>
      </c>
      <c r="F883" s="0" t="n">
        <v>0</v>
      </c>
      <c r="G883" s="0" t="s">
        <v>1667</v>
      </c>
    </row>
    <row r="884" customFormat="false" ht="13" hidden="false" customHeight="false" outlineLevel="0" collapsed="false">
      <c r="A884" s="0" t="n">
        <v>1005846</v>
      </c>
      <c r="B884" s="0" t="s">
        <v>1666</v>
      </c>
      <c r="C884" s="0" t="n">
        <v>7</v>
      </c>
      <c r="D884" s="0" t="n">
        <v>3</v>
      </c>
      <c r="E884" s="0" t="n">
        <v>4</v>
      </c>
      <c r="F884" s="0" t="n">
        <v>0</v>
      </c>
      <c r="G884" s="0" t="s">
        <v>1668</v>
      </c>
    </row>
    <row r="885" customFormat="false" ht="13" hidden="false" customHeight="false" outlineLevel="0" collapsed="false">
      <c r="A885" s="0" t="n">
        <v>1006286</v>
      </c>
      <c r="B885" s="0" t="s">
        <v>1669</v>
      </c>
      <c r="C885" s="0" t="n">
        <v>2</v>
      </c>
      <c r="D885" s="0" t="n">
        <v>2</v>
      </c>
      <c r="E885" s="0" t="n">
        <v>2</v>
      </c>
      <c r="F885" s="0" t="n">
        <v>2</v>
      </c>
      <c r="G885" s="0" t="s">
        <v>1668</v>
      </c>
    </row>
    <row r="886" customFormat="false" ht="13" hidden="false" customHeight="false" outlineLevel="0" collapsed="false">
      <c r="A886" s="0" t="n">
        <v>1008613</v>
      </c>
      <c r="B886" s="0" t="s">
        <v>1670</v>
      </c>
      <c r="C886" s="0" t="n">
        <v>8</v>
      </c>
      <c r="D886" s="0" t="n">
        <v>5</v>
      </c>
      <c r="E886" s="0" t="n">
        <v>3</v>
      </c>
      <c r="F886" s="0" t="n">
        <v>0</v>
      </c>
      <c r="G886" s="0" t="s">
        <v>1671</v>
      </c>
    </row>
    <row r="887" customFormat="false" ht="13" hidden="false" customHeight="false" outlineLevel="0" collapsed="false">
      <c r="A887" s="0" t="n">
        <v>1008614</v>
      </c>
      <c r="B887" s="0" t="s">
        <v>1672</v>
      </c>
      <c r="C887" s="0" t="n">
        <v>25</v>
      </c>
      <c r="D887" s="0" t="n">
        <v>23</v>
      </c>
      <c r="E887" s="0" t="n">
        <v>2</v>
      </c>
      <c r="F887" s="0" t="n">
        <v>0</v>
      </c>
      <c r="G887" s="0" t="s">
        <v>1673</v>
      </c>
    </row>
    <row r="888" customFormat="false" ht="13" hidden="false" customHeight="false" outlineLevel="0" collapsed="false">
      <c r="A888" s="0" t="n">
        <v>1004993</v>
      </c>
      <c r="B888" s="0" t="s">
        <v>1674</v>
      </c>
      <c r="C888" s="0" t="n">
        <v>12</v>
      </c>
      <c r="D888" s="0" t="n">
        <v>9</v>
      </c>
      <c r="E888" s="0" t="n">
        <v>3</v>
      </c>
      <c r="F888" s="0" t="n">
        <v>0</v>
      </c>
      <c r="G888" s="0" t="s">
        <v>1675</v>
      </c>
    </row>
    <row r="889" customFormat="false" ht="13" hidden="false" customHeight="false" outlineLevel="0" collapsed="false">
      <c r="A889" s="0" t="n">
        <v>1008890</v>
      </c>
      <c r="B889" s="0" t="s">
        <v>1676</v>
      </c>
      <c r="C889" s="0" t="n">
        <v>16</v>
      </c>
      <c r="D889" s="0" t="n">
        <v>13</v>
      </c>
      <c r="E889" s="0" t="n">
        <v>3</v>
      </c>
      <c r="F889" s="0" t="n">
        <v>0</v>
      </c>
      <c r="G889" s="0" t="s">
        <v>1043</v>
      </c>
    </row>
    <row r="890" customFormat="false" ht="13" hidden="false" customHeight="false" outlineLevel="0" collapsed="false">
      <c r="A890" s="0" t="n">
        <v>1009019</v>
      </c>
      <c r="B890" s="0" t="s">
        <v>1677</v>
      </c>
      <c r="C890" s="0" t="n">
        <v>10</v>
      </c>
      <c r="D890" s="0" t="n">
        <v>2</v>
      </c>
      <c r="E890" s="0" t="n">
        <v>8</v>
      </c>
      <c r="F890" s="0" t="n">
        <v>0</v>
      </c>
      <c r="G890" s="0" t="s">
        <v>1203</v>
      </c>
    </row>
    <row r="891" customFormat="false" ht="13" hidden="false" customHeight="false" outlineLevel="0" collapsed="false">
      <c r="A891" s="0" t="n">
        <v>1005254</v>
      </c>
      <c r="B891" s="0" t="s">
        <v>1678</v>
      </c>
      <c r="C891" s="0" t="n">
        <v>6</v>
      </c>
      <c r="D891" s="0" t="n">
        <v>3</v>
      </c>
      <c r="E891" s="0" t="n">
        <v>3</v>
      </c>
      <c r="F891" s="0" t="n">
        <v>0</v>
      </c>
      <c r="G891" s="0" t="s">
        <v>1055</v>
      </c>
    </row>
    <row r="892" customFormat="false" ht="13" hidden="false" customHeight="false" outlineLevel="0" collapsed="false">
      <c r="A892" s="0" t="n">
        <v>1006568</v>
      </c>
      <c r="B892" s="0" t="s">
        <v>1679</v>
      </c>
      <c r="C892" s="0" t="n">
        <v>11</v>
      </c>
      <c r="D892" s="0" t="n">
        <v>6</v>
      </c>
      <c r="E892" s="0" t="n">
        <v>5</v>
      </c>
      <c r="F892" s="0" t="n">
        <v>0</v>
      </c>
      <c r="G892" s="0" t="s">
        <v>1680</v>
      </c>
    </row>
    <row r="893" customFormat="false" ht="13" hidden="false" customHeight="false" outlineLevel="0" collapsed="false">
      <c r="A893" s="0" t="n">
        <v>1008400</v>
      </c>
      <c r="B893" s="0" t="s">
        <v>1681</v>
      </c>
      <c r="C893" s="0" t="n">
        <v>5</v>
      </c>
      <c r="D893" s="0" t="n">
        <v>4</v>
      </c>
      <c r="E893" s="0" t="n">
        <v>2</v>
      </c>
      <c r="F893" s="0" t="n">
        <v>1</v>
      </c>
      <c r="G893" s="0" t="s">
        <v>1682</v>
      </c>
    </row>
    <row r="894" customFormat="false" ht="13" hidden="false" customHeight="false" outlineLevel="0" collapsed="false">
      <c r="A894" s="0" t="n">
        <v>1004978</v>
      </c>
      <c r="B894" s="0" t="s">
        <v>1683</v>
      </c>
      <c r="C894" s="0" t="n">
        <v>148</v>
      </c>
      <c r="D894" s="44" t="n">
        <v>97</v>
      </c>
      <c r="E894" s="0" t="n">
        <v>54</v>
      </c>
      <c r="F894" s="0" t="n">
        <v>3</v>
      </c>
      <c r="G894" s="0" t="s">
        <v>1684</v>
      </c>
    </row>
    <row r="895" customFormat="false" ht="13" hidden="false" customHeight="false" outlineLevel="0" collapsed="false">
      <c r="A895" s="0" t="n">
        <v>1005672</v>
      </c>
      <c r="B895" s="0" t="s">
        <v>1685</v>
      </c>
      <c r="C895" s="0" t="n">
        <v>16</v>
      </c>
      <c r="D895" s="0" t="n">
        <v>9</v>
      </c>
      <c r="E895" s="0" t="n">
        <v>7</v>
      </c>
      <c r="F895" s="0" t="n">
        <v>0</v>
      </c>
      <c r="G895" s="0" t="s">
        <v>1686</v>
      </c>
    </row>
    <row r="896" customFormat="false" ht="13" hidden="false" customHeight="false" outlineLevel="0" collapsed="false">
      <c r="A896" s="0" t="n">
        <v>1008154</v>
      </c>
      <c r="B896" s="0" t="s">
        <v>1687</v>
      </c>
      <c r="C896" s="0" t="n">
        <v>6</v>
      </c>
      <c r="D896" s="0" t="n">
        <v>4</v>
      </c>
      <c r="E896" s="0" t="n">
        <v>2</v>
      </c>
      <c r="F896" s="0" t="n">
        <v>0</v>
      </c>
      <c r="G896" s="0" t="s">
        <v>1051</v>
      </c>
    </row>
    <row r="897" customFormat="false" ht="13" hidden="false" customHeight="false" outlineLevel="0" collapsed="false">
      <c r="A897" s="0" t="n">
        <v>1005626</v>
      </c>
      <c r="B897" s="0" t="s">
        <v>1688</v>
      </c>
      <c r="C897" s="0" t="n">
        <v>35</v>
      </c>
      <c r="D897" s="0" t="n">
        <v>15</v>
      </c>
      <c r="E897" s="0" t="n">
        <v>20</v>
      </c>
      <c r="F897" s="0" t="n">
        <v>0</v>
      </c>
      <c r="G897" s="0" t="s">
        <v>1689</v>
      </c>
    </row>
    <row r="898" customFormat="false" ht="13" hidden="false" customHeight="false" outlineLevel="0" collapsed="false">
      <c r="A898" s="0" t="n">
        <v>1005156</v>
      </c>
      <c r="B898" s="0" t="s">
        <v>1690</v>
      </c>
      <c r="C898" s="0" t="n">
        <v>19</v>
      </c>
      <c r="D898" s="0" t="n">
        <v>4</v>
      </c>
      <c r="E898" s="0" t="n">
        <v>15</v>
      </c>
      <c r="F898" s="0" t="n">
        <v>0</v>
      </c>
      <c r="G898" s="0" t="s">
        <v>1691</v>
      </c>
    </row>
    <row r="899" customFormat="false" ht="13" hidden="false" customHeight="false" outlineLevel="0" collapsed="false">
      <c r="A899" s="0" t="n">
        <v>1007318</v>
      </c>
      <c r="B899" s="0" t="s">
        <v>1692</v>
      </c>
      <c r="C899" s="0" t="n">
        <v>5</v>
      </c>
      <c r="D899" s="0" t="n">
        <v>3</v>
      </c>
      <c r="E899" s="0" t="n">
        <v>2</v>
      </c>
      <c r="F899" s="0" t="n">
        <v>0</v>
      </c>
      <c r="G899" s="0" t="s">
        <v>1051</v>
      </c>
    </row>
    <row r="900" customFormat="false" ht="13" hidden="false" customHeight="false" outlineLevel="0" collapsed="false">
      <c r="A900" s="0" t="n">
        <v>1008253</v>
      </c>
      <c r="B900" s="0" t="s">
        <v>1693</v>
      </c>
      <c r="C900" s="0" t="n">
        <v>3</v>
      </c>
      <c r="D900" s="0" t="n">
        <v>2</v>
      </c>
      <c r="E900" s="0" t="n">
        <v>2</v>
      </c>
      <c r="F900" s="0" t="n">
        <v>1</v>
      </c>
      <c r="G900" s="0" t="s">
        <v>1051</v>
      </c>
    </row>
    <row r="901" customFormat="false" ht="13" hidden="false" customHeight="false" outlineLevel="0" collapsed="false">
      <c r="A901" s="0" t="n">
        <v>1007752</v>
      </c>
      <c r="B901" s="0" t="s">
        <v>1694</v>
      </c>
      <c r="C901" s="0" t="n">
        <v>10</v>
      </c>
      <c r="D901" s="0" t="n">
        <v>3</v>
      </c>
      <c r="E901" s="0" t="n">
        <v>7</v>
      </c>
      <c r="F901" s="0" t="n">
        <v>0</v>
      </c>
      <c r="G901" s="0" t="s">
        <v>1695</v>
      </c>
    </row>
    <row r="902" customFormat="false" ht="13" hidden="false" customHeight="false" outlineLevel="0" collapsed="false">
      <c r="A902" s="0" t="n">
        <v>1005242</v>
      </c>
      <c r="B902" s="0" t="s">
        <v>1696</v>
      </c>
      <c r="C902" s="0" t="n">
        <v>12</v>
      </c>
      <c r="D902" s="0" t="n">
        <v>9</v>
      </c>
      <c r="E902" s="0" t="n">
        <v>3</v>
      </c>
      <c r="F902" s="0" t="n">
        <v>0</v>
      </c>
      <c r="G902" s="0" t="s">
        <v>1051</v>
      </c>
    </row>
    <row r="903" customFormat="false" ht="13" hidden="false" customHeight="false" outlineLevel="0" collapsed="false">
      <c r="A903" s="0" t="n">
        <v>1006647</v>
      </c>
      <c r="B903" s="0" t="s">
        <v>1697</v>
      </c>
      <c r="C903" s="0" t="n">
        <v>6</v>
      </c>
      <c r="D903" s="0" t="n">
        <v>4</v>
      </c>
      <c r="E903" s="0" t="n">
        <v>2</v>
      </c>
      <c r="F903" s="0" t="n">
        <v>0</v>
      </c>
      <c r="G903" s="0" t="s">
        <v>1051</v>
      </c>
    </row>
    <row r="904" customFormat="false" ht="13" hidden="false" customHeight="false" outlineLevel="0" collapsed="false">
      <c r="A904" s="0" t="n">
        <v>1006697</v>
      </c>
      <c r="B904" s="0" t="s">
        <v>1698</v>
      </c>
      <c r="C904" s="0" t="n">
        <v>5</v>
      </c>
      <c r="D904" s="0" t="n">
        <v>3</v>
      </c>
      <c r="E904" s="0" t="n">
        <v>2</v>
      </c>
      <c r="F904" s="0" t="n">
        <v>0</v>
      </c>
      <c r="G904" s="0" t="s">
        <v>1051</v>
      </c>
    </row>
    <row r="905" customFormat="false" ht="13" hidden="false" customHeight="false" outlineLevel="0" collapsed="false">
      <c r="A905" s="0" t="n">
        <v>1009347</v>
      </c>
      <c r="B905" s="0" t="s">
        <v>1699</v>
      </c>
      <c r="C905" s="0" t="n">
        <v>16</v>
      </c>
      <c r="D905" s="0" t="n">
        <v>3</v>
      </c>
      <c r="E905" s="0" t="n">
        <v>16</v>
      </c>
      <c r="F905" s="0" t="n">
        <v>3</v>
      </c>
      <c r="G905" s="0" t="s">
        <v>1051</v>
      </c>
    </row>
    <row r="906" customFormat="false" ht="13" hidden="false" customHeight="false" outlineLevel="0" collapsed="false">
      <c r="A906" s="0" t="n">
        <v>1006448</v>
      </c>
      <c r="B906" s="0" t="s">
        <v>1700</v>
      </c>
      <c r="C906" s="0" t="n">
        <v>9</v>
      </c>
      <c r="D906" s="0" t="n">
        <v>7</v>
      </c>
      <c r="E906" s="0" t="n">
        <v>2</v>
      </c>
      <c r="F906" s="0" t="n">
        <v>0</v>
      </c>
      <c r="G906" s="0" t="s">
        <v>1674</v>
      </c>
    </row>
    <row r="907" customFormat="false" ht="13" hidden="false" customHeight="false" outlineLevel="0" collapsed="false">
      <c r="A907" s="0" t="n">
        <v>1005125</v>
      </c>
      <c r="B907" s="0" t="s">
        <v>1701</v>
      </c>
      <c r="C907" s="0" t="n">
        <v>127</v>
      </c>
      <c r="D907" s="44" t="n">
        <v>64</v>
      </c>
      <c r="E907" s="0" t="n">
        <v>63</v>
      </c>
      <c r="F907" s="0" t="n">
        <v>0</v>
      </c>
      <c r="G907" s="0" t="s">
        <v>1702</v>
      </c>
    </row>
    <row r="908" customFormat="false" ht="13" hidden="false" customHeight="false" outlineLevel="0" collapsed="false">
      <c r="A908" s="0" t="n">
        <v>1005782</v>
      </c>
      <c r="B908" s="0" t="s">
        <v>1703</v>
      </c>
      <c r="C908" s="0" t="n">
        <v>20</v>
      </c>
      <c r="D908" s="0" t="n">
        <v>6</v>
      </c>
      <c r="E908" s="0" t="n">
        <v>14</v>
      </c>
      <c r="F908" s="0" t="n">
        <v>0</v>
      </c>
      <c r="G908" s="0" t="s">
        <v>1704</v>
      </c>
    </row>
    <row r="909" customFormat="false" ht="13" hidden="false" customHeight="false" outlineLevel="0" collapsed="false">
      <c r="A909" s="0" t="n">
        <v>1005069</v>
      </c>
      <c r="B909" s="0" t="s">
        <v>1705</v>
      </c>
      <c r="C909" s="0" t="n">
        <v>5</v>
      </c>
      <c r="D909" s="0" t="n">
        <v>3</v>
      </c>
      <c r="E909" s="0" t="n">
        <v>2</v>
      </c>
      <c r="F909" s="0" t="n">
        <v>0</v>
      </c>
      <c r="G909" s="0" t="s">
        <v>1051</v>
      </c>
    </row>
    <row r="910" customFormat="false" ht="13" hidden="false" customHeight="false" outlineLevel="0" collapsed="false">
      <c r="A910" s="0" t="n">
        <v>1005088</v>
      </c>
      <c r="B910" s="0" t="s">
        <v>1705</v>
      </c>
      <c r="C910" s="0" t="n">
        <v>5</v>
      </c>
      <c r="D910" s="0" t="n">
        <v>3</v>
      </c>
      <c r="E910" s="0" t="n">
        <v>2</v>
      </c>
      <c r="F910" s="0" t="n">
        <v>0</v>
      </c>
      <c r="G910" s="0" t="s">
        <v>1706</v>
      </c>
    </row>
    <row r="911" customFormat="false" ht="13" hidden="false" customHeight="false" outlineLevel="0" collapsed="false">
      <c r="A911" s="0" t="n">
        <v>1005039</v>
      </c>
      <c r="B911" s="0" t="s">
        <v>1707</v>
      </c>
      <c r="C911" s="0" t="n">
        <v>10</v>
      </c>
      <c r="D911" s="0" t="n">
        <v>4</v>
      </c>
      <c r="E911" s="0" t="n">
        <v>6</v>
      </c>
      <c r="F911" s="0" t="n">
        <v>0</v>
      </c>
      <c r="G911" s="0" t="s">
        <v>1178</v>
      </c>
    </row>
    <row r="912" customFormat="false" ht="13" hidden="false" customHeight="false" outlineLevel="0" collapsed="false">
      <c r="A912" s="0" t="n">
        <v>1005407</v>
      </c>
      <c r="B912" s="0" t="s">
        <v>1707</v>
      </c>
      <c r="C912" s="0" t="n">
        <v>5</v>
      </c>
      <c r="D912" s="0" t="n">
        <v>2</v>
      </c>
      <c r="E912" s="0" t="n">
        <v>3</v>
      </c>
      <c r="F912" s="0" t="n">
        <v>0</v>
      </c>
      <c r="G912" s="0" t="s">
        <v>1051</v>
      </c>
    </row>
    <row r="913" customFormat="false" ht="13" hidden="false" customHeight="false" outlineLevel="0" collapsed="false">
      <c r="A913" s="0" t="n">
        <v>1005417</v>
      </c>
      <c r="B913" s="0" t="s">
        <v>1708</v>
      </c>
      <c r="C913" s="0" t="n">
        <v>19</v>
      </c>
      <c r="D913" s="0" t="n">
        <v>15</v>
      </c>
      <c r="E913" s="0" t="n">
        <v>4</v>
      </c>
      <c r="F913" s="0" t="n">
        <v>0</v>
      </c>
      <c r="G913" s="0" t="s">
        <v>1043</v>
      </c>
    </row>
    <row r="914" customFormat="false" ht="13" hidden="false" customHeight="false" outlineLevel="0" collapsed="false">
      <c r="A914" s="0" t="n">
        <v>1006881</v>
      </c>
      <c r="B914" s="0" t="s">
        <v>1709</v>
      </c>
      <c r="C914" s="0" t="n">
        <v>21</v>
      </c>
      <c r="D914" s="0" t="n">
        <v>15</v>
      </c>
      <c r="E914" s="0" t="n">
        <v>6</v>
      </c>
      <c r="F914" s="0" t="n">
        <v>0</v>
      </c>
      <c r="G914" s="0" t="s">
        <v>1710</v>
      </c>
    </row>
    <row r="915" customFormat="false" ht="13" hidden="false" customHeight="false" outlineLevel="0" collapsed="false">
      <c r="A915" s="0" t="n">
        <v>1008408</v>
      </c>
      <c r="B915" s="0" t="s">
        <v>1711</v>
      </c>
      <c r="C915" s="0" t="n">
        <v>15</v>
      </c>
      <c r="D915" s="0" t="n">
        <v>13</v>
      </c>
      <c r="E915" s="0" t="n">
        <v>2</v>
      </c>
      <c r="F915" s="0" t="n">
        <v>0</v>
      </c>
      <c r="G915" s="0" t="s">
        <v>1712</v>
      </c>
    </row>
    <row r="916" customFormat="false" ht="13" hidden="false" customHeight="false" outlineLevel="0" collapsed="false">
      <c r="A916" s="0" t="n">
        <v>1005863</v>
      </c>
      <c r="B916" s="0" t="s">
        <v>1055</v>
      </c>
      <c r="C916" s="0" t="n">
        <v>4</v>
      </c>
      <c r="D916" s="0" t="n">
        <v>2</v>
      </c>
      <c r="E916" s="0" t="n">
        <v>2</v>
      </c>
      <c r="F916" s="0" t="n">
        <v>0</v>
      </c>
      <c r="G916" s="0" t="s">
        <v>1713</v>
      </c>
    </row>
    <row r="917" customFormat="false" ht="13" hidden="false" customHeight="false" outlineLevel="0" collapsed="false">
      <c r="A917" s="0" t="n">
        <v>1005989</v>
      </c>
      <c r="B917" s="0" t="s">
        <v>1714</v>
      </c>
      <c r="C917" s="0" t="n">
        <v>17</v>
      </c>
      <c r="D917" s="0" t="n">
        <v>15</v>
      </c>
      <c r="E917" s="0" t="n">
        <v>2</v>
      </c>
      <c r="F917" s="0" t="n">
        <v>0</v>
      </c>
      <c r="G917" s="0" t="s">
        <v>1476</v>
      </c>
    </row>
    <row r="918" customFormat="false" ht="13" hidden="false" customHeight="false" outlineLevel="0" collapsed="false">
      <c r="A918" s="0" t="n">
        <v>1005326</v>
      </c>
      <c r="B918" s="0" t="s">
        <v>1715</v>
      </c>
      <c r="C918" s="0" t="n">
        <v>16</v>
      </c>
      <c r="D918" s="0" t="n">
        <v>4</v>
      </c>
      <c r="E918" s="0" t="n">
        <v>12</v>
      </c>
      <c r="F918" s="0" t="n">
        <v>0</v>
      </c>
      <c r="G918" s="0" t="s">
        <v>1716</v>
      </c>
    </row>
    <row r="919" customFormat="false" ht="13" hidden="false" customHeight="false" outlineLevel="0" collapsed="false">
      <c r="A919" s="0" t="n">
        <v>1008550</v>
      </c>
      <c r="B919" s="0" t="s">
        <v>1717</v>
      </c>
      <c r="C919" s="0" t="n">
        <v>5</v>
      </c>
      <c r="D919" s="0" t="n">
        <v>2</v>
      </c>
      <c r="E919" s="0" t="n">
        <v>5</v>
      </c>
      <c r="F919" s="0" t="n">
        <v>2</v>
      </c>
      <c r="G919" s="0" t="s">
        <v>1051</v>
      </c>
    </row>
    <row r="920" customFormat="false" ht="13" hidden="false" customHeight="false" outlineLevel="0" collapsed="false">
      <c r="A920" s="0" t="n">
        <v>1009481</v>
      </c>
      <c r="B920" s="0" t="s">
        <v>1718</v>
      </c>
      <c r="C920" s="0" t="n">
        <v>4</v>
      </c>
      <c r="D920" s="0" t="n">
        <v>2</v>
      </c>
      <c r="E920" s="0" t="n">
        <v>2</v>
      </c>
      <c r="F920" s="0" t="n">
        <v>0</v>
      </c>
      <c r="G920" s="0" t="s">
        <v>1051</v>
      </c>
    </row>
    <row r="921" customFormat="false" ht="13" hidden="false" customHeight="false" outlineLevel="0" collapsed="false">
      <c r="A921" s="0" t="n">
        <v>1006877</v>
      </c>
      <c r="B921" s="0" t="s">
        <v>1719</v>
      </c>
      <c r="C921" s="0" t="n">
        <v>9</v>
      </c>
      <c r="D921" s="0" t="n">
        <v>5</v>
      </c>
      <c r="E921" s="0" t="n">
        <v>4</v>
      </c>
      <c r="F921" s="0" t="n">
        <v>0</v>
      </c>
      <c r="G921" s="0" t="s">
        <v>1051</v>
      </c>
    </row>
    <row r="922" customFormat="false" ht="13" hidden="false" customHeight="false" outlineLevel="0" collapsed="false">
      <c r="A922" s="0" t="n">
        <v>1007051</v>
      </c>
      <c r="B922" s="0" t="s">
        <v>1720</v>
      </c>
      <c r="C922" s="0" t="n">
        <v>6</v>
      </c>
      <c r="D922" s="0" t="n">
        <v>4</v>
      </c>
      <c r="E922" s="0" t="n">
        <v>2</v>
      </c>
      <c r="F922" s="0" t="n">
        <v>0</v>
      </c>
      <c r="G922" s="0" t="s">
        <v>1051</v>
      </c>
    </row>
    <row r="923" customFormat="false" ht="13" hidden="false" customHeight="false" outlineLevel="0" collapsed="false">
      <c r="A923" s="0" t="n">
        <v>1005723</v>
      </c>
      <c r="B923" s="0" t="s">
        <v>1721</v>
      </c>
      <c r="C923" s="0" t="n">
        <v>21</v>
      </c>
      <c r="D923" s="0" t="n">
        <v>19</v>
      </c>
      <c r="E923" s="0" t="n">
        <v>2</v>
      </c>
      <c r="F923" s="0" t="n">
        <v>0</v>
      </c>
      <c r="G923" s="0" t="s">
        <v>1722</v>
      </c>
    </row>
    <row r="924" customFormat="false" ht="13" hidden="false" customHeight="false" outlineLevel="0" collapsed="false">
      <c r="A924" s="0" t="n">
        <v>1005943</v>
      </c>
      <c r="B924" s="0" t="s">
        <v>1723</v>
      </c>
      <c r="C924" s="0" t="n">
        <v>12</v>
      </c>
      <c r="D924" s="0" t="n">
        <v>10</v>
      </c>
      <c r="E924" s="0" t="n">
        <v>2</v>
      </c>
      <c r="F924" s="0" t="n">
        <v>0</v>
      </c>
      <c r="G924" s="0" t="s">
        <v>1724</v>
      </c>
    </row>
    <row r="925" customFormat="false" ht="13" hidden="false" customHeight="false" outlineLevel="0" collapsed="false">
      <c r="A925" s="0" t="n">
        <v>1008151</v>
      </c>
      <c r="B925" s="0" t="s">
        <v>1725</v>
      </c>
      <c r="C925" s="0" t="n">
        <v>5</v>
      </c>
      <c r="D925" s="0" t="n">
        <v>3</v>
      </c>
      <c r="E925" s="0" t="n">
        <v>2</v>
      </c>
      <c r="F925" s="0" t="n">
        <v>0</v>
      </c>
      <c r="G925" s="0" t="s">
        <v>1051</v>
      </c>
    </row>
    <row r="926" customFormat="false" ht="13" hidden="false" customHeight="false" outlineLevel="0" collapsed="false">
      <c r="A926" s="0" t="n">
        <v>1008363</v>
      </c>
      <c r="B926" s="0" t="s">
        <v>1726</v>
      </c>
      <c r="C926" s="0" t="n">
        <v>14</v>
      </c>
      <c r="D926" s="0" t="n">
        <v>9</v>
      </c>
      <c r="E926" s="0" t="n">
        <v>5</v>
      </c>
      <c r="F926" s="0" t="n">
        <v>0</v>
      </c>
      <c r="G926" s="0" t="s">
        <v>1727</v>
      </c>
    </row>
    <row r="927" customFormat="false" ht="13" hidden="false" customHeight="false" outlineLevel="0" collapsed="false">
      <c r="A927" s="0" t="n">
        <v>1005236</v>
      </c>
      <c r="B927" s="0" t="s">
        <v>1728</v>
      </c>
      <c r="C927" s="0" t="n">
        <v>8</v>
      </c>
      <c r="D927" s="0" t="n">
        <v>4</v>
      </c>
      <c r="E927" s="0" t="n">
        <v>4</v>
      </c>
      <c r="F927" s="0" t="n">
        <v>0</v>
      </c>
      <c r="G927" s="0" t="s">
        <v>1043</v>
      </c>
    </row>
    <row r="928" customFormat="false" ht="13" hidden="false" customHeight="false" outlineLevel="0" collapsed="false">
      <c r="A928" s="0" t="n">
        <v>1007301</v>
      </c>
      <c r="B928" s="0" t="s">
        <v>1729</v>
      </c>
      <c r="C928" s="0" t="n">
        <v>6</v>
      </c>
      <c r="D928" s="0" t="n">
        <v>2</v>
      </c>
      <c r="E928" s="0" t="n">
        <v>4</v>
      </c>
      <c r="F928" s="0" t="n">
        <v>0</v>
      </c>
      <c r="G928" s="0" t="s">
        <v>1043</v>
      </c>
    </row>
    <row r="929" customFormat="false" ht="13" hidden="false" customHeight="false" outlineLevel="0" collapsed="false">
      <c r="A929" s="0" t="n">
        <v>1007944</v>
      </c>
      <c r="B929" s="0" t="s">
        <v>1730</v>
      </c>
      <c r="C929" s="0" t="n">
        <v>7</v>
      </c>
      <c r="D929" s="0" t="n">
        <v>2</v>
      </c>
      <c r="E929" s="0" t="n">
        <v>5</v>
      </c>
      <c r="F929" s="0" t="n">
        <v>0</v>
      </c>
      <c r="G929" s="0" t="s">
        <v>1051</v>
      </c>
    </row>
    <row r="930" customFormat="false" ht="13" hidden="false" customHeight="false" outlineLevel="0" collapsed="false">
      <c r="A930" s="0" t="n">
        <v>1007320</v>
      </c>
      <c r="B930" s="0" t="s">
        <v>1731</v>
      </c>
      <c r="C930" s="0" t="n">
        <v>2</v>
      </c>
      <c r="D930" s="0" t="n">
        <v>2</v>
      </c>
      <c r="E930" s="0" t="n">
        <v>2</v>
      </c>
      <c r="F930" s="0" t="n">
        <v>2</v>
      </c>
      <c r="G930" s="0" t="s">
        <v>1051</v>
      </c>
    </row>
    <row r="931" customFormat="false" ht="13" hidden="false" customHeight="false" outlineLevel="0" collapsed="false">
      <c r="A931" s="0" t="n">
        <v>1006971</v>
      </c>
      <c r="B931" s="0" t="s">
        <v>1732</v>
      </c>
      <c r="C931" s="0" t="n">
        <v>11</v>
      </c>
      <c r="D931" s="0" t="n">
        <v>9</v>
      </c>
      <c r="E931" s="0" t="n">
        <v>2</v>
      </c>
      <c r="F931" s="0" t="n">
        <v>0</v>
      </c>
      <c r="G931" s="0" t="s">
        <v>1051</v>
      </c>
    </row>
    <row r="932" customFormat="false" ht="13" hidden="false" customHeight="false" outlineLevel="0" collapsed="false">
      <c r="A932" s="0" t="n">
        <v>1008817</v>
      </c>
      <c r="B932" s="0" t="s">
        <v>1733</v>
      </c>
      <c r="C932" s="0" t="n">
        <v>12</v>
      </c>
      <c r="D932" s="0" t="n">
        <v>9</v>
      </c>
      <c r="E932" s="0" t="n">
        <v>3</v>
      </c>
      <c r="F932" s="0" t="n">
        <v>0</v>
      </c>
      <c r="G932" s="0" t="s">
        <v>1734</v>
      </c>
    </row>
    <row r="933" customFormat="false" ht="13" hidden="false" customHeight="false" outlineLevel="0" collapsed="false">
      <c r="A933" s="0" t="n">
        <v>1009130</v>
      </c>
      <c r="B933" s="0" t="s">
        <v>1735</v>
      </c>
      <c r="C933" s="0" t="n">
        <v>49</v>
      </c>
      <c r="D933" s="0" t="n">
        <v>34</v>
      </c>
      <c r="E933" s="0" t="n">
        <v>15</v>
      </c>
      <c r="F933" s="0" t="n">
        <v>0</v>
      </c>
      <c r="G933" s="0" t="s">
        <v>1043</v>
      </c>
    </row>
    <row r="934" customFormat="false" ht="13" hidden="false" customHeight="false" outlineLevel="0" collapsed="false">
      <c r="A934" s="0" t="n">
        <v>1008670</v>
      </c>
      <c r="B934" s="0" t="s">
        <v>1736</v>
      </c>
      <c r="C934" s="0" t="n">
        <v>49</v>
      </c>
      <c r="D934" s="0" t="n">
        <v>47</v>
      </c>
      <c r="E934" s="0" t="n">
        <v>3</v>
      </c>
      <c r="F934" s="0" t="n">
        <v>1</v>
      </c>
      <c r="G934" s="0" t="s">
        <v>1737</v>
      </c>
    </row>
    <row r="935" customFormat="false" ht="13" hidden="false" customHeight="false" outlineLevel="0" collapsed="false">
      <c r="A935" s="0" t="n">
        <v>1009017</v>
      </c>
      <c r="B935" s="0" t="s">
        <v>1738</v>
      </c>
      <c r="C935" s="0" t="n">
        <v>22</v>
      </c>
      <c r="D935" s="0" t="n">
        <v>20</v>
      </c>
      <c r="E935" s="0" t="n">
        <v>2</v>
      </c>
      <c r="F935" s="0" t="n">
        <v>0</v>
      </c>
      <c r="G935" s="0" t="s">
        <v>1051</v>
      </c>
    </row>
    <row r="936" customFormat="false" ht="13" hidden="false" customHeight="false" outlineLevel="0" collapsed="false">
      <c r="A936" s="0" t="n">
        <v>1006689</v>
      </c>
      <c r="B936" s="0" t="s">
        <v>1739</v>
      </c>
      <c r="C936" s="0" t="n">
        <v>18</v>
      </c>
      <c r="D936" s="0" t="n">
        <v>16</v>
      </c>
      <c r="E936" s="0" t="n">
        <v>2</v>
      </c>
      <c r="F936" s="0" t="n">
        <v>0</v>
      </c>
      <c r="G936" s="0" t="s">
        <v>1740</v>
      </c>
    </row>
    <row r="937" customFormat="false" ht="13" hidden="false" customHeight="false" outlineLevel="0" collapsed="false">
      <c r="A937" s="0" t="n">
        <v>1007995</v>
      </c>
      <c r="B937" s="0" t="s">
        <v>1741</v>
      </c>
      <c r="C937" s="0" t="n">
        <v>9</v>
      </c>
      <c r="D937" s="0" t="n">
        <v>2</v>
      </c>
      <c r="E937" s="0" t="n">
        <v>7</v>
      </c>
      <c r="F937" s="0" t="n">
        <v>0</v>
      </c>
      <c r="G937" s="0" t="s">
        <v>1043</v>
      </c>
    </row>
    <row r="938" customFormat="false" ht="13" hidden="false" customHeight="false" outlineLevel="0" collapsed="false">
      <c r="A938" s="0" t="n">
        <v>1005310</v>
      </c>
      <c r="B938" s="0" t="s">
        <v>1742</v>
      </c>
      <c r="C938" s="0" t="n">
        <v>11</v>
      </c>
      <c r="D938" s="0" t="n">
        <v>8</v>
      </c>
      <c r="E938" s="0" t="n">
        <v>3</v>
      </c>
      <c r="F938" s="0" t="n">
        <v>0</v>
      </c>
      <c r="G938" s="0" t="s">
        <v>1051</v>
      </c>
    </row>
    <row r="939" customFormat="false" ht="13" hidden="false" customHeight="false" outlineLevel="0" collapsed="false">
      <c r="A939" s="0" t="n">
        <v>1005320</v>
      </c>
      <c r="B939" s="0" t="s">
        <v>1743</v>
      </c>
      <c r="C939" s="0" t="n">
        <v>4</v>
      </c>
      <c r="D939" s="0" t="n">
        <v>2</v>
      </c>
      <c r="E939" s="0" t="n">
        <v>2</v>
      </c>
      <c r="F939" s="0" t="n">
        <v>0</v>
      </c>
      <c r="G939" s="0" t="s">
        <v>1043</v>
      </c>
    </row>
    <row r="940" customFormat="false" ht="13" hidden="false" customHeight="false" outlineLevel="0" collapsed="false">
      <c r="A940" s="0" t="n">
        <v>1006328</v>
      </c>
      <c r="B940" s="0" t="s">
        <v>1743</v>
      </c>
      <c r="C940" s="0" t="n">
        <v>7</v>
      </c>
      <c r="D940" s="0" t="n">
        <v>2</v>
      </c>
      <c r="E940" s="0" t="n">
        <v>5</v>
      </c>
      <c r="F940" s="0" t="n">
        <v>0</v>
      </c>
      <c r="G940" s="0" t="s">
        <v>1572</v>
      </c>
    </row>
    <row r="941" customFormat="false" ht="13" hidden="false" customHeight="false" outlineLevel="0" collapsed="false">
      <c r="A941" s="0" t="n">
        <v>1005168</v>
      </c>
      <c r="B941" s="0" t="s">
        <v>1744</v>
      </c>
      <c r="C941" s="0" t="n">
        <v>5</v>
      </c>
      <c r="D941" s="0" t="n">
        <v>3</v>
      </c>
      <c r="E941" s="0" t="n">
        <v>2</v>
      </c>
      <c r="F941" s="0" t="n">
        <v>0</v>
      </c>
      <c r="G941" s="0" t="s">
        <v>1745</v>
      </c>
    </row>
    <row r="942" customFormat="false" ht="13" hidden="false" customHeight="false" outlineLevel="0" collapsed="false">
      <c r="A942" s="0" t="n">
        <v>1007195</v>
      </c>
      <c r="B942" s="0" t="s">
        <v>1746</v>
      </c>
      <c r="C942" s="0" t="n">
        <v>11</v>
      </c>
      <c r="D942" s="0" t="n">
        <v>5</v>
      </c>
      <c r="E942" s="0" t="n">
        <v>6</v>
      </c>
      <c r="F942" s="0" t="n">
        <v>0</v>
      </c>
      <c r="G942" s="0" t="s">
        <v>1080</v>
      </c>
    </row>
    <row r="943" customFormat="false" ht="13" hidden="false" customHeight="false" outlineLevel="0" collapsed="false">
      <c r="A943" s="0" t="n">
        <v>1006503</v>
      </c>
      <c r="B943" s="0" t="s">
        <v>1747</v>
      </c>
      <c r="C943" s="0" t="n">
        <v>7</v>
      </c>
      <c r="D943" s="0" t="n">
        <v>4</v>
      </c>
      <c r="E943" s="0" t="n">
        <v>3</v>
      </c>
      <c r="F943" s="0" t="n">
        <v>0</v>
      </c>
      <c r="G943" s="0" t="s">
        <v>1748</v>
      </c>
    </row>
    <row r="944" customFormat="false" ht="13" hidden="false" customHeight="false" outlineLevel="0" collapsed="false">
      <c r="A944" s="0" t="n">
        <v>1005724</v>
      </c>
      <c r="B944" s="0" t="s">
        <v>1749</v>
      </c>
      <c r="C944" s="0" t="n">
        <v>22</v>
      </c>
      <c r="D944" s="0" t="n">
        <v>16</v>
      </c>
      <c r="E944" s="0" t="n">
        <v>7</v>
      </c>
      <c r="F944" s="0" t="n">
        <v>1</v>
      </c>
      <c r="G944" s="0" t="s">
        <v>1750</v>
      </c>
    </row>
    <row r="945" customFormat="false" ht="13" hidden="false" customHeight="false" outlineLevel="0" collapsed="false">
      <c r="A945" s="0" t="n">
        <v>1004987</v>
      </c>
      <c r="B945" s="0" t="s">
        <v>1751</v>
      </c>
      <c r="C945" s="0" t="n">
        <v>4</v>
      </c>
      <c r="D945" s="0" t="n">
        <v>2</v>
      </c>
      <c r="E945" s="0" t="n">
        <v>2</v>
      </c>
      <c r="F945" s="0" t="n">
        <v>0</v>
      </c>
      <c r="G945" s="0" t="s">
        <v>1051</v>
      </c>
    </row>
    <row r="946" customFormat="false" ht="13" hidden="false" customHeight="false" outlineLevel="0" collapsed="false">
      <c r="A946" s="0" t="n">
        <v>1006342</v>
      </c>
      <c r="B946" s="0" t="s">
        <v>1752</v>
      </c>
      <c r="C946" s="0" t="n">
        <v>8</v>
      </c>
      <c r="D946" s="0" t="n">
        <v>2</v>
      </c>
      <c r="E946" s="0" t="n">
        <v>6</v>
      </c>
      <c r="F946" s="0" t="n">
        <v>0</v>
      </c>
      <c r="G946" s="0" t="s">
        <v>1051</v>
      </c>
    </row>
    <row r="947" customFormat="false" ht="13" hidden="false" customHeight="false" outlineLevel="0" collapsed="false">
      <c r="A947" s="0" t="n">
        <v>1007398</v>
      </c>
      <c r="B947" s="0" t="s">
        <v>1753</v>
      </c>
      <c r="C947" s="0" t="n">
        <v>10</v>
      </c>
      <c r="D947" s="0" t="n">
        <v>8</v>
      </c>
      <c r="E947" s="0" t="n">
        <v>2</v>
      </c>
      <c r="F947" s="0" t="n">
        <v>0</v>
      </c>
      <c r="G947" s="0" t="s">
        <v>1754</v>
      </c>
    </row>
    <row r="948" customFormat="false" ht="13" hidden="false" customHeight="false" outlineLevel="0" collapsed="false">
      <c r="A948" s="0" t="n">
        <v>1005802</v>
      </c>
      <c r="B948" s="0" t="s">
        <v>1755</v>
      </c>
      <c r="C948" s="0" t="n">
        <v>12</v>
      </c>
      <c r="D948" s="0" t="n">
        <v>9</v>
      </c>
      <c r="E948" s="0" t="n">
        <v>3</v>
      </c>
      <c r="F948" s="0" t="n">
        <v>0</v>
      </c>
      <c r="G948" s="0" t="s">
        <v>1756</v>
      </c>
    </row>
    <row r="949" customFormat="false" ht="13" hidden="false" customHeight="false" outlineLevel="0" collapsed="false">
      <c r="A949" s="0" t="n">
        <v>1006775</v>
      </c>
      <c r="B949" s="0" t="s">
        <v>1757</v>
      </c>
      <c r="C949" s="0" t="n">
        <v>4</v>
      </c>
      <c r="D949" s="0" t="n">
        <v>2</v>
      </c>
      <c r="E949" s="0" t="n">
        <v>2</v>
      </c>
      <c r="F949" s="0" t="n">
        <v>0</v>
      </c>
      <c r="G949" s="0" t="s">
        <v>1051</v>
      </c>
    </row>
    <row r="950" customFormat="false" ht="13" hidden="false" customHeight="false" outlineLevel="0" collapsed="false">
      <c r="A950" s="0" t="n">
        <v>1005056</v>
      </c>
      <c r="B950" s="0" t="s">
        <v>1758</v>
      </c>
      <c r="C950" s="0" t="n">
        <v>4</v>
      </c>
      <c r="D950" s="0" t="n">
        <v>2</v>
      </c>
      <c r="E950" s="0" t="n">
        <v>2</v>
      </c>
      <c r="F950" s="0" t="n">
        <v>0</v>
      </c>
      <c r="G950" s="0" t="s">
        <v>1759</v>
      </c>
    </row>
    <row r="951" customFormat="false" ht="13" hidden="false" customHeight="false" outlineLevel="0" collapsed="false">
      <c r="A951" s="0" t="n">
        <v>1007629</v>
      </c>
      <c r="B951" s="0" t="s">
        <v>1760</v>
      </c>
      <c r="C951" s="0" t="n">
        <v>14</v>
      </c>
      <c r="D951" s="0" t="n">
        <v>11</v>
      </c>
      <c r="E951" s="0" t="n">
        <v>3</v>
      </c>
      <c r="F951" s="0" t="n">
        <v>0</v>
      </c>
      <c r="G951" s="0" t="s">
        <v>1761</v>
      </c>
    </row>
    <row r="952" customFormat="false" ht="13" hidden="false" customHeight="false" outlineLevel="0" collapsed="false">
      <c r="A952" s="0" t="n">
        <v>1009320</v>
      </c>
      <c r="B952" s="0" t="s">
        <v>1762</v>
      </c>
      <c r="C952" s="0" t="n">
        <v>4</v>
      </c>
      <c r="D952" s="0" t="n">
        <v>3</v>
      </c>
      <c r="E952" s="0" t="n">
        <v>2</v>
      </c>
      <c r="F952" s="0" t="n">
        <v>1</v>
      </c>
      <c r="G952" s="0" t="s">
        <v>1051</v>
      </c>
    </row>
    <row r="953" customFormat="false" ht="13" hidden="false" customHeight="false" outlineLevel="0" collapsed="false">
      <c r="A953" s="0" t="n">
        <v>1008895</v>
      </c>
      <c r="B953" s="0" t="s">
        <v>1763</v>
      </c>
      <c r="C953" s="0" t="n">
        <v>17</v>
      </c>
      <c r="D953" s="0" t="n">
        <v>6</v>
      </c>
      <c r="E953" s="0" t="n">
        <v>11</v>
      </c>
      <c r="F953" s="0" t="n">
        <v>0</v>
      </c>
      <c r="G953" s="0" t="s">
        <v>1764</v>
      </c>
    </row>
    <row r="954" customFormat="false" ht="13" hidden="false" customHeight="false" outlineLevel="0" collapsed="false">
      <c r="A954" s="0" t="n">
        <v>1006588</v>
      </c>
      <c r="B954" s="0" t="s">
        <v>1765</v>
      </c>
      <c r="C954" s="0" t="n">
        <v>11</v>
      </c>
      <c r="D954" s="0" t="n">
        <v>4</v>
      </c>
      <c r="E954" s="0" t="n">
        <v>7</v>
      </c>
      <c r="F954" s="0" t="n">
        <v>0</v>
      </c>
      <c r="G954" s="0" t="s">
        <v>1051</v>
      </c>
    </row>
    <row r="955" customFormat="false" ht="13" hidden="false" customHeight="false" outlineLevel="0" collapsed="false">
      <c r="A955" s="0" t="n">
        <v>1008218</v>
      </c>
      <c r="B955" s="0" t="s">
        <v>1766</v>
      </c>
      <c r="C955" s="0" t="n">
        <v>8</v>
      </c>
      <c r="D955" s="0" t="n">
        <v>4</v>
      </c>
      <c r="E955" s="0" t="n">
        <v>4</v>
      </c>
      <c r="F955" s="0" t="n">
        <v>0</v>
      </c>
      <c r="G955" s="0" t="s">
        <v>1576</v>
      </c>
    </row>
    <row r="956" customFormat="false" ht="13" hidden="false" customHeight="false" outlineLevel="0" collapsed="false">
      <c r="A956" s="0" t="n">
        <v>1005253</v>
      </c>
      <c r="B956" s="0" t="s">
        <v>1767</v>
      </c>
      <c r="C956" s="0" t="n">
        <v>45</v>
      </c>
      <c r="D956" s="0" t="n">
        <v>43</v>
      </c>
      <c r="E956" s="0" t="n">
        <v>2</v>
      </c>
      <c r="F956" s="0" t="n">
        <v>0</v>
      </c>
      <c r="G956" s="0" t="s">
        <v>1768</v>
      </c>
    </row>
    <row r="957" customFormat="false" ht="13" hidden="false" customHeight="false" outlineLevel="0" collapsed="false">
      <c r="A957" s="0" t="n">
        <v>1005076</v>
      </c>
      <c r="B957" s="0" t="s">
        <v>1769</v>
      </c>
      <c r="C957" s="0" t="n">
        <v>6</v>
      </c>
      <c r="D957" s="0" t="n">
        <v>4</v>
      </c>
      <c r="E957" s="0" t="n">
        <v>2</v>
      </c>
      <c r="F957" s="0" t="n">
        <v>0</v>
      </c>
      <c r="G957" s="0" t="s">
        <v>1080</v>
      </c>
    </row>
    <row r="958" customFormat="false" ht="13" hidden="false" customHeight="false" outlineLevel="0" collapsed="false">
      <c r="A958" s="0" t="n">
        <v>1004964</v>
      </c>
      <c r="B958" s="0" t="s">
        <v>1770</v>
      </c>
      <c r="C958" s="0" t="n">
        <v>19</v>
      </c>
      <c r="D958" s="0" t="n">
        <v>8</v>
      </c>
      <c r="E958" s="0" t="n">
        <v>11</v>
      </c>
      <c r="F958" s="0" t="n">
        <v>0</v>
      </c>
      <c r="G958" s="0" t="s">
        <v>1043</v>
      </c>
    </row>
    <row r="959" customFormat="false" ht="13" hidden="false" customHeight="false" outlineLevel="0" collapsed="false">
      <c r="A959" s="0" t="n">
        <v>1005872</v>
      </c>
      <c r="B959" s="0" t="s">
        <v>1771</v>
      </c>
      <c r="C959" s="0" t="n">
        <v>3</v>
      </c>
      <c r="D959" s="0" t="n">
        <v>2</v>
      </c>
      <c r="E959" s="0" t="n">
        <v>2</v>
      </c>
      <c r="F959" s="0" t="n">
        <v>1</v>
      </c>
      <c r="G959" s="0" t="s">
        <v>1043</v>
      </c>
    </row>
    <row r="960" customFormat="false" ht="13" hidden="false" customHeight="false" outlineLevel="0" collapsed="false">
      <c r="A960" s="0" t="n">
        <v>1006369</v>
      </c>
      <c r="B960" s="0" t="s">
        <v>1772</v>
      </c>
      <c r="C960" s="0" t="n">
        <v>9</v>
      </c>
      <c r="D960" s="0" t="n">
        <v>4</v>
      </c>
      <c r="E960" s="0" t="n">
        <v>5</v>
      </c>
      <c r="F960" s="0" t="n">
        <v>0</v>
      </c>
      <c r="G960" s="0" t="s">
        <v>1051</v>
      </c>
    </row>
    <row r="961" customFormat="false" ht="13" hidden="false" customHeight="false" outlineLevel="0" collapsed="false">
      <c r="A961" s="0" t="n">
        <v>1008601</v>
      </c>
      <c r="B961" s="0" t="s">
        <v>1773</v>
      </c>
      <c r="C961" s="0" t="n">
        <v>14</v>
      </c>
      <c r="D961" s="0" t="n">
        <v>11</v>
      </c>
      <c r="E961" s="0" t="n">
        <v>3</v>
      </c>
      <c r="F961" s="0" t="n">
        <v>0</v>
      </c>
      <c r="G961" s="0" t="s">
        <v>1774</v>
      </c>
    </row>
    <row r="962" customFormat="false" ht="13" hidden="false" customHeight="false" outlineLevel="0" collapsed="false">
      <c r="A962" s="0" t="n">
        <v>1009046</v>
      </c>
      <c r="B962" s="0" t="s">
        <v>1775</v>
      </c>
      <c r="C962" s="0" t="n">
        <v>7</v>
      </c>
      <c r="D962" s="0" t="n">
        <v>4</v>
      </c>
      <c r="E962" s="0" t="n">
        <v>3</v>
      </c>
      <c r="F962" s="0" t="n">
        <v>0</v>
      </c>
      <c r="G962" s="0" t="s">
        <v>1776</v>
      </c>
    </row>
    <row r="963" customFormat="false" ht="13" hidden="false" customHeight="false" outlineLevel="0" collapsed="false">
      <c r="A963" s="0" t="n">
        <v>1006564</v>
      </c>
      <c r="B963" s="0" t="s">
        <v>1777</v>
      </c>
      <c r="C963" s="0" t="n">
        <v>17</v>
      </c>
      <c r="D963" s="0" t="n">
        <v>16</v>
      </c>
      <c r="E963" s="0" t="n">
        <v>3</v>
      </c>
      <c r="F963" s="0" t="n">
        <v>2</v>
      </c>
      <c r="G963" s="0" t="s">
        <v>1778</v>
      </c>
    </row>
    <row r="964" customFormat="false" ht="13" hidden="false" customHeight="false" outlineLevel="0" collapsed="false">
      <c r="A964" s="0" t="n">
        <v>1006182</v>
      </c>
      <c r="B964" s="0" t="s">
        <v>1779</v>
      </c>
      <c r="C964" s="0" t="n">
        <v>7</v>
      </c>
      <c r="D964" s="0" t="n">
        <v>4</v>
      </c>
      <c r="E964" s="0" t="n">
        <v>3</v>
      </c>
      <c r="F964" s="0" t="n">
        <v>0</v>
      </c>
      <c r="G964" s="0" t="s">
        <v>1051</v>
      </c>
    </row>
    <row r="965" customFormat="false" ht="13" hidden="false" customHeight="false" outlineLevel="0" collapsed="false">
      <c r="A965" s="0" t="n">
        <v>1005185</v>
      </c>
      <c r="B965" s="0" t="s">
        <v>1780</v>
      </c>
      <c r="C965" s="0" t="n">
        <v>12</v>
      </c>
      <c r="D965" s="0" t="n">
        <v>3</v>
      </c>
      <c r="E965" s="0" t="n">
        <v>9</v>
      </c>
      <c r="F965" s="0" t="n">
        <v>0</v>
      </c>
      <c r="G965" s="0" t="s">
        <v>1781</v>
      </c>
    </row>
    <row r="966" customFormat="false" ht="13" hidden="false" customHeight="false" outlineLevel="0" collapsed="false">
      <c r="A966" s="0" t="n">
        <v>1008794</v>
      </c>
      <c r="B966" s="0" t="s">
        <v>1782</v>
      </c>
      <c r="C966" s="0" t="n">
        <v>4</v>
      </c>
      <c r="D966" s="0" t="n">
        <v>3</v>
      </c>
      <c r="E966" s="0" t="n">
        <v>2</v>
      </c>
      <c r="F966" s="0" t="n">
        <v>1</v>
      </c>
      <c r="G966" s="0" t="s">
        <v>1051</v>
      </c>
    </row>
    <row r="967" customFormat="false" ht="13" hidden="false" customHeight="false" outlineLevel="0" collapsed="false">
      <c r="A967" s="0" t="n">
        <v>1007842</v>
      </c>
      <c r="B967" s="0" t="s">
        <v>1783</v>
      </c>
      <c r="C967" s="0" t="n">
        <v>4</v>
      </c>
      <c r="D967" s="0" t="n">
        <v>2</v>
      </c>
      <c r="E967" s="0" t="n">
        <v>2</v>
      </c>
      <c r="F967" s="0" t="n">
        <v>0</v>
      </c>
      <c r="G967" s="0" t="s">
        <v>1784</v>
      </c>
    </row>
    <row r="968" customFormat="false" ht="13" hidden="false" customHeight="false" outlineLevel="0" collapsed="false">
      <c r="A968" s="0" t="n">
        <v>1005742</v>
      </c>
      <c r="B968" s="0" t="s">
        <v>1785</v>
      </c>
      <c r="C968" s="0" t="n">
        <v>10</v>
      </c>
      <c r="D968" s="0" t="n">
        <v>5</v>
      </c>
      <c r="E968" s="0" t="n">
        <v>6</v>
      </c>
      <c r="F968" s="0" t="n">
        <v>1</v>
      </c>
      <c r="G968" s="0" t="s">
        <v>1043</v>
      </c>
    </row>
    <row r="969" customFormat="false" ht="13" hidden="false" customHeight="false" outlineLevel="0" collapsed="false">
      <c r="A969" s="0" t="n">
        <v>1005594</v>
      </c>
      <c r="B969" s="0" t="s">
        <v>1786</v>
      </c>
      <c r="C969" s="0" t="n">
        <v>6</v>
      </c>
      <c r="D969" s="0" t="n">
        <v>4</v>
      </c>
      <c r="E969" s="0" t="n">
        <v>2</v>
      </c>
      <c r="F969" s="0" t="n">
        <v>0</v>
      </c>
      <c r="G969" s="0" t="s">
        <v>1787</v>
      </c>
    </row>
    <row r="970" customFormat="false" ht="13" hidden="false" customHeight="false" outlineLevel="0" collapsed="false">
      <c r="A970" s="0" t="n">
        <v>1005637</v>
      </c>
      <c r="B970" s="0" t="s">
        <v>1788</v>
      </c>
      <c r="C970" s="0" t="n">
        <v>14</v>
      </c>
      <c r="D970" s="0" t="n">
        <v>11</v>
      </c>
      <c r="E970" s="0" t="n">
        <v>3</v>
      </c>
      <c r="F970" s="0" t="n">
        <v>0</v>
      </c>
      <c r="G970" s="0" t="s">
        <v>1789</v>
      </c>
    </row>
    <row r="971" customFormat="false" ht="13" hidden="false" customHeight="false" outlineLevel="0" collapsed="false">
      <c r="A971" s="0" t="n">
        <v>1005590</v>
      </c>
      <c r="B971" s="0" t="s">
        <v>1790</v>
      </c>
      <c r="C971" s="0" t="n">
        <v>6</v>
      </c>
      <c r="D971" s="0" t="n">
        <v>4</v>
      </c>
      <c r="E971" s="0" t="n">
        <v>2</v>
      </c>
      <c r="F971" s="0" t="n">
        <v>0</v>
      </c>
      <c r="G971" s="0" t="s">
        <v>1791</v>
      </c>
    </row>
    <row r="972" customFormat="false" ht="13" hidden="false" customHeight="false" outlineLevel="0" collapsed="false">
      <c r="A972" s="0" t="n">
        <v>1005513</v>
      </c>
      <c r="B972" s="0" t="s">
        <v>1128</v>
      </c>
      <c r="C972" s="0" t="n">
        <v>6</v>
      </c>
      <c r="D972" s="0" t="n">
        <v>3</v>
      </c>
      <c r="E972" s="0" t="n">
        <v>3</v>
      </c>
      <c r="F972" s="0" t="n">
        <v>0</v>
      </c>
      <c r="G972" s="0" t="s">
        <v>1051</v>
      </c>
    </row>
    <row r="973" customFormat="false" ht="13" hidden="false" customHeight="false" outlineLevel="0" collapsed="false">
      <c r="A973" s="0" t="n">
        <v>1008269</v>
      </c>
      <c r="B973" s="0" t="s">
        <v>1792</v>
      </c>
      <c r="C973" s="0" t="n">
        <v>3</v>
      </c>
      <c r="D973" s="0" t="n">
        <v>2</v>
      </c>
      <c r="E973" s="0" t="n">
        <v>2</v>
      </c>
      <c r="F973" s="0" t="n">
        <v>1</v>
      </c>
      <c r="G973" s="0" t="s">
        <v>1051</v>
      </c>
    </row>
    <row r="974" customFormat="false" ht="13" hidden="false" customHeight="false" outlineLevel="0" collapsed="false">
      <c r="A974" s="0" t="n">
        <v>1006233</v>
      </c>
      <c r="B974" s="0" t="s">
        <v>1793</v>
      </c>
      <c r="C974" s="0" t="n">
        <v>6</v>
      </c>
      <c r="D974" s="0" t="n">
        <v>6</v>
      </c>
      <c r="E974" s="0" t="n">
        <v>3</v>
      </c>
      <c r="F974" s="0" t="n">
        <v>3</v>
      </c>
      <c r="G974" s="0" t="s">
        <v>1051</v>
      </c>
    </row>
    <row r="975" customFormat="false" ht="13" hidden="false" customHeight="false" outlineLevel="0" collapsed="false">
      <c r="A975" s="0" t="n">
        <v>1008571</v>
      </c>
      <c r="B975" s="0" t="s">
        <v>1794</v>
      </c>
      <c r="C975" s="0" t="n">
        <v>18</v>
      </c>
      <c r="D975" s="0" t="n">
        <v>3</v>
      </c>
      <c r="E975" s="0" t="n">
        <v>17</v>
      </c>
      <c r="F975" s="0" t="n">
        <v>2</v>
      </c>
      <c r="G975" s="0" t="s">
        <v>1051</v>
      </c>
    </row>
    <row r="976" customFormat="false" ht="13" hidden="false" customHeight="false" outlineLevel="0" collapsed="false">
      <c r="A976" s="0" t="n">
        <v>1006678</v>
      </c>
      <c r="B976" s="0" t="s">
        <v>1795</v>
      </c>
      <c r="C976" s="0" t="n">
        <v>15</v>
      </c>
      <c r="D976" s="0" t="n">
        <v>7</v>
      </c>
      <c r="E976" s="0" t="n">
        <v>8</v>
      </c>
      <c r="F976" s="0" t="n">
        <v>0</v>
      </c>
      <c r="G976" s="0" t="s">
        <v>1796</v>
      </c>
    </row>
    <row r="977" customFormat="false" ht="13" hidden="false" customHeight="false" outlineLevel="0" collapsed="false">
      <c r="A977" s="0" t="n">
        <v>1006212</v>
      </c>
      <c r="B977" s="0" t="s">
        <v>1797</v>
      </c>
      <c r="C977" s="0" t="n">
        <v>77</v>
      </c>
      <c r="D977" s="44" t="n">
        <v>72</v>
      </c>
      <c r="E977" s="0" t="n">
        <v>5</v>
      </c>
      <c r="F977" s="0" t="n">
        <v>0</v>
      </c>
      <c r="G977" s="0" t="s">
        <v>1798</v>
      </c>
    </row>
    <row r="978" customFormat="false" ht="13" hidden="false" customHeight="false" outlineLevel="0" collapsed="false">
      <c r="A978" s="0" t="n">
        <v>1008046</v>
      </c>
      <c r="B978" s="0" t="s">
        <v>1799</v>
      </c>
      <c r="C978" s="0" t="n">
        <v>4</v>
      </c>
      <c r="D978" s="0" t="n">
        <v>2</v>
      </c>
      <c r="E978" s="0" t="n">
        <v>2</v>
      </c>
      <c r="F978" s="0" t="n">
        <v>0</v>
      </c>
      <c r="G978" s="0" t="s">
        <v>1800</v>
      </c>
    </row>
    <row r="979" customFormat="false" ht="13" hidden="false" customHeight="false" outlineLevel="0" collapsed="false">
      <c r="A979" s="0" t="n">
        <v>1005529</v>
      </c>
      <c r="B979" s="0" t="s">
        <v>1801</v>
      </c>
      <c r="C979" s="0" t="n">
        <v>12</v>
      </c>
      <c r="D979" s="0" t="n">
        <v>5</v>
      </c>
      <c r="E979" s="0" t="n">
        <v>7</v>
      </c>
      <c r="F979" s="0" t="n">
        <v>0</v>
      </c>
      <c r="G979" s="0" t="s">
        <v>1802</v>
      </c>
    </row>
    <row r="980" customFormat="false" ht="13" hidden="false" customHeight="false" outlineLevel="0" collapsed="false">
      <c r="A980" s="0" t="n">
        <v>1005534</v>
      </c>
      <c r="B980" s="0" t="s">
        <v>1803</v>
      </c>
      <c r="C980" s="0" t="n">
        <v>12</v>
      </c>
      <c r="D980" s="0" t="n">
        <v>2</v>
      </c>
      <c r="E980" s="0" t="n">
        <v>11</v>
      </c>
      <c r="F980" s="0" t="n">
        <v>1</v>
      </c>
      <c r="G980" s="0" t="s">
        <v>1043</v>
      </c>
    </row>
    <row r="981" customFormat="false" ht="13" hidden="false" customHeight="false" outlineLevel="0" collapsed="false">
      <c r="A981" s="0" t="n">
        <v>1005018</v>
      </c>
      <c r="B981" s="0" t="s">
        <v>1804</v>
      </c>
      <c r="C981" s="0" t="n">
        <v>10</v>
      </c>
      <c r="D981" s="0" t="n">
        <v>6</v>
      </c>
      <c r="E981" s="0" t="n">
        <v>4</v>
      </c>
      <c r="F981" s="0" t="n">
        <v>0</v>
      </c>
      <c r="G981" s="0" t="s">
        <v>1805</v>
      </c>
    </row>
    <row r="982" customFormat="false" ht="13" hidden="false" customHeight="false" outlineLevel="0" collapsed="false">
      <c r="A982" s="0" t="n">
        <v>1005608</v>
      </c>
      <c r="B982" s="0" t="s">
        <v>1806</v>
      </c>
      <c r="C982" s="0" t="n">
        <v>17</v>
      </c>
      <c r="D982" s="0" t="n">
        <v>6</v>
      </c>
      <c r="E982" s="0" t="n">
        <v>11</v>
      </c>
      <c r="F982" s="0" t="n">
        <v>0</v>
      </c>
      <c r="G982" s="0" t="s">
        <v>1807</v>
      </c>
    </row>
    <row r="983" customFormat="false" ht="13" hidden="false" customHeight="false" outlineLevel="0" collapsed="false">
      <c r="A983" s="0" t="n">
        <v>1005519</v>
      </c>
      <c r="B983" s="0" t="s">
        <v>1808</v>
      </c>
      <c r="C983" s="0" t="n">
        <v>13</v>
      </c>
      <c r="D983" s="0" t="n">
        <v>2</v>
      </c>
      <c r="E983" s="0" t="n">
        <v>11</v>
      </c>
      <c r="F983" s="0" t="n">
        <v>0</v>
      </c>
      <c r="G983" s="0" t="s">
        <v>1809</v>
      </c>
    </row>
    <row r="984" customFormat="false" ht="13" hidden="false" customHeight="false" outlineLevel="0" collapsed="false">
      <c r="A984" s="0" t="n">
        <v>1005158</v>
      </c>
      <c r="B984" s="0" t="s">
        <v>1810</v>
      </c>
      <c r="C984" s="0" t="n">
        <v>4</v>
      </c>
      <c r="D984" s="0" t="n">
        <v>2</v>
      </c>
      <c r="E984" s="0" t="n">
        <v>2</v>
      </c>
      <c r="F984" s="0" t="n">
        <v>0</v>
      </c>
      <c r="G984" s="0" t="s">
        <v>1051</v>
      </c>
    </row>
    <row r="985" customFormat="false" ht="13" hidden="false" customHeight="false" outlineLevel="0" collapsed="false">
      <c r="A985" s="0" t="n">
        <v>1005012</v>
      </c>
      <c r="B985" s="0" t="s">
        <v>1811</v>
      </c>
      <c r="C985" s="0" t="n">
        <v>4</v>
      </c>
      <c r="D985" s="0" t="n">
        <v>2</v>
      </c>
      <c r="E985" s="0" t="n">
        <v>2</v>
      </c>
      <c r="F985" s="0" t="n">
        <v>0</v>
      </c>
      <c r="G985" s="0" t="s">
        <v>1205</v>
      </c>
    </row>
    <row r="986" customFormat="false" ht="13" hidden="false" customHeight="false" outlineLevel="0" collapsed="false">
      <c r="A986" s="0" t="n">
        <v>1005750</v>
      </c>
      <c r="B986" s="0" t="s">
        <v>1812</v>
      </c>
      <c r="C986" s="0" t="n">
        <v>10</v>
      </c>
      <c r="D986" s="0" t="n">
        <v>5</v>
      </c>
      <c r="E986" s="0" t="n">
        <v>5</v>
      </c>
      <c r="F986" s="0" t="n">
        <v>0</v>
      </c>
      <c r="G986" s="0" t="s">
        <v>1813</v>
      </c>
    </row>
    <row r="987" customFormat="false" ht="13" hidden="false" customHeight="false" outlineLevel="0" collapsed="false">
      <c r="A987" s="0" t="n">
        <v>1005620</v>
      </c>
      <c r="B987" s="0" t="s">
        <v>1814</v>
      </c>
      <c r="C987" s="0" t="n">
        <v>24</v>
      </c>
      <c r="D987" s="0" t="n">
        <v>22</v>
      </c>
      <c r="E987" s="0" t="n">
        <v>2</v>
      </c>
      <c r="F987" s="0" t="n">
        <v>0</v>
      </c>
      <c r="G987" s="0" t="s">
        <v>1815</v>
      </c>
    </row>
    <row r="988" customFormat="false" ht="13" hidden="false" customHeight="false" outlineLevel="0" collapsed="false">
      <c r="A988" s="0" t="n">
        <v>1005303</v>
      </c>
      <c r="B988" s="0" t="s">
        <v>1816</v>
      </c>
      <c r="C988" s="0" t="n">
        <v>7</v>
      </c>
      <c r="D988" s="0" t="n">
        <v>5</v>
      </c>
      <c r="E988" s="0" t="n">
        <v>3</v>
      </c>
      <c r="F988" s="0" t="n">
        <v>1</v>
      </c>
      <c r="G988" s="0" t="s">
        <v>1817</v>
      </c>
    </row>
    <row r="989" customFormat="false" ht="13" hidden="false" customHeight="false" outlineLevel="0" collapsed="false">
      <c r="A989" s="0" t="n">
        <v>1007358</v>
      </c>
      <c r="B989" s="0" t="s">
        <v>1818</v>
      </c>
      <c r="C989" s="0" t="n">
        <v>27</v>
      </c>
      <c r="D989" s="0" t="n">
        <v>24</v>
      </c>
      <c r="E989" s="0" t="n">
        <v>3</v>
      </c>
      <c r="F989" s="0" t="n">
        <v>0</v>
      </c>
      <c r="G989" s="0" t="s">
        <v>1819</v>
      </c>
    </row>
    <row r="990" customFormat="false" ht="13" hidden="false" customHeight="false" outlineLevel="0" collapsed="false">
      <c r="A990" s="0" t="n">
        <v>1006056</v>
      </c>
      <c r="B990" s="0" t="s">
        <v>1820</v>
      </c>
      <c r="C990" s="0" t="n">
        <v>12</v>
      </c>
      <c r="D990" s="0" t="n">
        <v>9</v>
      </c>
      <c r="E990" s="0" t="n">
        <v>3</v>
      </c>
      <c r="F990" s="0" t="n">
        <v>0</v>
      </c>
      <c r="G990" s="0" t="s">
        <v>1821</v>
      </c>
    </row>
    <row r="991" customFormat="false" ht="13" hidden="false" customHeight="false" outlineLevel="0" collapsed="false">
      <c r="A991" s="0" t="n">
        <v>1005815</v>
      </c>
      <c r="B991" s="0" t="s">
        <v>1822</v>
      </c>
      <c r="C991" s="0" t="n">
        <v>14</v>
      </c>
      <c r="D991" s="0" t="n">
        <v>11</v>
      </c>
      <c r="E991" s="0" t="n">
        <v>5</v>
      </c>
      <c r="F991" s="0" t="n">
        <v>2</v>
      </c>
      <c r="G991" s="0" t="s">
        <v>1823</v>
      </c>
    </row>
    <row r="992" customFormat="false" ht="13" hidden="false" customHeight="false" outlineLevel="0" collapsed="false">
      <c r="A992" s="0" t="n">
        <v>1005817</v>
      </c>
      <c r="B992" s="0" t="s">
        <v>1824</v>
      </c>
      <c r="C992" s="0" t="n">
        <v>9</v>
      </c>
      <c r="D992" s="0" t="n">
        <v>3</v>
      </c>
      <c r="E992" s="0" t="n">
        <v>6</v>
      </c>
      <c r="F992" s="0" t="n">
        <v>0</v>
      </c>
      <c r="G992" s="0" t="s">
        <v>1043</v>
      </c>
    </row>
    <row r="993" customFormat="false" ht="13" hidden="false" customHeight="false" outlineLevel="0" collapsed="false">
      <c r="A993" s="0" t="n">
        <v>1008138</v>
      </c>
      <c r="B993" s="0" t="s">
        <v>1825</v>
      </c>
      <c r="C993" s="0" t="n">
        <v>6</v>
      </c>
      <c r="D993" s="0" t="n">
        <v>2</v>
      </c>
      <c r="E993" s="0" t="n">
        <v>5</v>
      </c>
      <c r="F993" s="0" t="n">
        <v>1</v>
      </c>
      <c r="G993" s="0" t="s">
        <v>1051</v>
      </c>
    </row>
    <row r="994" customFormat="false" ht="13" hidden="false" customHeight="false" outlineLevel="0" collapsed="false">
      <c r="A994" s="0" t="n">
        <v>1005215</v>
      </c>
      <c r="B994" s="0" t="s">
        <v>1826</v>
      </c>
      <c r="C994" s="0" t="n">
        <v>4</v>
      </c>
      <c r="D994" s="0" t="n">
        <v>2</v>
      </c>
      <c r="E994" s="0" t="n">
        <v>2</v>
      </c>
      <c r="F994" s="0" t="n">
        <v>0</v>
      </c>
      <c r="G994" s="0" t="s">
        <v>1051</v>
      </c>
    </row>
    <row r="995" customFormat="false" ht="13" hidden="false" customHeight="false" outlineLevel="0" collapsed="false">
      <c r="A995" s="0" t="n">
        <v>1005317</v>
      </c>
      <c r="B995" s="0" t="s">
        <v>1827</v>
      </c>
      <c r="C995" s="0" t="n">
        <v>11</v>
      </c>
      <c r="D995" s="0" t="n">
        <v>2</v>
      </c>
      <c r="E995" s="0" t="n">
        <v>9</v>
      </c>
      <c r="F995" s="0" t="n">
        <v>0</v>
      </c>
      <c r="G995" s="0" t="s">
        <v>1051</v>
      </c>
    </row>
    <row r="996" customFormat="false" ht="13" hidden="false" customHeight="false" outlineLevel="0" collapsed="false">
      <c r="A996" s="0" t="n">
        <v>1007961</v>
      </c>
      <c r="B996" s="0" t="s">
        <v>1828</v>
      </c>
      <c r="C996" s="0" t="n">
        <v>56</v>
      </c>
      <c r="D996" s="44" t="n">
        <v>54</v>
      </c>
      <c r="E996" s="0" t="n">
        <v>2</v>
      </c>
      <c r="F996" s="0" t="n">
        <v>0</v>
      </c>
      <c r="G996" s="0" t="s">
        <v>1080</v>
      </c>
    </row>
    <row r="997" customFormat="false" ht="13" hidden="false" customHeight="false" outlineLevel="0" collapsed="false">
      <c r="A997" s="0" t="n">
        <v>1005603</v>
      </c>
      <c r="B997" s="0" t="s">
        <v>1829</v>
      </c>
      <c r="C997" s="0" t="n">
        <v>63</v>
      </c>
      <c r="D997" s="44" t="n">
        <v>57</v>
      </c>
      <c r="E997" s="0" t="n">
        <v>7</v>
      </c>
      <c r="F997" s="0" t="n">
        <v>1</v>
      </c>
      <c r="G997" s="0" t="s">
        <v>1830</v>
      </c>
    </row>
    <row r="998" customFormat="false" ht="13" hidden="false" customHeight="false" outlineLevel="0" collapsed="false">
      <c r="A998" s="0" t="n">
        <v>1005318</v>
      </c>
      <c r="B998" s="0" t="s">
        <v>1831</v>
      </c>
      <c r="C998" s="0" t="n">
        <v>11</v>
      </c>
      <c r="D998" s="0" t="n">
        <v>9</v>
      </c>
      <c r="E998" s="0" t="n">
        <v>2</v>
      </c>
      <c r="F998" s="0" t="n">
        <v>0</v>
      </c>
      <c r="G998" s="0" t="s">
        <v>1832</v>
      </c>
    </row>
    <row r="999" customFormat="false" ht="13" hidden="false" customHeight="false" outlineLevel="0" collapsed="false">
      <c r="A999" s="0" t="n">
        <v>1007917</v>
      </c>
      <c r="B999" s="0" t="s">
        <v>1833</v>
      </c>
      <c r="C999" s="0" t="n">
        <v>6</v>
      </c>
      <c r="D999" s="0" t="n">
        <v>4</v>
      </c>
      <c r="E999" s="0" t="n">
        <v>2</v>
      </c>
      <c r="F999" s="0" t="n">
        <v>0</v>
      </c>
      <c r="G999" s="0" t="s">
        <v>1834</v>
      </c>
    </row>
    <row r="1000" customFormat="false" ht="13" hidden="false" customHeight="false" outlineLevel="0" collapsed="false">
      <c r="A1000" s="0" t="n">
        <v>1005427</v>
      </c>
      <c r="B1000" s="0" t="s">
        <v>1835</v>
      </c>
      <c r="C1000" s="0" t="n">
        <v>37</v>
      </c>
      <c r="D1000" s="0" t="n">
        <v>32</v>
      </c>
      <c r="E1000" s="0" t="n">
        <v>5</v>
      </c>
      <c r="F1000" s="0" t="n">
        <v>0</v>
      </c>
      <c r="G1000" s="0" t="s">
        <v>1836</v>
      </c>
    </row>
    <row r="1001" customFormat="false" ht="13" hidden="false" customHeight="false" outlineLevel="0" collapsed="false">
      <c r="A1001" s="0" t="n">
        <v>1009107</v>
      </c>
      <c r="B1001" s="0" t="s">
        <v>1837</v>
      </c>
      <c r="C1001" s="0" t="n">
        <v>45</v>
      </c>
      <c r="D1001" s="0" t="n">
        <v>33</v>
      </c>
      <c r="E1001" s="0" t="n">
        <v>12</v>
      </c>
      <c r="F1001" s="0" t="n">
        <v>0</v>
      </c>
      <c r="G1001" s="0" t="s">
        <v>1838</v>
      </c>
    </row>
    <row r="1002" customFormat="false" ht="13" hidden="false" customHeight="false" outlineLevel="0" collapsed="false">
      <c r="A1002" s="0" t="n">
        <v>1005080</v>
      </c>
      <c r="B1002" s="0" t="s">
        <v>1205</v>
      </c>
      <c r="C1002" s="0" t="n">
        <v>4</v>
      </c>
      <c r="D1002" s="0" t="n">
        <v>2</v>
      </c>
      <c r="E1002" s="0" t="n">
        <v>2</v>
      </c>
      <c r="F1002" s="0" t="n">
        <v>0</v>
      </c>
      <c r="G1002" s="0" t="s">
        <v>1043</v>
      </c>
    </row>
    <row r="1003" customFormat="false" ht="13" hidden="false" customHeight="false" outlineLevel="0" collapsed="false">
      <c r="A1003" s="0" t="n">
        <v>1009140</v>
      </c>
      <c r="B1003" s="0" t="s">
        <v>1839</v>
      </c>
      <c r="C1003" s="0" t="n">
        <v>17</v>
      </c>
      <c r="D1003" s="0" t="n">
        <v>10</v>
      </c>
      <c r="E1003" s="0" t="n">
        <v>7</v>
      </c>
      <c r="F1003" s="0" t="n">
        <v>0</v>
      </c>
      <c r="G1003" s="0" t="s">
        <v>1840</v>
      </c>
    </row>
    <row r="1004" customFormat="false" ht="13" hidden="false" customHeight="false" outlineLevel="0" collapsed="false">
      <c r="A1004" s="0" t="n">
        <v>1005037</v>
      </c>
      <c r="B1004" s="0" t="s">
        <v>1841</v>
      </c>
      <c r="C1004" s="0" t="n">
        <v>7</v>
      </c>
      <c r="D1004" s="0" t="n">
        <v>5</v>
      </c>
      <c r="E1004" s="0" t="n">
        <v>2</v>
      </c>
      <c r="F1004" s="0" t="n">
        <v>0</v>
      </c>
      <c r="G1004" s="0" t="s">
        <v>1842</v>
      </c>
    </row>
    <row r="1005" customFormat="false" ht="13" hidden="false" customHeight="false" outlineLevel="0" collapsed="false">
      <c r="A1005" s="0" t="n">
        <v>1005483</v>
      </c>
      <c r="B1005" s="0" t="s">
        <v>1843</v>
      </c>
      <c r="C1005" s="0" t="n">
        <v>14</v>
      </c>
      <c r="D1005" s="0" t="n">
        <v>5</v>
      </c>
      <c r="E1005" s="0" t="n">
        <v>9</v>
      </c>
      <c r="F1005" s="0" t="n">
        <v>0</v>
      </c>
      <c r="G1005" s="0" t="s">
        <v>1844</v>
      </c>
    </row>
    <row r="1006" customFormat="false" ht="13" hidden="false" customHeight="false" outlineLevel="0" collapsed="false">
      <c r="A1006" s="0" t="n">
        <v>1005106</v>
      </c>
      <c r="B1006" s="0" t="s">
        <v>1843</v>
      </c>
      <c r="C1006" s="0" t="n">
        <v>6</v>
      </c>
      <c r="D1006" s="0" t="n">
        <v>4</v>
      </c>
      <c r="E1006" s="0" t="n">
        <v>2</v>
      </c>
      <c r="F1006" s="0" t="n">
        <v>0</v>
      </c>
      <c r="G1006" s="0" t="s">
        <v>1845</v>
      </c>
    </row>
    <row r="1007" customFormat="false" ht="13" hidden="false" customHeight="false" outlineLevel="0" collapsed="false">
      <c r="A1007" s="0" t="n">
        <v>1008310</v>
      </c>
      <c r="B1007" s="0" t="s">
        <v>1843</v>
      </c>
      <c r="C1007" s="0" t="n">
        <v>4</v>
      </c>
      <c r="D1007" s="0" t="n">
        <v>2</v>
      </c>
      <c r="E1007" s="0" t="n">
        <v>2</v>
      </c>
      <c r="F1007" s="0" t="n">
        <v>0</v>
      </c>
      <c r="G1007" s="0" t="s">
        <v>1846</v>
      </c>
    </row>
    <row r="1008" customFormat="false" ht="13" hidden="false" customHeight="false" outlineLevel="0" collapsed="false">
      <c r="A1008" s="0" t="n">
        <v>1007375</v>
      </c>
      <c r="B1008" s="0" t="s">
        <v>1847</v>
      </c>
      <c r="C1008" s="0" t="n">
        <v>11</v>
      </c>
      <c r="D1008" s="0" t="n">
        <v>9</v>
      </c>
      <c r="E1008" s="0" t="n">
        <v>2</v>
      </c>
      <c r="F1008" s="0" t="n">
        <v>0</v>
      </c>
      <c r="G1008" s="0" t="s">
        <v>1848</v>
      </c>
    </row>
    <row r="1009" customFormat="false" ht="13" hidden="false" customHeight="false" outlineLevel="0" collapsed="false">
      <c r="A1009" s="0" t="n">
        <v>1005899</v>
      </c>
      <c r="B1009" s="0" t="s">
        <v>1849</v>
      </c>
      <c r="C1009" s="0" t="n">
        <v>10</v>
      </c>
      <c r="D1009" s="0" t="n">
        <v>8</v>
      </c>
      <c r="E1009" s="0" t="n">
        <v>2</v>
      </c>
      <c r="F1009" s="0" t="n">
        <v>0</v>
      </c>
      <c r="G1009" s="0" t="s">
        <v>1850</v>
      </c>
    </row>
    <row r="1010" customFormat="false" ht="13" hidden="false" customHeight="false" outlineLevel="0" collapsed="false">
      <c r="A1010" s="0" t="n">
        <v>1006042</v>
      </c>
      <c r="B1010" s="0" t="s">
        <v>1851</v>
      </c>
      <c r="C1010" s="0" t="n">
        <v>23</v>
      </c>
      <c r="D1010" s="0" t="n">
        <v>21</v>
      </c>
      <c r="E1010" s="0" t="n">
        <v>2</v>
      </c>
      <c r="F1010" s="0" t="n">
        <v>0</v>
      </c>
      <c r="G1010" s="0" t="s">
        <v>1852</v>
      </c>
    </row>
    <row r="1011" customFormat="false" ht="13" hidden="false" customHeight="false" outlineLevel="0" collapsed="false">
      <c r="A1011" s="0" t="n">
        <v>1007688</v>
      </c>
      <c r="B1011" s="0" t="s">
        <v>1853</v>
      </c>
      <c r="C1011" s="0" t="n">
        <v>6</v>
      </c>
      <c r="D1011" s="0" t="n">
        <v>2</v>
      </c>
      <c r="E1011" s="0" t="n">
        <v>4</v>
      </c>
      <c r="F1011" s="0" t="n">
        <v>0</v>
      </c>
      <c r="G1011" s="0" t="s">
        <v>1051</v>
      </c>
    </row>
    <row r="1012" customFormat="false" ht="13" hidden="false" customHeight="false" outlineLevel="0" collapsed="false">
      <c r="A1012" s="0" t="n">
        <v>1005296</v>
      </c>
      <c r="B1012" s="0" t="s">
        <v>1854</v>
      </c>
      <c r="C1012" s="0" t="n">
        <v>8</v>
      </c>
      <c r="D1012" s="0" t="n">
        <v>6</v>
      </c>
      <c r="E1012" s="0" t="n">
        <v>2</v>
      </c>
      <c r="F1012" s="0" t="n">
        <v>0</v>
      </c>
      <c r="G1012" s="0" t="s">
        <v>1758</v>
      </c>
    </row>
    <row r="1013" customFormat="false" ht="13" hidden="false" customHeight="false" outlineLevel="0" collapsed="false">
      <c r="A1013" s="0" t="n">
        <v>1005208</v>
      </c>
      <c r="B1013" s="0" t="s">
        <v>1855</v>
      </c>
      <c r="C1013" s="0" t="n">
        <v>8</v>
      </c>
      <c r="D1013" s="0" t="n">
        <v>5</v>
      </c>
      <c r="E1013" s="0" t="n">
        <v>3</v>
      </c>
      <c r="F1013" s="0" t="n">
        <v>0</v>
      </c>
      <c r="G1013" s="0" t="s">
        <v>1051</v>
      </c>
    </row>
    <row r="1014" customFormat="false" ht="13" hidden="false" customHeight="false" outlineLevel="0" collapsed="false">
      <c r="A1014" s="0" t="n">
        <v>1006075</v>
      </c>
      <c r="B1014" s="0" t="s">
        <v>1856</v>
      </c>
      <c r="C1014" s="0" t="n">
        <v>10</v>
      </c>
      <c r="D1014" s="0" t="n">
        <v>7</v>
      </c>
      <c r="E1014" s="0" t="n">
        <v>3</v>
      </c>
      <c r="F1014" s="0" t="n">
        <v>0</v>
      </c>
      <c r="G1014" s="0" t="s">
        <v>1857</v>
      </c>
    </row>
    <row r="1015" customFormat="false" ht="13" hidden="false" customHeight="false" outlineLevel="0" collapsed="false">
      <c r="A1015" s="0" t="n">
        <v>1008260</v>
      </c>
      <c r="B1015" s="0" t="s">
        <v>1858</v>
      </c>
      <c r="C1015" s="0" t="n">
        <v>3</v>
      </c>
      <c r="D1015" s="0" t="n">
        <v>2</v>
      </c>
      <c r="E1015" s="0" t="n">
        <v>2</v>
      </c>
      <c r="F1015" s="0" t="n">
        <v>1</v>
      </c>
      <c r="G1015" s="0" t="s">
        <v>1051</v>
      </c>
    </row>
    <row r="1016" customFormat="false" ht="13" hidden="false" customHeight="false" outlineLevel="0" collapsed="false">
      <c r="A1016" s="0" t="n">
        <v>1005868</v>
      </c>
      <c r="B1016" s="0" t="s">
        <v>1859</v>
      </c>
      <c r="C1016" s="0" t="n">
        <v>4</v>
      </c>
      <c r="D1016" s="0" t="n">
        <v>2</v>
      </c>
      <c r="E1016" s="0" t="n">
        <v>2</v>
      </c>
      <c r="F1016" s="0" t="n">
        <v>0</v>
      </c>
      <c r="G1016" s="0" t="s">
        <v>1860</v>
      </c>
    </row>
    <row r="1017" customFormat="false" ht="13" hidden="false" customHeight="false" outlineLevel="0" collapsed="false">
      <c r="A1017" s="0" t="n">
        <v>1006186</v>
      </c>
      <c r="B1017" s="0" t="s">
        <v>1861</v>
      </c>
      <c r="C1017" s="0" t="n">
        <v>24</v>
      </c>
      <c r="D1017" s="0" t="n">
        <v>20</v>
      </c>
      <c r="E1017" s="0" t="n">
        <v>4</v>
      </c>
      <c r="F1017" s="0" t="n">
        <v>0</v>
      </c>
      <c r="G1017" s="0" t="s">
        <v>1862</v>
      </c>
    </row>
    <row r="1018" customFormat="false" ht="13" hidden="false" customHeight="false" outlineLevel="0" collapsed="false">
      <c r="A1018" s="0" t="n">
        <v>1008983</v>
      </c>
      <c r="B1018" s="0" t="s">
        <v>1863</v>
      </c>
      <c r="C1018" s="0" t="n">
        <v>8</v>
      </c>
      <c r="D1018" s="0" t="n">
        <v>6</v>
      </c>
      <c r="E1018" s="0" t="n">
        <v>2</v>
      </c>
      <c r="F1018" s="0" t="n">
        <v>0</v>
      </c>
      <c r="G1018" s="0" t="s">
        <v>1245</v>
      </c>
    </row>
    <row r="1019" customFormat="false" ht="13" hidden="false" customHeight="false" outlineLevel="0" collapsed="false">
      <c r="A1019" s="0" t="n">
        <v>1007337</v>
      </c>
      <c r="B1019" s="0" t="s">
        <v>1864</v>
      </c>
      <c r="C1019" s="0" t="n">
        <v>11</v>
      </c>
      <c r="D1019" s="0" t="n">
        <v>8</v>
      </c>
      <c r="E1019" s="0" t="n">
        <v>3</v>
      </c>
      <c r="F1019" s="0" t="n">
        <v>0</v>
      </c>
      <c r="G1019" s="0" t="s">
        <v>1865</v>
      </c>
    </row>
    <row r="1020" customFormat="false" ht="13" hidden="false" customHeight="false" outlineLevel="0" collapsed="false">
      <c r="A1020" s="0" t="n">
        <v>1005736</v>
      </c>
      <c r="B1020" s="0" t="s">
        <v>1866</v>
      </c>
      <c r="C1020" s="0" t="n">
        <v>10</v>
      </c>
      <c r="D1020" s="0" t="n">
        <v>8</v>
      </c>
      <c r="E1020" s="0" t="n">
        <v>2</v>
      </c>
      <c r="F1020" s="0" t="n">
        <v>0</v>
      </c>
      <c r="G1020" s="0" t="s">
        <v>1051</v>
      </c>
    </row>
    <row r="1021" customFormat="false" ht="13" hidden="false" customHeight="false" outlineLevel="0" collapsed="false">
      <c r="A1021" s="0" t="n">
        <v>1006005</v>
      </c>
      <c r="B1021" s="0" t="s">
        <v>1867</v>
      </c>
      <c r="C1021" s="0" t="n">
        <v>10</v>
      </c>
      <c r="D1021" s="0" t="n">
        <v>8</v>
      </c>
      <c r="E1021" s="0" t="n">
        <v>2</v>
      </c>
      <c r="F1021" s="0" t="n">
        <v>0</v>
      </c>
      <c r="G1021" s="0" t="s">
        <v>1868</v>
      </c>
    </row>
    <row r="1022" customFormat="false" ht="13" hidden="false" customHeight="false" outlineLevel="0" collapsed="false">
      <c r="A1022" s="0" t="n">
        <v>1005101</v>
      </c>
      <c r="B1022" s="0" t="s">
        <v>1869</v>
      </c>
      <c r="C1022" s="0" t="n">
        <v>11</v>
      </c>
      <c r="D1022" s="0" t="n">
        <v>7</v>
      </c>
      <c r="E1022" s="0" t="n">
        <v>4</v>
      </c>
      <c r="F1022" s="0" t="n">
        <v>0</v>
      </c>
      <c r="G1022" s="0" t="s">
        <v>1870</v>
      </c>
    </row>
    <row r="1023" customFormat="false" ht="13" hidden="false" customHeight="false" outlineLevel="0" collapsed="false">
      <c r="A1023" s="0" t="n">
        <v>1008698</v>
      </c>
      <c r="B1023" s="0" t="s">
        <v>1871</v>
      </c>
      <c r="C1023" s="0" t="n">
        <v>28</v>
      </c>
      <c r="D1023" s="0" t="n">
        <v>20</v>
      </c>
      <c r="E1023" s="0" t="n">
        <v>8</v>
      </c>
      <c r="F1023" s="0" t="n">
        <v>0</v>
      </c>
      <c r="G1023" s="0" t="s">
        <v>1872</v>
      </c>
    </row>
    <row r="1024" customFormat="false" ht="13" hidden="false" customHeight="false" outlineLevel="0" collapsed="false">
      <c r="A1024" s="0" t="n">
        <v>1006081</v>
      </c>
      <c r="B1024" s="0" t="s">
        <v>1873</v>
      </c>
      <c r="C1024" s="0" t="n">
        <v>4</v>
      </c>
      <c r="D1024" s="0" t="n">
        <v>2</v>
      </c>
      <c r="E1024" s="0" t="n">
        <v>2</v>
      </c>
      <c r="F1024" s="0" t="n">
        <v>0</v>
      </c>
      <c r="G1024" s="0" t="s">
        <v>1051</v>
      </c>
    </row>
    <row r="1025" customFormat="false" ht="13" hidden="false" customHeight="false" outlineLevel="0" collapsed="false">
      <c r="A1025" s="0" t="n">
        <v>1005786</v>
      </c>
      <c r="B1025" s="0" t="s">
        <v>1874</v>
      </c>
      <c r="C1025" s="0" t="n">
        <v>16</v>
      </c>
      <c r="D1025" s="0" t="n">
        <v>13</v>
      </c>
      <c r="E1025" s="0" t="n">
        <v>3</v>
      </c>
      <c r="F1025" s="0" t="n">
        <v>0</v>
      </c>
      <c r="G1025" s="0" t="s">
        <v>1875</v>
      </c>
    </row>
    <row r="1026" customFormat="false" ht="13" hidden="false" customHeight="false" outlineLevel="0" collapsed="false">
      <c r="A1026" s="0" t="n">
        <v>1006717</v>
      </c>
      <c r="B1026" s="0" t="s">
        <v>1876</v>
      </c>
      <c r="C1026" s="0" t="n">
        <v>8</v>
      </c>
      <c r="D1026" s="0" t="n">
        <v>6</v>
      </c>
      <c r="E1026" s="0" t="n">
        <v>2</v>
      </c>
      <c r="F1026" s="0" t="n">
        <v>0</v>
      </c>
      <c r="G1026" s="0" t="s">
        <v>1043</v>
      </c>
    </row>
    <row r="1027" customFormat="false" ht="13" hidden="false" customHeight="false" outlineLevel="0" collapsed="false">
      <c r="A1027" s="0" t="n">
        <v>1005271</v>
      </c>
      <c r="B1027" s="0" t="s">
        <v>1877</v>
      </c>
      <c r="C1027" s="0" t="n">
        <v>5</v>
      </c>
      <c r="D1027" s="0" t="n">
        <v>3</v>
      </c>
      <c r="E1027" s="0" t="n">
        <v>2</v>
      </c>
      <c r="F1027" s="0" t="n">
        <v>0</v>
      </c>
      <c r="G1027" s="0" t="s">
        <v>1051</v>
      </c>
    </row>
    <row r="1028" customFormat="false" ht="13" hidden="false" customHeight="false" outlineLevel="0" collapsed="false">
      <c r="A1028" s="0" t="n">
        <v>1005888</v>
      </c>
      <c r="B1028" s="0" t="s">
        <v>1878</v>
      </c>
      <c r="C1028" s="0" t="n">
        <v>54</v>
      </c>
      <c r="D1028" s="44" t="n">
        <v>52</v>
      </c>
      <c r="E1028" s="0" t="n">
        <v>2</v>
      </c>
      <c r="F1028" s="0" t="n">
        <v>0</v>
      </c>
      <c r="G1028" s="0" t="s">
        <v>1576</v>
      </c>
    </row>
    <row r="1029" customFormat="false" ht="13" hidden="false" customHeight="false" outlineLevel="0" collapsed="false">
      <c r="A1029" s="0" t="n">
        <v>1006096</v>
      </c>
      <c r="B1029" s="0" t="s">
        <v>1879</v>
      </c>
      <c r="C1029" s="0" t="n">
        <v>9</v>
      </c>
      <c r="D1029" s="0" t="n">
        <v>4</v>
      </c>
      <c r="E1029" s="0" t="n">
        <v>5</v>
      </c>
      <c r="F1029" s="0" t="n">
        <v>0</v>
      </c>
      <c r="G1029" s="0" t="s">
        <v>1043</v>
      </c>
    </row>
    <row r="1030" customFormat="false" ht="13" hidden="false" customHeight="false" outlineLevel="0" collapsed="false">
      <c r="A1030" s="0" t="n">
        <v>1005264</v>
      </c>
      <c r="B1030" s="0" t="s">
        <v>1880</v>
      </c>
      <c r="C1030" s="0" t="n">
        <v>5</v>
      </c>
      <c r="D1030" s="0" t="n">
        <v>3</v>
      </c>
      <c r="E1030" s="0" t="n">
        <v>2</v>
      </c>
      <c r="F1030" s="0" t="n">
        <v>0</v>
      </c>
      <c r="G1030" s="0" t="s">
        <v>1881</v>
      </c>
    </row>
    <row r="1031" customFormat="false" ht="13" hidden="false" customHeight="false" outlineLevel="0" collapsed="false">
      <c r="A1031" s="0" t="n">
        <v>1006382</v>
      </c>
      <c r="B1031" s="0" t="s">
        <v>1880</v>
      </c>
      <c r="C1031" s="0" t="n">
        <v>7</v>
      </c>
      <c r="D1031" s="0" t="n">
        <v>2</v>
      </c>
      <c r="E1031" s="0" t="n">
        <v>5</v>
      </c>
      <c r="F1031" s="0" t="n">
        <v>0</v>
      </c>
      <c r="G1031" s="0" t="s">
        <v>1051</v>
      </c>
    </row>
    <row r="1032" customFormat="false" ht="13" hidden="false" customHeight="false" outlineLevel="0" collapsed="false">
      <c r="A1032" s="0" t="n">
        <v>1005595</v>
      </c>
      <c r="B1032" s="0" t="s">
        <v>1882</v>
      </c>
      <c r="C1032" s="0" t="n">
        <v>8</v>
      </c>
      <c r="D1032" s="0" t="n">
        <v>6</v>
      </c>
      <c r="E1032" s="0" t="n">
        <v>2</v>
      </c>
      <c r="F1032" s="0" t="n">
        <v>0</v>
      </c>
      <c r="G1032" s="0" t="s">
        <v>1883</v>
      </c>
    </row>
    <row r="1033" customFormat="false" ht="13" hidden="false" customHeight="false" outlineLevel="0" collapsed="false">
      <c r="A1033" s="0" t="n">
        <v>1006922</v>
      </c>
      <c r="B1033" s="0" t="s">
        <v>1884</v>
      </c>
      <c r="C1033" s="0" t="n">
        <v>5</v>
      </c>
      <c r="D1033" s="0" t="n">
        <v>3</v>
      </c>
      <c r="E1033" s="0" t="n">
        <v>2</v>
      </c>
      <c r="F1033" s="0" t="n">
        <v>0</v>
      </c>
      <c r="G1033" s="0" t="s">
        <v>1051</v>
      </c>
    </row>
    <row r="1034" customFormat="false" ht="13" hidden="false" customHeight="false" outlineLevel="0" collapsed="false">
      <c r="A1034" s="0" t="n">
        <v>1007183</v>
      </c>
      <c r="B1034" s="0" t="s">
        <v>1885</v>
      </c>
      <c r="C1034" s="0" t="n">
        <v>12</v>
      </c>
      <c r="D1034" s="0" t="n">
        <v>10</v>
      </c>
      <c r="E1034" s="0" t="n">
        <v>2</v>
      </c>
      <c r="F1034" s="0" t="n">
        <v>0</v>
      </c>
      <c r="G1034" s="0" t="s">
        <v>1886</v>
      </c>
    </row>
    <row r="1035" customFormat="false" ht="13" hidden="false" customHeight="false" outlineLevel="0" collapsed="false">
      <c r="A1035" s="0" t="n">
        <v>1005544</v>
      </c>
      <c r="B1035" s="0" t="s">
        <v>1887</v>
      </c>
      <c r="C1035" s="0" t="n">
        <v>20</v>
      </c>
      <c r="D1035" s="0" t="n">
        <v>17</v>
      </c>
      <c r="E1035" s="0" t="n">
        <v>3</v>
      </c>
      <c r="F1035" s="0" t="n">
        <v>0</v>
      </c>
      <c r="G1035" s="0" t="s">
        <v>1888</v>
      </c>
    </row>
    <row r="1036" customFormat="false" ht="13" hidden="false" customHeight="false" outlineLevel="0" collapsed="false">
      <c r="A1036" s="0" t="n">
        <v>1005468</v>
      </c>
      <c r="B1036" s="0" t="s">
        <v>1889</v>
      </c>
      <c r="C1036" s="0" t="n">
        <v>7</v>
      </c>
      <c r="D1036" s="0" t="n">
        <v>5</v>
      </c>
      <c r="E1036" s="0" t="n">
        <v>2</v>
      </c>
      <c r="F1036" s="0" t="n">
        <v>0</v>
      </c>
      <c r="G1036" s="0" t="s">
        <v>1890</v>
      </c>
    </row>
    <row r="1037" customFormat="false" ht="13" hidden="false" customHeight="false" outlineLevel="0" collapsed="false">
      <c r="A1037" s="0" t="n">
        <v>1008460</v>
      </c>
      <c r="B1037" s="0" t="s">
        <v>1891</v>
      </c>
      <c r="C1037" s="0" t="n">
        <v>4</v>
      </c>
      <c r="D1037" s="0" t="n">
        <v>2</v>
      </c>
      <c r="E1037" s="0" t="n">
        <v>2</v>
      </c>
      <c r="F1037" s="0" t="n">
        <v>0</v>
      </c>
      <c r="G1037" s="0" t="s">
        <v>1051</v>
      </c>
    </row>
    <row r="1038" customFormat="false" ht="13" hidden="false" customHeight="false" outlineLevel="0" collapsed="false">
      <c r="A1038" s="0" t="n">
        <v>1008184</v>
      </c>
      <c r="B1038" s="0" t="s">
        <v>1892</v>
      </c>
      <c r="C1038" s="0" t="n">
        <v>9</v>
      </c>
      <c r="D1038" s="0" t="n">
        <v>7</v>
      </c>
      <c r="E1038" s="0" t="n">
        <v>2</v>
      </c>
      <c r="F1038" s="0" t="n">
        <v>0</v>
      </c>
      <c r="G1038" s="0" t="s">
        <v>1893</v>
      </c>
    </row>
    <row r="1039" customFormat="false" ht="13" hidden="false" customHeight="false" outlineLevel="0" collapsed="false">
      <c r="A1039" s="0" t="n">
        <v>1005606</v>
      </c>
      <c r="B1039" s="0" t="s">
        <v>1892</v>
      </c>
      <c r="C1039" s="0" t="n">
        <v>6</v>
      </c>
      <c r="D1039" s="0" t="n">
        <v>4</v>
      </c>
      <c r="E1039" s="0" t="n">
        <v>2</v>
      </c>
      <c r="F1039" s="0" t="n">
        <v>0</v>
      </c>
      <c r="G1039" s="0" t="s">
        <v>1051</v>
      </c>
    </row>
    <row r="1040" customFormat="false" ht="13" hidden="false" customHeight="false" outlineLevel="0" collapsed="false">
      <c r="A1040" s="0" t="n">
        <v>1005420</v>
      </c>
      <c r="B1040" s="0" t="s">
        <v>1894</v>
      </c>
      <c r="C1040" s="0" t="n">
        <v>8</v>
      </c>
      <c r="D1040" s="0" t="n">
        <v>2</v>
      </c>
      <c r="E1040" s="0" t="n">
        <v>6</v>
      </c>
      <c r="F1040" s="0" t="n">
        <v>0</v>
      </c>
      <c r="G1040" s="0" t="s">
        <v>1043</v>
      </c>
    </row>
    <row r="1041" customFormat="false" ht="13" hidden="false" customHeight="false" outlineLevel="0" collapsed="false">
      <c r="A1041" s="0" t="n">
        <v>1005867</v>
      </c>
      <c r="B1041" s="0" t="s">
        <v>1895</v>
      </c>
      <c r="C1041" s="0" t="n">
        <v>42</v>
      </c>
      <c r="D1041" s="0" t="n">
        <v>10</v>
      </c>
      <c r="E1041" s="0" t="n">
        <v>33</v>
      </c>
      <c r="F1041" s="0" t="n">
        <v>1</v>
      </c>
      <c r="G1041" s="0" t="s">
        <v>1896</v>
      </c>
    </row>
    <row r="1042" customFormat="false" ht="13" hidden="false" customHeight="false" outlineLevel="0" collapsed="false">
      <c r="A1042" s="0" t="n">
        <v>1005589</v>
      </c>
      <c r="B1042" s="0" t="s">
        <v>1897</v>
      </c>
      <c r="C1042" s="0" t="n">
        <v>4</v>
      </c>
      <c r="D1042" s="0" t="n">
        <v>2</v>
      </c>
      <c r="E1042" s="0" t="n">
        <v>2</v>
      </c>
      <c r="F1042" s="0" t="n">
        <v>0</v>
      </c>
      <c r="G1042" s="0" t="s">
        <v>1051</v>
      </c>
    </row>
    <row r="1043" customFormat="false" ht="13" hidden="false" customHeight="false" outlineLevel="0" collapsed="false">
      <c r="A1043" s="0" t="n">
        <v>1005733</v>
      </c>
      <c r="B1043" s="0" t="s">
        <v>1898</v>
      </c>
      <c r="C1043" s="0" t="n">
        <v>4</v>
      </c>
      <c r="D1043" s="0" t="n">
        <v>2</v>
      </c>
      <c r="E1043" s="0" t="n">
        <v>2</v>
      </c>
      <c r="F1043" s="0" t="n">
        <v>0</v>
      </c>
      <c r="G1043" s="0" t="s">
        <v>1051</v>
      </c>
    </row>
    <row r="1044" customFormat="false" ht="13" hidden="false" customHeight="false" outlineLevel="0" collapsed="false">
      <c r="A1044" s="0" t="n">
        <v>1009054</v>
      </c>
      <c r="B1044" s="0" t="s">
        <v>1899</v>
      </c>
      <c r="C1044" s="0" t="n">
        <v>15</v>
      </c>
      <c r="D1044" s="0" t="n">
        <v>3</v>
      </c>
      <c r="E1044" s="0" t="n">
        <v>12</v>
      </c>
      <c r="F1044" s="0" t="n">
        <v>0</v>
      </c>
      <c r="G1044" s="0" t="s">
        <v>1900</v>
      </c>
    </row>
    <row r="1045" customFormat="false" ht="13" hidden="false" customHeight="false" outlineLevel="0" collapsed="false">
      <c r="A1045" s="0" t="n">
        <v>1008097</v>
      </c>
      <c r="B1045" s="0" t="s">
        <v>1901</v>
      </c>
      <c r="C1045" s="0" t="n">
        <v>8</v>
      </c>
      <c r="D1045" s="0" t="n">
        <v>6</v>
      </c>
      <c r="E1045" s="0" t="n">
        <v>2</v>
      </c>
      <c r="F1045" s="0" t="n">
        <v>0</v>
      </c>
      <c r="G1045" s="0" t="s">
        <v>1389</v>
      </c>
    </row>
    <row r="1046" customFormat="false" ht="13" hidden="false" customHeight="false" outlineLevel="0" collapsed="false">
      <c r="A1046" s="0" t="n">
        <v>1005441</v>
      </c>
      <c r="B1046" s="0" t="s">
        <v>1902</v>
      </c>
      <c r="C1046" s="0" t="n">
        <v>12</v>
      </c>
      <c r="D1046" s="0" t="n">
        <v>8</v>
      </c>
      <c r="E1046" s="0" t="n">
        <v>5</v>
      </c>
      <c r="F1046" s="0" t="n">
        <v>1</v>
      </c>
      <c r="G1046" s="0" t="s">
        <v>1051</v>
      </c>
    </row>
    <row r="1047" customFormat="false" ht="13" hidden="false" customHeight="false" outlineLevel="0" collapsed="false">
      <c r="A1047" s="0" t="n">
        <v>1006682</v>
      </c>
      <c r="B1047" s="0" t="s">
        <v>1903</v>
      </c>
      <c r="C1047" s="0" t="n">
        <v>9</v>
      </c>
      <c r="D1047" s="0" t="n">
        <v>6</v>
      </c>
      <c r="E1047" s="0" t="n">
        <v>3</v>
      </c>
      <c r="F1047" s="0" t="n">
        <v>0</v>
      </c>
      <c r="G1047" s="0" t="s">
        <v>1904</v>
      </c>
    </row>
    <row r="1048" customFormat="false" ht="13" hidden="false" customHeight="false" outlineLevel="0" collapsed="false">
      <c r="A1048" s="0" t="n">
        <v>1005192</v>
      </c>
      <c r="B1048" s="0" t="s">
        <v>1905</v>
      </c>
      <c r="C1048" s="0" t="n">
        <v>12</v>
      </c>
      <c r="D1048" s="0" t="n">
        <v>4</v>
      </c>
      <c r="E1048" s="0" t="n">
        <v>8</v>
      </c>
      <c r="F1048" s="0" t="n">
        <v>0</v>
      </c>
      <c r="G1048" s="0" t="s">
        <v>1051</v>
      </c>
    </row>
    <row r="1049" customFormat="false" ht="13" hidden="false" customHeight="false" outlineLevel="0" collapsed="false">
      <c r="A1049" s="0" t="n">
        <v>1005005</v>
      </c>
      <c r="B1049" s="0" t="s">
        <v>1906</v>
      </c>
      <c r="C1049" s="0" t="n">
        <v>8</v>
      </c>
      <c r="D1049" s="0" t="n">
        <v>2</v>
      </c>
      <c r="E1049" s="0" t="n">
        <v>6</v>
      </c>
      <c r="F1049" s="0" t="n">
        <v>0</v>
      </c>
      <c r="G1049" s="0" t="s">
        <v>1051</v>
      </c>
    </row>
    <row r="1050" customFormat="false" ht="13" hidden="false" customHeight="false" outlineLevel="0" collapsed="false">
      <c r="A1050" s="0" t="n">
        <v>1007991</v>
      </c>
      <c r="B1050" s="0" t="s">
        <v>1907</v>
      </c>
      <c r="C1050" s="0" t="n">
        <v>7</v>
      </c>
      <c r="D1050" s="0" t="n">
        <v>4</v>
      </c>
      <c r="E1050" s="0" t="n">
        <v>3</v>
      </c>
      <c r="F1050" s="0" t="n">
        <v>0</v>
      </c>
      <c r="G1050" s="0" t="s">
        <v>1908</v>
      </c>
    </row>
    <row r="1051" customFormat="false" ht="13" hidden="false" customHeight="false" outlineLevel="0" collapsed="false">
      <c r="A1051" s="0" t="n">
        <v>1005946</v>
      </c>
      <c r="B1051" s="0" t="s">
        <v>1909</v>
      </c>
      <c r="C1051" s="0" t="n">
        <v>4</v>
      </c>
      <c r="D1051" s="0" t="n">
        <v>2</v>
      </c>
      <c r="E1051" s="0" t="n">
        <v>2</v>
      </c>
      <c r="F1051" s="0" t="n">
        <v>0</v>
      </c>
      <c r="G1051" s="0" t="s">
        <v>1051</v>
      </c>
    </row>
    <row r="1052" customFormat="false" ht="13" hidden="false" customHeight="false" outlineLevel="0" collapsed="false">
      <c r="A1052" s="0" t="n">
        <v>1005335</v>
      </c>
      <c r="B1052" s="0" t="s">
        <v>1910</v>
      </c>
      <c r="C1052" s="0" t="n">
        <v>9</v>
      </c>
      <c r="D1052" s="0" t="n">
        <v>6</v>
      </c>
      <c r="E1052" s="0" t="n">
        <v>3</v>
      </c>
      <c r="F1052" s="0" t="n">
        <v>0</v>
      </c>
      <c r="G1052" s="0" t="s">
        <v>1051</v>
      </c>
    </row>
    <row r="1053" customFormat="false" ht="13" hidden="false" customHeight="false" outlineLevel="0" collapsed="false">
      <c r="A1053" s="0" t="n">
        <v>1005570</v>
      </c>
      <c r="B1053" s="0" t="s">
        <v>1911</v>
      </c>
      <c r="C1053" s="0" t="n">
        <v>29</v>
      </c>
      <c r="D1053" s="0" t="n">
        <v>5</v>
      </c>
      <c r="E1053" s="0" t="n">
        <v>24</v>
      </c>
      <c r="F1053" s="0" t="n">
        <v>0</v>
      </c>
      <c r="G1053" s="0" t="s">
        <v>1051</v>
      </c>
    </row>
    <row r="1054" customFormat="false" ht="13" hidden="false" customHeight="false" outlineLevel="0" collapsed="false">
      <c r="A1054" s="0" t="n">
        <v>1006519</v>
      </c>
      <c r="B1054" s="0" t="s">
        <v>1912</v>
      </c>
      <c r="C1054" s="0" t="n">
        <v>11</v>
      </c>
      <c r="D1054" s="0" t="n">
        <v>3</v>
      </c>
      <c r="E1054" s="0" t="n">
        <v>8</v>
      </c>
      <c r="F1054" s="0" t="n">
        <v>0</v>
      </c>
      <c r="G1054" s="0" t="s">
        <v>1051</v>
      </c>
    </row>
    <row r="1055" customFormat="false" ht="13" hidden="false" customHeight="false" outlineLevel="0" collapsed="false">
      <c r="A1055" s="0" t="n">
        <v>1007707</v>
      </c>
      <c r="B1055" s="0" t="s">
        <v>1913</v>
      </c>
      <c r="C1055" s="0" t="n">
        <v>11</v>
      </c>
      <c r="D1055" s="0" t="n">
        <v>6</v>
      </c>
      <c r="E1055" s="0" t="n">
        <v>5</v>
      </c>
      <c r="F1055" s="0" t="n">
        <v>0</v>
      </c>
      <c r="G1055" s="0" t="s">
        <v>1051</v>
      </c>
    </row>
    <row r="1056" customFormat="false" ht="13" hidden="false" customHeight="false" outlineLevel="0" collapsed="false">
      <c r="A1056" s="0" t="n">
        <v>1005990</v>
      </c>
      <c r="B1056" s="0" t="s">
        <v>1914</v>
      </c>
      <c r="C1056" s="0" t="n">
        <v>13</v>
      </c>
      <c r="D1056" s="0" t="n">
        <v>7</v>
      </c>
      <c r="E1056" s="0" t="n">
        <v>7</v>
      </c>
      <c r="F1056" s="0" t="n">
        <v>1</v>
      </c>
      <c r="G1056" s="0" t="s">
        <v>1915</v>
      </c>
    </row>
    <row r="1057" customFormat="false" ht="13" hidden="false" customHeight="false" outlineLevel="0" collapsed="false">
      <c r="A1057" s="0" t="n">
        <v>1004914</v>
      </c>
      <c r="B1057" s="0" t="s">
        <v>1916</v>
      </c>
      <c r="C1057" s="0" t="n">
        <v>32</v>
      </c>
      <c r="D1057" s="0" t="n">
        <v>6</v>
      </c>
      <c r="E1057" s="0" t="n">
        <v>26</v>
      </c>
      <c r="F1057" s="0" t="n">
        <v>0</v>
      </c>
      <c r="G1057" s="0" t="s">
        <v>1917</v>
      </c>
    </row>
    <row r="1058" customFormat="false" ht="13" hidden="false" customHeight="false" outlineLevel="0" collapsed="false">
      <c r="A1058" s="0" t="n">
        <v>1005857</v>
      </c>
      <c r="B1058" s="0" t="s">
        <v>1916</v>
      </c>
      <c r="C1058" s="0" t="n">
        <v>9</v>
      </c>
      <c r="D1058" s="0" t="n">
        <v>5</v>
      </c>
      <c r="E1058" s="0" t="n">
        <v>5</v>
      </c>
      <c r="F1058" s="0" t="n">
        <v>1</v>
      </c>
      <c r="G1058" s="0" t="s">
        <v>1918</v>
      </c>
    </row>
    <row r="1059" customFormat="false" ht="13" hidden="false" customHeight="false" outlineLevel="0" collapsed="false">
      <c r="A1059" s="0" t="n">
        <v>1008995</v>
      </c>
      <c r="B1059" s="0" t="s">
        <v>1916</v>
      </c>
      <c r="C1059" s="0" t="n">
        <v>5</v>
      </c>
      <c r="D1059" s="0" t="n">
        <v>3</v>
      </c>
      <c r="E1059" s="0" t="n">
        <v>2</v>
      </c>
      <c r="F1059" s="0" t="n">
        <v>0</v>
      </c>
      <c r="G1059" s="0" t="s">
        <v>1051</v>
      </c>
    </row>
    <row r="1060" customFormat="false" ht="13" hidden="false" customHeight="false" outlineLevel="0" collapsed="false">
      <c r="A1060" s="0" t="n">
        <v>1005229</v>
      </c>
      <c r="B1060" s="0" t="s">
        <v>1919</v>
      </c>
      <c r="C1060" s="0" t="n">
        <v>5</v>
      </c>
      <c r="D1060" s="0" t="n">
        <v>3</v>
      </c>
      <c r="E1060" s="0" t="n">
        <v>2</v>
      </c>
      <c r="F1060" s="0" t="n">
        <v>0</v>
      </c>
      <c r="G1060" s="0" t="s">
        <v>1920</v>
      </c>
    </row>
    <row r="1061" customFormat="false" ht="13" hidden="false" customHeight="false" outlineLevel="0" collapsed="false">
      <c r="A1061" s="0" t="n">
        <v>1005667</v>
      </c>
      <c r="B1061" s="0" t="s">
        <v>1919</v>
      </c>
      <c r="C1061" s="0" t="n">
        <v>5</v>
      </c>
      <c r="D1061" s="0" t="n">
        <v>3</v>
      </c>
      <c r="E1061" s="0" t="n">
        <v>2</v>
      </c>
      <c r="F1061" s="0" t="n">
        <v>0</v>
      </c>
      <c r="G1061" s="0" t="s">
        <v>1920</v>
      </c>
    </row>
    <row r="1062" customFormat="false" ht="13" hidden="false" customHeight="false" outlineLevel="0" collapsed="false">
      <c r="A1062" s="0" t="n">
        <v>1008548</v>
      </c>
      <c r="B1062" s="0" t="s">
        <v>1919</v>
      </c>
      <c r="C1062" s="0" t="n">
        <v>5</v>
      </c>
      <c r="D1062" s="0" t="n">
        <v>3</v>
      </c>
      <c r="E1062" s="0" t="n">
        <v>2</v>
      </c>
      <c r="F1062" s="0" t="n">
        <v>0</v>
      </c>
      <c r="G1062" s="0" t="s">
        <v>1043</v>
      </c>
    </row>
    <row r="1063" customFormat="false" ht="13" hidden="false" customHeight="false" outlineLevel="0" collapsed="false">
      <c r="A1063" s="0" t="n">
        <v>1005141</v>
      </c>
      <c r="B1063" s="0" t="s">
        <v>1919</v>
      </c>
      <c r="C1063" s="0" t="n">
        <v>7</v>
      </c>
      <c r="D1063" s="0" t="n">
        <v>2</v>
      </c>
      <c r="E1063" s="0" t="n">
        <v>6</v>
      </c>
      <c r="F1063" s="0" t="n">
        <v>1</v>
      </c>
      <c r="G1063" s="0" t="s">
        <v>1051</v>
      </c>
    </row>
    <row r="1064" customFormat="false" ht="13" hidden="false" customHeight="false" outlineLevel="0" collapsed="false">
      <c r="A1064" s="0" t="n">
        <v>1005195</v>
      </c>
      <c r="B1064" s="0" t="s">
        <v>1919</v>
      </c>
      <c r="C1064" s="0" t="n">
        <v>4</v>
      </c>
      <c r="D1064" s="0" t="n">
        <v>2</v>
      </c>
      <c r="E1064" s="0" t="n">
        <v>2</v>
      </c>
      <c r="F1064" s="0" t="n">
        <v>0</v>
      </c>
      <c r="G1064" s="0" t="s">
        <v>1051</v>
      </c>
    </row>
    <row r="1065" customFormat="false" ht="13" hidden="false" customHeight="false" outlineLevel="0" collapsed="false">
      <c r="A1065" s="0" t="n">
        <v>1007697</v>
      </c>
      <c r="B1065" s="0" t="s">
        <v>1919</v>
      </c>
      <c r="C1065" s="0" t="n">
        <v>6</v>
      </c>
      <c r="D1065" s="0" t="n">
        <v>2</v>
      </c>
      <c r="E1065" s="0" t="n">
        <v>4</v>
      </c>
      <c r="F1065" s="0" t="n">
        <v>0</v>
      </c>
      <c r="G1065" s="0" t="s">
        <v>1043</v>
      </c>
    </row>
    <row r="1066" customFormat="false" ht="13" hidden="false" customHeight="false" outlineLevel="0" collapsed="false">
      <c r="A1066" s="0" t="n">
        <v>1008820</v>
      </c>
      <c r="B1066" s="0" t="s">
        <v>1919</v>
      </c>
      <c r="C1066" s="0" t="n">
        <v>4</v>
      </c>
      <c r="D1066" s="0" t="n">
        <v>2</v>
      </c>
      <c r="E1066" s="0" t="n">
        <v>2</v>
      </c>
      <c r="F1066" s="0" t="n">
        <v>0</v>
      </c>
      <c r="G1066" s="0" t="s">
        <v>1051</v>
      </c>
    </row>
    <row r="1067" customFormat="false" ht="13" hidden="false" customHeight="false" outlineLevel="0" collapsed="false">
      <c r="A1067" s="0" t="n">
        <v>1007069</v>
      </c>
      <c r="B1067" s="0" t="s">
        <v>1921</v>
      </c>
      <c r="C1067" s="0" t="n">
        <v>8</v>
      </c>
      <c r="D1067" s="0" t="n">
        <v>4</v>
      </c>
      <c r="E1067" s="0" t="n">
        <v>4</v>
      </c>
      <c r="F1067" s="0" t="n">
        <v>0</v>
      </c>
      <c r="G1067" s="0" t="s">
        <v>1922</v>
      </c>
    </row>
    <row r="1068" customFormat="false" ht="13" hidden="false" customHeight="false" outlineLevel="0" collapsed="false">
      <c r="A1068" s="0" t="n">
        <v>1005140</v>
      </c>
      <c r="B1068" s="0" t="s">
        <v>1920</v>
      </c>
      <c r="C1068" s="0" t="n">
        <v>10</v>
      </c>
      <c r="D1068" s="0" t="n">
        <v>2</v>
      </c>
      <c r="E1068" s="0" t="n">
        <v>8</v>
      </c>
      <c r="F1068" s="0" t="n">
        <v>0</v>
      </c>
      <c r="G1068" s="0" t="s">
        <v>1043</v>
      </c>
    </row>
    <row r="1069" customFormat="false" ht="13" hidden="false" customHeight="false" outlineLevel="0" collapsed="false">
      <c r="A1069" s="0" t="n">
        <v>1008537</v>
      </c>
      <c r="B1069" s="0" t="s">
        <v>1923</v>
      </c>
      <c r="C1069" s="0" t="n">
        <v>5</v>
      </c>
      <c r="D1069" s="0" t="n">
        <v>2</v>
      </c>
      <c r="E1069" s="0" t="n">
        <v>3</v>
      </c>
      <c r="F1069" s="0" t="n">
        <v>0</v>
      </c>
      <c r="G1069" s="0" t="s">
        <v>1924</v>
      </c>
    </row>
    <row r="1070" customFormat="false" ht="13" hidden="false" customHeight="false" outlineLevel="0" collapsed="false">
      <c r="A1070" s="0" t="n">
        <v>1006642</v>
      </c>
      <c r="B1070" s="0" t="s">
        <v>1925</v>
      </c>
      <c r="C1070" s="0" t="n">
        <v>9</v>
      </c>
      <c r="D1070" s="0" t="n">
        <v>7</v>
      </c>
      <c r="E1070" s="0" t="n">
        <v>2</v>
      </c>
      <c r="F1070" s="0" t="n">
        <v>0</v>
      </c>
      <c r="G1070" s="0" t="s">
        <v>1051</v>
      </c>
    </row>
    <row r="1071" customFormat="false" ht="13" hidden="false" customHeight="false" outlineLevel="0" collapsed="false">
      <c r="A1071" s="0" t="n">
        <v>1006013</v>
      </c>
      <c r="B1071" s="0" t="s">
        <v>1926</v>
      </c>
      <c r="C1071" s="0" t="n">
        <v>7</v>
      </c>
      <c r="D1071" s="0" t="n">
        <v>5</v>
      </c>
      <c r="E1071" s="0" t="n">
        <v>2</v>
      </c>
      <c r="F1071" s="0" t="n">
        <v>0</v>
      </c>
      <c r="G1071" s="0" t="s">
        <v>1758</v>
      </c>
    </row>
    <row r="1072" customFormat="false" ht="13" hidden="false" customHeight="false" outlineLevel="0" collapsed="false">
      <c r="A1072" s="0" t="n">
        <v>1008579</v>
      </c>
      <c r="B1072" s="0" t="s">
        <v>1927</v>
      </c>
      <c r="C1072" s="0" t="n">
        <v>4</v>
      </c>
      <c r="D1072" s="0" t="n">
        <v>2</v>
      </c>
      <c r="E1072" s="0" t="n">
        <v>2</v>
      </c>
      <c r="F1072" s="0" t="n">
        <v>0</v>
      </c>
      <c r="G1072" s="0" t="s">
        <v>1043</v>
      </c>
    </row>
    <row r="1073" customFormat="false" ht="13" hidden="false" customHeight="false" outlineLevel="0" collapsed="false">
      <c r="A1073" s="0" t="n">
        <v>1008888</v>
      </c>
      <c r="B1073" s="0" t="s">
        <v>1928</v>
      </c>
      <c r="C1073" s="0" t="n">
        <v>6</v>
      </c>
      <c r="D1073" s="0" t="n">
        <v>4</v>
      </c>
      <c r="E1073" s="0" t="n">
        <v>2</v>
      </c>
      <c r="F1073" s="0" t="n">
        <v>0</v>
      </c>
      <c r="G1073" s="0" t="s">
        <v>1929</v>
      </c>
    </row>
    <row r="1074" customFormat="false" ht="13" hidden="false" customHeight="false" outlineLevel="0" collapsed="false">
      <c r="A1074" s="0" t="n">
        <v>1007221</v>
      </c>
      <c r="B1074" s="0" t="s">
        <v>1930</v>
      </c>
      <c r="C1074" s="0" t="n">
        <v>5</v>
      </c>
      <c r="D1074" s="0" t="n">
        <v>3</v>
      </c>
      <c r="E1074" s="0" t="n">
        <v>2</v>
      </c>
      <c r="F1074" s="0" t="n">
        <v>0</v>
      </c>
      <c r="G1074" s="0" t="s">
        <v>1931</v>
      </c>
    </row>
    <row r="1075" customFormat="false" ht="13" hidden="false" customHeight="false" outlineLevel="0" collapsed="false">
      <c r="A1075" s="0" t="n">
        <v>1008594</v>
      </c>
      <c r="B1075" s="0" t="s">
        <v>1932</v>
      </c>
      <c r="C1075" s="0" t="n">
        <v>5</v>
      </c>
      <c r="D1075" s="0" t="n">
        <v>3</v>
      </c>
      <c r="E1075" s="0" t="n">
        <v>2</v>
      </c>
      <c r="F1075" s="0" t="n">
        <v>0</v>
      </c>
      <c r="G1075" s="0" t="s">
        <v>1043</v>
      </c>
    </row>
    <row r="1076" customFormat="false" ht="13" hidden="false" customHeight="false" outlineLevel="0" collapsed="false">
      <c r="A1076" s="0" t="n">
        <v>1007821</v>
      </c>
      <c r="B1076" s="0" t="s">
        <v>1933</v>
      </c>
      <c r="C1076" s="0" t="n">
        <v>4</v>
      </c>
      <c r="D1076" s="0" t="n">
        <v>2</v>
      </c>
      <c r="E1076" s="0" t="n">
        <v>2</v>
      </c>
      <c r="F1076" s="0" t="n">
        <v>0</v>
      </c>
      <c r="G1076" s="0" t="s">
        <v>1934</v>
      </c>
    </row>
    <row r="1077" customFormat="false" ht="13" hidden="false" customHeight="false" outlineLevel="0" collapsed="false">
      <c r="A1077" s="0" t="n">
        <v>1005904</v>
      </c>
      <c r="B1077" s="0" t="s">
        <v>1935</v>
      </c>
      <c r="C1077" s="0" t="n">
        <v>8</v>
      </c>
      <c r="D1077" s="0" t="n">
        <v>6</v>
      </c>
      <c r="E1077" s="0" t="n">
        <v>2</v>
      </c>
      <c r="F1077" s="0" t="n">
        <v>0</v>
      </c>
      <c r="G1077" s="0" t="s">
        <v>1936</v>
      </c>
    </row>
    <row r="1078" customFormat="false" ht="13" hidden="false" customHeight="false" outlineLevel="0" collapsed="false">
      <c r="A1078" s="0" t="n">
        <v>1006712</v>
      </c>
      <c r="B1078" s="0" t="s">
        <v>1937</v>
      </c>
      <c r="C1078" s="0" t="n">
        <v>10</v>
      </c>
      <c r="D1078" s="0" t="n">
        <v>5</v>
      </c>
      <c r="E1078" s="0" t="n">
        <v>5</v>
      </c>
      <c r="F1078" s="0" t="n">
        <v>0</v>
      </c>
      <c r="G1078" s="0" t="s">
        <v>1938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0" activeCellId="0" sqref="I20"/>
    </sheetView>
  </sheetViews>
  <sheetFormatPr defaultColWidth="10.7226562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31.16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</cols>
  <sheetData>
    <row r="1" customFormat="false" ht="13" hidden="false" customHeight="false" outlineLevel="0" collapsed="false">
      <c r="A1" s="51" t="s">
        <v>1028</v>
      </c>
      <c r="B1" s="51" t="s">
        <v>389</v>
      </c>
      <c r="C1" s="51" t="s">
        <v>1029</v>
      </c>
      <c r="D1" s="51" t="s">
        <v>1030</v>
      </c>
      <c r="E1" s="51" t="s">
        <v>1031</v>
      </c>
      <c r="F1" s="51" t="s">
        <v>1032</v>
      </c>
    </row>
    <row r="2" customFormat="false" ht="13" hidden="false" customHeight="false" outlineLevel="0" collapsed="false">
      <c r="A2" s="51" t="n">
        <v>1005344</v>
      </c>
      <c r="B2" s="51" t="s">
        <v>1038</v>
      </c>
      <c r="C2" s="51" t="n">
        <v>112</v>
      </c>
      <c r="D2" s="51" t="n">
        <v>105</v>
      </c>
      <c r="E2" s="51" t="n">
        <v>7</v>
      </c>
      <c r="F2" s="51" t="n">
        <v>0</v>
      </c>
    </row>
    <row r="3" customFormat="false" ht="13" hidden="false" customHeight="false" outlineLevel="0" collapsed="false">
      <c r="A3" s="51" t="n">
        <v>1005383</v>
      </c>
      <c r="B3" s="51" t="s">
        <v>1040</v>
      </c>
      <c r="C3" s="51" t="n">
        <v>11</v>
      </c>
      <c r="D3" s="51" t="n">
        <v>9</v>
      </c>
      <c r="E3" s="51" t="n">
        <v>2</v>
      </c>
      <c r="F3" s="51" t="n">
        <v>0</v>
      </c>
    </row>
    <row r="4" customFormat="false" ht="13" hidden="false" customHeight="false" outlineLevel="0" collapsed="false">
      <c r="A4" s="51" t="n">
        <v>1008399</v>
      </c>
      <c r="B4" s="51" t="s">
        <v>1042</v>
      </c>
      <c r="C4" s="51" t="n">
        <v>11</v>
      </c>
      <c r="D4" s="51" t="n">
        <v>7</v>
      </c>
      <c r="E4" s="51" t="n">
        <v>4</v>
      </c>
      <c r="F4" s="51" t="n">
        <v>0</v>
      </c>
    </row>
    <row r="5" customFormat="false" ht="13" hidden="false" customHeight="false" outlineLevel="0" collapsed="false">
      <c r="A5" s="51" t="n">
        <v>1008423</v>
      </c>
      <c r="B5" s="51" t="s">
        <v>1044</v>
      </c>
      <c r="C5" s="51" t="n">
        <v>13</v>
      </c>
      <c r="D5" s="51" t="n">
        <v>11</v>
      </c>
      <c r="E5" s="51" t="n">
        <v>2</v>
      </c>
      <c r="F5" s="51" t="n">
        <v>0</v>
      </c>
    </row>
    <row r="6" customFormat="false" ht="13" hidden="false" customHeight="false" outlineLevel="0" collapsed="false">
      <c r="A6" s="51" t="n">
        <v>1005398</v>
      </c>
      <c r="B6" s="51" t="s">
        <v>1046</v>
      </c>
      <c r="C6" s="51" t="n">
        <v>55</v>
      </c>
      <c r="D6" s="51" t="n">
        <v>46</v>
      </c>
      <c r="E6" s="51" t="n">
        <v>11</v>
      </c>
      <c r="F6" s="51" t="n">
        <v>2</v>
      </c>
    </row>
    <row r="7" customFormat="false" ht="13" hidden="false" customHeight="false" outlineLevel="0" collapsed="false">
      <c r="A7" s="51" t="n">
        <v>1005416</v>
      </c>
      <c r="B7" s="51" t="s">
        <v>1048</v>
      </c>
      <c r="C7" s="51" t="n">
        <v>8</v>
      </c>
      <c r="D7" s="51" t="n">
        <v>6</v>
      </c>
      <c r="E7" s="51" t="n">
        <v>2</v>
      </c>
      <c r="F7" s="51" t="n">
        <v>0</v>
      </c>
    </row>
    <row r="8" customFormat="false" ht="13" hidden="false" customHeight="false" outlineLevel="0" collapsed="false">
      <c r="A8" s="51" t="n">
        <v>1007090</v>
      </c>
      <c r="B8" s="51" t="s">
        <v>1050</v>
      </c>
      <c r="C8" s="51" t="n">
        <v>7</v>
      </c>
      <c r="D8" s="51" t="n">
        <v>3</v>
      </c>
      <c r="E8" s="51" t="n">
        <v>4</v>
      </c>
      <c r="F8" s="51" t="n">
        <v>0</v>
      </c>
    </row>
    <row r="9" customFormat="false" ht="13" hidden="false" customHeight="false" outlineLevel="0" collapsed="false">
      <c r="A9" s="51" t="n">
        <v>1005819</v>
      </c>
      <c r="B9" s="51" t="s">
        <v>1050</v>
      </c>
      <c r="C9" s="51" t="n">
        <v>5</v>
      </c>
      <c r="D9" s="51" t="n">
        <v>2</v>
      </c>
      <c r="E9" s="51" t="n">
        <v>3</v>
      </c>
      <c r="F9" s="51" t="n">
        <v>0</v>
      </c>
    </row>
    <row r="10" customFormat="false" ht="13" hidden="false" customHeight="false" outlineLevel="0" collapsed="false">
      <c r="A10" s="51" t="n">
        <v>1008971</v>
      </c>
      <c r="B10" s="51" t="s">
        <v>1050</v>
      </c>
      <c r="C10" s="51" t="n">
        <v>4</v>
      </c>
      <c r="D10" s="51" t="n">
        <v>2</v>
      </c>
      <c r="E10" s="51" t="n">
        <v>2</v>
      </c>
      <c r="F10" s="51" t="n">
        <v>0</v>
      </c>
    </row>
    <row r="11" customFormat="false" ht="13" hidden="false" customHeight="false" outlineLevel="0" collapsed="false">
      <c r="A11" s="51"/>
      <c r="B11" s="51"/>
      <c r="C11" s="51"/>
      <c r="D11" s="51"/>
      <c r="E11" s="51"/>
      <c r="F11" s="51"/>
    </row>
    <row r="12" customFormat="false" ht="13" hidden="false" customHeight="false" outlineLevel="0" collapsed="false">
      <c r="A12" s="51" t="n">
        <v>1004978</v>
      </c>
      <c r="B12" s="51" t="s">
        <v>1683</v>
      </c>
      <c r="C12" s="51" t="n">
        <v>148</v>
      </c>
      <c r="D12" s="51" t="n">
        <v>97</v>
      </c>
      <c r="E12" s="51" t="n">
        <v>54</v>
      </c>
      <c r="F12" s="51" t="n">
        <v>3</v>
      </c>
    </row>
    <row r="13" customFormat="false" ht="13" hidden="false" customHeight="false" outlineLevel="0" collapsed="false">
      <c r="A13" s="51" t="n">
        <v>1005672</v>
      </c>
      <c r="B13" s="51" t="s">
        <v>1685</v>
      </c>
      <c r="C13" s="51" t="n">
        <v>16</v>
      </c>
      <c r="D13" s="51" t="n">
        <v>9</v>
      </c>
      <c r="E13" s="51" t="n">
        <v>7</v>
      </c>
      <c r="F13" s="51" t="n">
        <v>0</v>
      </c>
    </row>
    <row r="14" customFormat="false" ht="13" hidden="false" customHeight="false" outlineLevel="0" collapsed="false">
      <c r="A14" s="51" t="n">
        <v>1008154</v>
      </c>
      <c r="B14" s="51" t="s">
        <v>1687</v>
      </c>
      <c r="C14" s="51" t="n">
        <v>6</v>
      </c>
      <c r="D14" s="51" t="n">
        <v>4</v>
      </c>
      <c r="E14" s="51" t="n">
        <v>2</v>
      </c>
      <c r="F14" s="51" t="n">
        <v>0</v>
      </c>
    </row>
    <row r="15" customFormat="false" ht="13" hidden="false" customHeight="false" outlineLevel="0" collapsed="false">
      <c r="A15" s="51" t="n">
        <v>1005626</v>
      </c>
      <c r="B15" s="51" t="s">
        <v>1688</v>
      </c>
      <c r="C15" s="51" t="n">
        <v>35</v>
      </c>
      <c r="D15" s="51" t="n">
        <v>15</v>
      </c>
      <c r="E15" s="51" t="n">
        <v>20</v>
      </c>
      <c r="F15" s="51" t="n">
        <v>0</v>
      </c>
    </row>
    <row r="16" customFormat="false" ht="13" hidden="false" customHeight="false" outlineLevel="0" collapsed="false">
      <c r="A16" s="51"/>
      <c r="B16" s="51"/>
      <c r="C16" s="51"/>
      <c r="D16" s="51"/>
      <c r="E16" s="51"/>
      <c r="F16" s="51"/>
    </row>
    <row r="17" customFormat="false" ht="13" hidden="false" customHeight="false" outlineLevel="0" collapsed="false">
      <c r="A17" s="51" t="n">
        <v>1004907</v>
      </c>
      <c r="B17" s="51" t="s">
        <v>1441</v>
      </c>
      <c r="C17" s="51" t="n">
        <v>131</v>
      </c>
      <c r="D17" s="51" t="n">
        <v>64</v>
      </c>
      <c r="E17" s="51" t="n">
        <v>73</v>
      </c>
      <c r="F17" s="51" t="n">
        <v>6</v>
      </c>
    </row>
    <row r="18" customFormat="false" ht="13" hidden="false" customHeight="false" outlineLevel="0" collapsed="false">
      <c r="A18" s="51" t="n">
        <v>1004911</v>
      </c>
      <c r="B18" s="51" t="s">
        <v>1437</v>
      </c>
      <c r="C18" s="51" t="n">
        <v>12</v>
      </c>
      <c r="D18" s="51" t="n">
        <v>7</v>
      </c>
      <c r="E18" s="51" t="n">
        <v>6</v>
      </c>
      <c r="F18" s="51" t="n">
        <v>1</v>
      </c>
    </row>
    <row r="19" customFormat="false" ht="13" hidden="false" customHeight="false" outlineLevel="0" collapsed="false">
      <c r="A19" s="51" t="n">
        <v>1004909</v>
      </c>
      <c r="B19" s="51" t="s">
        <v>1438</v>
      </c>
      <c r="C19" s="51" t="n">
        <v>12</v>
      </c>
      <c r="D19" s="51" t="n">
        <v>5</v>
      </c>
      <c r="E19" s="51" t="n">
        <v>7</v>
      </c>
      <c r="F19" s="51" t="n">
        <v>0</v>
      </c>
    </row>
    <row r="20" customFormat="false" ht="13" hidden="false" customHeight="false" outlineLevel="0" collapsed="false">
      <c r="A20" s="51" t="n">
        <v>1005583</v>
      </c>
      <c r="B20" s="51" t="s">
        <v>1438</v>
      </c>
      <c r="C20" s="51" t="n">
        <v>11</v>
      </c>
      <c r="D20" s="51" t="n">
        <v>5</v>
      </c>
      <c r="E20" s="51" t="n">
        <v>7</v>
      </c>
      <c r="F20" s="51" t="n">
        <v>1</v>
      </c>
    </row>
    <row r="21" customFormat="false" ht="13" hidden="false" customHeight="false" outlineLevel="0" collapsed="false">
      <c r="A21" s="51" t="n">
        <v>1005679</v>
      </c>
      <c r="B21" s="51" t="s">
        <v>1440</v>
      </c>
      <c r="C21" s="51" t="n">
        <v>3</v>
      </c>
      <c r="D21" s="51" t="n">
        <v>2</v>
      </c>
      <c r="E21" s="51" t="n">
        <v>2</v>
      </c>
      <c r="F21" s="51" t="n">
        <v>1</v>
      </c>
    </row>
    <row r="22" customFormat="false" ht="13" hidden="false" customHeight="false" outlineLevel="0" collapsed="false">
      <c r="A22" s="51" t="n">
        <v>1008668</v>
      </c>
      <c r="B22" s="51" t="s">
        <v>1443</v>
      </c>
      <c r="C22" s="51" t="n">
        <v>7</v>
      </c>
      <c r="D22" s="51" t="n">
        <v>4</v>
      </c>
      <c r="E22" s="51" t="n">
        <v>3</v>
      </c>
      <c r="F22" s="51" t="n">
        <v>0</v>
      </c>
    </row>
    <row r="23" customFormat="false" ht="13" hidden="false" customHeight="false" outlineLevel="0" collapsed="false">
      <c r="A23" s="51" t="n">
        <v>1005297</v>
      </c>
      <c r="B23" s="51" t="s">
        <v>1444</v>
      </c>
      <c r="C23" s="51" t="n">
        <v>7</v>
      </c>
      <c r="D23" s="51" t="n">
        <v>6</v>
      </c>
      <c r="E23" s="51" t="n">
        <v>4</v>
      </c>
      <c r="F23" s="51" t="n">
        <v>3</v>
      </c>
    </row>
    <row r="24" customFormat="false" ht="13" hidden="false" customHeight="false" outlineLevel="0" collapsed="false">
      <c r="A24" s="51" t="n">
        <v>1005433</v>
      </c>
      <c r="B24" s="51" t="s">
        <v>1446</v>
      </c>
      <c r="C24" s="51" t="n">
        <v>5</v>
      </c>
      <c r="D24" s="51" t="n">
        <v>3</v>
      </c>
      <c r="E24" s="51" t="n">
        <v>4</v>
      </c>
      <c r="F24" s="51" t="n">
        <v>2</v>
      </c>
    </row>
    <row r="25" customFormat="false" ht="13" hidden="false" customHeight="false" outlineLevel="0" collapsed="false">
      <c r="A25" s="51" t="n">
        <v>1008050</v>
      </c>
      <c r="B25" s="51" t="s">
        <v>1446</v>
      </c>
      <c r="C25" s="51" t="n">
        <v>6</v>
      </c>
      <c r="D25" s="51" t="n">
        <v>3</v>
      </c>
      <c r="E25" s="51" t="n">
        <v>4</v>
      </c>
      <c r="F25" s="51" t="n">
        <v>1</v>
      </c>
    </row>
    <row r="26" customFormat="false" ht="13" hidden="false" customHeight="false" outlineLevel="0" collapsed="false">
      <c r="A26" s="51" t="n">
        <v>1006681</v>
      </c>
      <c r="B26" s="51" t="s">
        <v>1446</v>
      </c>
      <c r="C26" s="51" t="n">
        <v>4</v>
      </c>
      <c r="D26" s="51" t="n">
        <v>2</v>
      </c>
      <c r="E26" s="51" t="n">
        <v>2</v>
      </c>
      <c r="F26" s="51" t="n">
        <v>0</v>
      </c>
    </row>
    <row r="27" customFormat="false" ht="13" hidden="false" customHeight="false" outlineLevel="0" collapsed="false">
      <c r="A27" s="51"/>
      <c r="B27" s="51"/>
      <c r="C27" s="51"/>
      <c r="D27" s="51"/>
      <c r="E27" s="51"/>
      <c r="F27" s="51"/>
    </row>
    <row r="28" customFormat="false" ht="13" hidden="false" customHeight="false" outlineLevel="0" collapsed="false">
      <c r="A28" s="51" t="n">
        <v>1005125</v>
      </c>
      <c r="B28" s="51" t="s">
        <v>1701</v>
      </c>
      <c r="C28" s="51" t="n">
        <v>127</v>
      </c>
      <c r="D28" s="51" t="n">
        <v>64</v>
      </c>
      <c r="E28" s="51" t="n">
        <v>63</v>
      </c>
      <c r="F28" s="51" t="n">
        <v>0</v>
      </c>
    </row>
    <row r="29" customFormat="false" ht="13" hidden="false" customHeight="false" outlineLevel="0" collapsed="false">
      <c r="A29" s="51" t="n">
        <v>1005782</v>
      </c>
      <c r="B29" s="51" t="s">
        <v>1703</v>
      </c>
      <c r="C29" s="51" t="n">
        <v>20</v>
      </c>
      <c r="D29" s="51" t="n">
        <v>6</v>
      </c>
      <c r="E29" s="51" t="n">
        <v>14</v>
      </c>
      <c r="F29" s="51" t="n">
        <v>0</v>
      </c>
    </row>
    <row r="30" customFormat="false" ht="13" hidden="false" customHeight="false" outlineLevel="0" collapsed="false">
      <c r="A30" s="51" t="n">
        <v>1005069</v>
      </c>
      <c r="B30" s="51" t="s">
        <v>1705</v>
      </c>
      <c r="C30" s="51" t="n">
        <v>5</v>
      </c>
      <c r="D30" s="51" t="n">
        <v>3</v>
      </c>
      <c r="E30" s="51" t="n">
        <v>2</v>
      </c>
      <c r="F30" s="51" t="n">
        <v>0</v>
      </c>
    </row>
    <row r="31" customFormat="false" ht="13" hidden="false" customHeight="false" outlineLevel="0" collapsed="false">
      <c r="A31" s="51" t="n">
        <v>1005088</v>
      </c>
      <c r="B31" s="51" t="s">
        <v>1705</v>
      </c>
      <c r="C31" s="51" t="n">
        <v>5</v>
      </c>
      <c r="D31" s="51" t="n">
        <v>3</v>
      </c>
      <c r="E31" s="51" t="n">
        <v>2</v>
      </c>
      <c r="F31" s="51" t="n">
        <v>0</v>
      </c>
    </row>
    <row r="32" customFormat="false" ht="13" hidden="false" customHeight="false" outlineLevel="0" collapsed="false">
      <c r="A32" s="51" t="n">
        <v>1005039</v>
      </c>
      <c r="B32" s="51" t="s">
        <v>1707</v>
      </c>
      <c r="C32" s="51" t="n">
        <v>10</v>
      </c>
      <c r="D32" s="51" t="n">
        <v>4</v>
      </c>
      <c r="E32" s="51" t="n">
        <v>6</v>
      </c>
      <c r="F32" s="51" t="n">
        <v>0</v>
      </c>
    </row>
    <row r="33" customFormat="false" ht="13" hidden="false" customHeight="false" outlineLevel="0" collapsed="false">
      <c r="A33" s="51" t="n">
        <v>1005407</v>
      </c>
      <c r="B33" s="51" t="s">
        <v>1707</v>
      </c>
      <c r="C33" s="51" t="n">
        <v>5</v>
      </c>
      <c r="D33" s="51" t="n">
        <v>2</v>
      </c>
      <c r="E33" s="51" t="n">
        <v>3</v>
      </c>
      <c r="F33" s="51" t="n">
        <v>0</v>
      </c>
    </row>
    <row r="34" customFormat="false" ht="13" hidden="false" customHeight="false" outlineLevel="0" collapsed="false">
      <c r="A34" s="51" t="n">
        <v>1005417</v>
      </c>
      <c r="B34" s="51" t="s">
        <v>1708</v>
      </c>
      <c r="C34" s="51" t="n">
        <v>19</v>
      </c>
      <c r="D34" s="51" t="n">
        <v>15</v>
      </c>
      <c r="E34" s="51" t="n">
        <v>4</v>
      </c>
      <c r="F34" s="51" t="n">
        <v>0</v>
      </c>
    </row>
    <row r="35" customFormat="false" ht="13" hidden="false" customHeight="false" outlineLevel="0" collapsed="false">
      <c r="A35" s="51" t="n">
        <v>1006881</v>
      </c>
      <c r="B35" s="51" t="s">
        <v>1709</v>
      </c>
      <c r="C35" s="51" t="n">
        <v>21</v>
      </c>
      <c r="D35" s="51" t="n">
        <v>15</v>
      </c>
      <c r="E35" s="51" t="n">
        <v>6</v>
      </c>
      <c r="F35" s="51" t="n">
        <v>0</v>
      </c>
    </row>
    <row r="36" customFormat="false" ht="13" hidden="false" customHeight="false" outlineLevel="0" collapsed="false">
      <c r="A36" s="51" t="n">
        <v>1008408</v>
      </c>
      <c r="B36" s="51" t="s">
        <v>1711</v>
      </c>
      <c r="C36" s="51" t="n">
        <v>15</v>
      </c>
      <c r="D36" s="51" t="n">
        <v>13</v>
      </c>
      <c r="E36" s="51" t="n">
        <v>2</v>
      </c>
      <c r="F36" s="51" t="n">
        <v>0</v>
      </c>
    </row>
    <row r="37" customFormat="false" ht="13" hidden="false" customHeight="false" outlineLevel="0" collapsed="false">
      <c r="A37" s="51" t="n">
        <v>1005863</v>
      </c>
      <c r="B37" s="51" t="s">
        <v>1055</v>
      </c>
      <c r="C37" s="51" t="n">
        <v>4</v>
      </c>
      <c r="D37" s="51" t="n">
        <v>2</v>
      </c>
      <c r="E37" s="51" t="n">
        <v>2</v>
      </c>
      <c r="F37" s="51" t="n">
        <v>0</v>
      </c>
    </row>
    <row r="38" customFormat="false" ht="13" hidden="false" customHeight="false" outlineLevel="0" collapsed="false">
      <c r="A38" s="51"/>
      <c r="B38" s="51"/>
      <c r="C38" s="51"/>
      <c r="D38" s="51"/>
      <c r="E38" s="51"/>
      <c r="F38" s="51"/>
    </row>
    <row r="39" customFormat="false" ht="13" hidden="false" customHeight="false" outlineLevel="0" collapsed="false">
      <c r="A39" s="51" t="n">
        <v>1007961</v>
      </c>
      <c r="B39" s="51" t="s">
        <v>1828</v>
      </c>
      <c r="C39" s="51" t="n">
        <v>56</v>
      </c>
      <c r="D39" s="51" t="n">
        <v>54</v>
      </c>
      <c r="E39" s="51" t="n">
        <v>2</v>
      </c>
      <c r="F39" s="51" t="n">
        <v>0</v>
      </c>
    </row>
    <row r="40" customFormat="false" ht="13" hidden="false" customHeight="false" outlineLevel="0" collapsed="false">
      <c r="A40" s="51" t="n">
        <v>1005603</v>
      </c>
      <c r="B40" s="51" t="s">
        <v>1829</v>
      </c>
      <c r="C40" s="51" t="n">
        <v>63</v>
      </c>
      <c r="D40" s="51" t="n">
        <v>57</v>
      </c>
      <c r="E40" s="51" t="n">
        <v>7</v>
      </c>
      <c r="F40" s="51" t="n">
        <v>1</v>
      </c>
    </row>
    <row r="41" customFormat="false" ht="13" hidden="false" customHeight="false" outlineLevel="0" collapsed="false">
      <c r="A41" s="51" t="n">
        <v>1005318</v>
      </c>
      <c r="B41" s="51" t="s">
        <v>1831</v>
      </c>
      <c r="C41" s="51" t="n">
        <v>11</v>
      </c>
      <c r="D41" s="51" t="n">
        <v>9</v>
      </c>
      <c r="E41" s="51" t="n">
        <v>2</v>
      </c>
      <c r="F41" s="51" t="n">
        <v>0</v>
      </c>
    </row>
    <row r="42" customFormat="false" ht="13" hidden="false" customHeight="false" outlineLevel="0" collapsed="false">
      <c r="A42" s="51" t="n">
        <v>1007917</v>
      </c>
      <c r="B42" s="51" t="s">
        <v>1833</v>
      </c>
      <c r="C42" s="51" t="n">
        <v>6</v>
      </c>
      <c r="D42" s="51" t="n">
        <v>4</v>
      </c>
      <c r="E42" s="51" t="n">
        <v>2</v>
      </c>
      <c r="F42" s="51" t="n">
        <v>0</v>
      </c>
    </row>
    <row r="43" customFormat="false" ht="13" hidden="false" customHeight="false" outlineLevel="0" collapsed="false">
      <c r="A43" s="51" t="n">
        <v>1005427</v>
      </c>
      <c r="B43" s="51" t="s">
        <v>1835</v>
      </c>
      <c r="C43" s="51" t="n">
        <v>37</v>
      </c>
      <c r="D43" s="51" t="n">
        <v>32</v>
      </c>
      <c r="E43" s="51" t="n">
        <v>5</v>
      </c>
      <c r="F43" s="51" t="n">
        <v>0</v>
      </c>
    </row>
    <row r="44" customFormat="false" ht="13" hidden="false" customHeight="false" outlineLevel="0" collapsed="false">
      <c r="A44" s="51" t="n">
        <v>1009107</v>
      </c>
      <c r="B44" s="51" t="s">
        <v>1837</v>
      </c>
      <c r="C44" s="51" t="n">
        <v>45</v>
      </c>
      <c r="D44" s="51" t="n">
        <v>33</v>
      </c>
      <c r="E44" s="51" t="n">
        <v>12</v>
      </c>
      <c r="F44" s="51" t="n">
        <v>0</v>
      </c>
    </row>
    <row r="45" customFormat="false" ht="13" hidden="false" customHeight="false" outlineLevel="0" collapsed="false">
      <c r="A45" s="51" t="n">
        <v>1005080</v>
      </c>
      <c r="B45" s="51" t="s">
        <v>1205</v>
      </c>
      <c r="C45" s="51" t="n">
        <v>4</v>
      </c>
      <c r="D45" s="51" t="n">
        <v>2</v>
      </c>
      <c r="E45" s="51" t="n">
        <v>2</v>
      </c>
      <c r="F45" s="5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Alessandro  Gorohovski</cp:lastModifiedBy>
  <dcterms:modified xsi:type="dcterms:W3CDTF">2022-05-12T09:50:09Z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