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codeName="ThisWorkbook" defaultThemeVersion="124226"/>
  <bookViews>
    <workbookView xWindow="120" yWindow="105" windowWidth="15120" windowHeight="8010"/>
  </bookViews>
  <sheets>
    <sheet name="Data" sheetId="1" r:id="rId1"/>
    <sheet name="Лист2" sheetId="2" r:id="rId2"/>
    <sheet name="Лист3" sheetId="3" r:id="rId3"/>
  </sheets>
  <calcPr calcId="171027"/>
</workbook>
</file>

<file path=xl/calcChain.xml><?xml version="1.0" encoding="utf-8"?>
<calcChain xmlns="http://schemas.openxmlformats.org/spreadsheetml/2006/main">
  <c r="C19" i="1" l="1"/>
  <c r="C20" i="1"/>
  <c r="D20" i="1" s="1"/>
  <c r="C21" i="1"/>
  <c r="C22" i="1"/>
  <c r="C23" i="1"/>
  <c r="C24" i="1"/>
  <c r="D24" i="1" s="1"/>
  <c r="C25" i="1"/>
  <c r="C26" i="1"/>
  <c r="C27" i="1"/>
  <c r="C28" i="1"/>
  <c r="D28" i="1" s="1"/>
  <c r="C29" i="1"/>
  <c r="C30" i="1"/>
  <c r="C18" i="1"/>
  <c r="D18" i="1" s="1"/>
  <c r="D19" i="1"/>
  <c r="D21" i="1"/>
  <c r="D22" i="1"/>
  <c r="D23" i="1"/>
  <c r="D25" i="1"/>
  <c r="D26" i="1"/>
  <c r="D27" i="1"/>
  <c r="D29" i="1"/>
  <c r="D30" i="1"/>
</calcChain>
</file>

<file path=xl/sharedStrings.xml><?xml version="1.0" encoding="utf-8"?>
<sst xmlns="http://schemas.openxmlformats.org/spreadsheetml/2006/main" count="16" uniqueCount="15">
  <si>
    <t>N</t>
  </si>
  <si>
    <t>R</t>
  </si>
  <si>
    <t>Kф</t>
  </si>
  <si>
    <t>bточн</t>
  </si>
  <si>
    <t>bмощ</t>
  </si>
  <si>
    <t>Lточн</t>
  </si>
  <si>
    <t>Lмощ</t>
  </si>
  <si>
    <t>bрасч(мм)</t>
  </si>
  <si>
    <t>Lрасч(мм)</t>
  </si>
  <si>
    <t>Ln</t>
  </si>
  <si>
    <t>S</t>
  </si>
  <si>
    <r>
      <t>γ'</t>
    </r>
    <r>
      <rPr>
        <vertAlign val="subscript"/>
        <sz val="10"/>
        <color rgb="FF000000"/>
        <rFont val="Calibri"/>
        <family val="2"/>
        <charset val="204"/>
        <scheme val="minor"/>
      </rPr>
      <t>кф</t>
    </r>
    <r>
      <rPr>
        <sz val="10"/>
        <color rgb="FF000000"/>
        <rFont val="Calibri"/>
        <family val="2"/>
        <charset val="204"/>
        <scheme val="minor"/>
      </rPr>
      <t>, %</t>
    </r>
  </si>
  <si>
    <r>
      <t>γ'</t>
    </r>
    <r>
      <rPr>
        <vertAlign val="subscript"/>
        <sz val="10"/>
        <color rgb="FF000000"/>
        <rFont val="Calibri"/>
        <family val="2"/>
        <charset val="204"/>
        <scheme val="minor"/>
      </rPr>
      <t>R</t>
    </r>
    <r>
      <rPr>
        <sz val="10"/>
        <color rgb="FF000000"/>
        <rFont val="Calibri"/>
        <family val="2"/>
        <charset val="204"/>
        <scheme val="minor"/>
      </rPr>
      <t>, %</t>
    </r>
  </si>
  <si>
    <r>
      <t>P'</t>
    </r>
    <r>
      <rPr>
        <vertAlign val="subscript"/>
        <sz val="10"/>
        <color rgb="FF000000"/>
        <rFont val="Calibri"/>
        <family val="2"/>
        <charset val="204"/>
        <scheme val="minor"/>
      </rPr>
      <t>0</t>
    </r>
    <r>
      <rPr>
        <sz val="10"/>
        <color rgb="FF000000"/>
        <rFont val="Calibri"/>
        <family val="2"/>
        <charset val="204"/>
        <scheme val="minor"/>
      </rPr>
      <t>, Вт/см</t>
    </r>
    <r>
      <rPr>
        <vertAlign val="superscript"/>
        <sz val="10"/>
        <color rgb="FF000000"/>
        <rFont val="Calibri"/>
        <family val="2"/>
        <charset val="204"/>
        <scheme val="minor"/>
      </rPr>
      <t>2</t>
    </r>
  </si>
  <si>
    <t>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</si>
</sst>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vertAlign val="subscript"/>
      <sz val="10"/>
      <color rgb="FF000000"/>
      <name val="Calibri"/>
      <family val="2"/>
      <charset val="204"/>
      <scheme val="minor"/>
    </font>
    <font>
      <vertAlign val="superscript"/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NumberForma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1" fillId="0" borderId="1" xfId="0" applyFont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H28" sqref="H28"/>
    </sheetView>
  </sheetViews>
  <sheetFormatPr defaultRowHeight="15" x14ac:dyDescent="0.25"/>
  <cols>
    <col min="1" max="1" width="5" style="2" customWidth="1"/>
    <col min="2" max="2" width="9.140625" style="2" customWidth="1"/>
    <col min="3" max="3" width="8.140625" style="2" customWidth="1"/>
    <col min="4" max="4" width="10.85546875" style="2" customWidth="1"/>
    <col min="5" max="7" width="9.140625" style="2" customWidth="1"/>
    <col min="8" max="8" width="11.5703125" style="2" customWidth="1"/>
    <col min="9" max="9" width="10.7109375" style="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2400</v>
      </c>
      <c r="C2" s="1">
        <v>0.8</v>
      </c>
      <c r="D2" s="1"/>
      <c r="E2" s="1"/>
      <c r="F2" s="1">
        <v>1161.29</v>
      </c>
      <c r="G2" s="1">
        <v>1936.492</v>
      </c>
      <c r="H2" s="1">
        <v>2.4500000000000002</v>
      </c>
      <c r="I2" s="1">
        <v>1.95</v>
      </c>
      <c r="J2" s="1">
        <v>2.15</v>
      </c>
      <c r="K2" s="1">
        <v>5.2679999999999998</v>
      </c>
    </row>
    <row r="3" spans="1:11" x14ac:dyDescent="0.25">
      <c r="A3" s="1">
        <v>2</v>
      </c>
      <c r="B3" s="1">
        <v>360</v>
      </c>
      <c r="C3" s="1">
        <v>0.878</v>
      </c>
      <c r="D3" s="1"/>
      <c r="E3" s="1"/>
      <c r="F3" s="1">
        <v>1085.549</v>
      </c>
      <c r="G3" s="1">
        <v>488.68799999999999</v>
      </c>
      <c r="H3" s="1">
        <v>1.25</v>
      </c>
      <c r="I3" s="1">
        <v>1.1000000000000001</v>
      </c>
      <c r="J3" s="1">
        <v>1.3</v>
      </c>
      <c r="K3" s="1">
        <v>1.625</v>
      </c>
    </row>
    <row r="4" spans="1:11" x14ac:dyDescent="0.25">
      <c r="A4" s="1">
        <v>3</v>
      </c>
      <c r="B4" s="1">
        <v>5100</v>
      </c>
      <c r="C4" s="1">
        <v>1.7</v>
      </c>
      <c r="D4" s="1">
        <v>1024.6679999999999</v>
      </c>
      <c r="E4" s="1">
        <v>1117.2449999999999</v>
      </c>
      <c r="F4" s="1"/>
      <c r="G4" s="1"/>
      <c r="H4" s="1">
        <v>1.1499999999999999</v>
      </c>
      <c r="I4" s="1">
        <v>1.95</v>
      </c>
      <c r="J4" s="1">
        <v>2.15</v>
      </c>
      <c r="K4" s="1">
        <v>2.4729999999999999</v>
      </c>
    </row>
    <row r="5" spans="1:11" x14ac:dyDescent="0.25">
      <c r="A5" s="1">
        <v>4</v>
      </c>
      <c r="B5" s="1">
        <v>680</v>
      </c>
      <c r="C5" s="1">
        <v>1.6585000000000001</v>
      </c>
      <c r="D5" s="1">
        <v>926.56299999999999</v>
      </c>
      <c r="E5" s="1">
        <v>4049.7359999999999</v>
      </c>
      <c r="F5" s="1"/>
      <c r="G5" s="1"/>
      <c r="H5" s="1">
        <v>4.05</v>
      </c>
      <c r="I5" s="1">
        <v>6.7</v>
      </c>
      <c r="J5" s="1">
        <v>6.9</v>
      </c>
      <c r="K5" s="1">
        <v>27.945</v>
      </c>
    </row>
    <row r="6" spans="1:11" x14ac:dyDescent="0.25">
      <c r="A6" s="1">
        <v>5</v>
      </c>
      <c r="B6" s="1">
        <v>1500</v>
      </c>
      <c r="C6" s="1">
        <v>0.5</v>
      </c>
      <c r="D6" s="1"/>
      <c r="E6" s="1"/>
      <c r="F6" s="1">
        <v>967.74199999999996</v>
      </c>
      <c r="G6" s="1">
        <v>1332.479</v>
      </c>
      <c r="H6" s="1">
        <v>2.7</v>
      </c>
      <c r="I6" s="1">
        <v>1.35</v>
      </c>
      <c r="J6" s="1">
        <v>1.55</v>
      </c>
      <c r="K6" s="1">
        <v>4.1849999999999996</v>
      </c>
    </row>
    <row r="7" spans="1:11" x14ac:dyDescent="0.25">
      <c r="A7" s="1">
        <v>6</v>
      </c>
      <c r="B7" s="1">
        <v>3000</v>
      </c>
      <c r="C7" s="1">
        <v>1</v>
      </c>
      <c r="D7" s="1">
        <v>1290.3230000000001</v>
      </c>
      <c r="E7" s="1">
        <v>774.59699999999998</v>
      </c>
      <c r="F7" s="1"/>
      <c r="G7" s="1"/>
      <c r="H7" s="1">
        <v>1.3</v>
      </c>
      <c r="I7" s="1">
        <v>1.3</v>
      </c>
      <c r="J7" s="1">
        <v>1.5</v>
      </c>
      <c r="K7" s="1">
        <v>1.95</v>
      </c>
    </row>
    <row r="8" spans="1:11" x14ac:dyDescent="0.25">
      <c r="A8" s="1">
        <v>7</v>
      </c>
      <c r="B8" s="1">
        <v>100</v>
      </c>
      <c r="C8" s="1">
        <v>0.24390000000000001</v>
      </c>
      <c r="D8" s="1"/>
      <c r="E8" s="1"/>
      <c r="F8" s="1">
        <v>719.01700000000005</v>
      </c>
      <c r="G8" s="1">
        <v>276.56299999999999</v>
      </c>
      <c r="H8" s="1">
        <v>2.9</v>
      </c>
      <c r="I8" s="1">
        <v>0.7</v>
      </c>
      <c r="J8" s="1">
        <v>0.9</v>
      </c>
      <c r="K8" s="1">
        <v>2.61</v>
      </c>
    </row>
    <row r="9" spans="1:11" x14ac:dyDescent="0.25">
      <c r="A9" s="1">
        <v>8</v>
      </c>
      <c r="B9" s="1">
        <v>5100</v>
      </c>
      <c r="C9" s="1">
        <v>1.7</v>
      </c>
      <c r="D9" s="1">
        <v>1024.6679999999999</v>
      </c>
      <c r="E9" s="1">
        <v>1117.2449999999999</v>
      </c>
      <c r="F9" s="1"/>
      <c r="G9" s="1"/>
      <c r="H9" s="1">
        <v>1.1499999999999999</v>
      </c>
      <c r="I9" s="1">
        <v>1.95</v>
      </c>
      <c r="J9" s="1">
        <v>2.15</v>
      </c>
      <c r="K9" s="1">
        <v>2.4729999999999999</v>
      </c>
    </row>
    <row r="10" spans="1:11" x14ac:dyDescent="0.25">
      <c r="A10" s="1">
        <v>9</v>
      </c>
      <c r="B10" s="1">
        <v>680</v>
      </c>
      <c r="C10" s="1">
        <v>1.6585000000000001</v>
      </c>
      <c r="D10" s="1">
        <v>926.56299999999999</v>
      </c>
      <c r="E10" s="1">
        <v>4049.7359999999999</v>
      </c>
      <c r="F10" s="1"/>
      <c r="G10" s="1"/>
      <c r="H10" s="1">
        <v>4.05</v>
      </c>
      <c r="I10" s="1">
        <v>6.7</v>
      </c>
      <c r="J10" s="1">
        <v>6.9</v>
      </c>
      <c r="K10" s="1">
        <v>27.945</v>
      </c>
    </row>
    <row r="11" spans="1:11" x14ac:dyDescent="0.25">
      <c r="A11" s="1">
        <v>10</v>
      </c>
      <c r="B11" s="1">
        <v>1500</v>
      </c>
      <c r="C11" s="1">
        <v>0.5</v>
      </c>
      <c r="D11" s="1"/>
      <c r="E11" s="1"/>
      <c r="F11" s="1">
        <v>967.74199999999996</v>
      </c>
      <c r="G11" s="1">
        <v>1332.479</v>
      </c>
      <c r="H11" s="1">
        <v>2.7</v>
      </c>
      <c r="I11" s="1">
        <v>1.35</v>
      </c>
      <c r="J11" s="1">
        <v>1.55</v>
      </c>
      <c r="K11" s="1">
        <v>4.1849999999999996</v>
      </c>
    </row>
    <row r="12" spans="1:11" x14ac:dyDescent="0.25">
      <c r="A12" s="1">
        <v>11</v>
      </c>
      <c r="B12" s="1">
        <v>2000</v>
      </c>
      <c r="C12" s="1">
        <v>0.66669999999999996</v>
      </c>
      <c r="D12" s="1"/>
      <c r="E12" s="1"/>
      <c r="F12" s="1">
        <v>1075.29</v>
      </c>
      <c r="G12" s="1">
        <v>194.084</v>
      </c>
      <c r="H12" s="1">
        <v>1.65</v>
      </c>
      <c r="I12" s="1">
        <v>1.1000000000000001</v>
      </c>
      <c r="J12" s="1">
        <v>1.3</v>
      </c>
      <c r="K12" s="1">
        <v>2.145</v>
      </c>
    </row>
    <row r="13" spans="1:11" x14ac:dyDescent="0.25">
      <c r="A13" s="1">
        <v>12</v>
      </c>
      <c r="B13" s="1">
        <v>18000</v>
      </c>
      <c r="C13" s="1">
        <v>6</v>
      </c>
      <c r="D13" s="1">
        <v>752.68799999999999</v>
      </c>
      <c r="E13" s="1">
        <v>322.74900000000002</v>
      </c>
      <c r="F13" s="1"/>
      <c r="G13" s="1"/>
      <c r="H13" s="1">
        <v>0.75</v>
      </c>
      <c r="I13" s="1">
        <v>4.5</v>
      </c>
      <c r="J13" s="1">
        <v>4.7</v>
      </c>
      <c r="K13" s="1">
        <v>3.5249999999999999</v>
      </c>
    </row>
    <row r="14" spans="1:11" x14ac:dyDescent="0.25">
      <c r="A14" s="1">
        <v>13</v>
      </c>
      <c r="B14" s="1">
        <v>1000</v>
      </c>
      <c r="C14" s="1">
        <v>2.4390000000000001</v>
      </c>
      <c r="D14" s="1">
        <v>815.03099999999995</v>
      </c>
      <c r="E14" s="1">
        <v>1012.428</v>
      </c>
      <c r="F14" s="1"/>
      <c r="G14" s="1"/>
      <c r="H14" s="1">
        <v>1.05</v>
      </c>
      <c r="I14" s="1">
        <v>2.5499999999999998</v>
      </c>
      <c r="J14" s="1">
        <v>2.75</v>
      </c>
      <c r="K14" s="1">
        <v>2.8879999999999999</v>
      </c>
    </row>
    <row r="17" spans="1:5" x14ac:dyDescent="0.25">
      <c r="A17" s="3" t="s">
        <v>1</v>
      </c>
      <c r="B17" s="3" t="s">
        <v>14</v>
      </c>
      <c r="C17" s="4" t="s">
        <v>11</v>
      </c>
      <c r="D17" s="4" t="s">
        <v>12</v>
      </c>
      <c r="E17" s="5" t="s">
        <v>13</v>
      </c>
    </row>
    <row r="18" spans="1:5" x14ac:dyDescent="0.25">
      <c r="A18" s="1">
        <v>1</v>
      </c>
      <c r="B18" s="3">
        <v>4.4999999999999997E-3</v>
      </c>
      <c r="C18" s="3">
        <f>(0.01/H2)+(0.01/J2)</f>
        <v>8.7327954437588992E-3</v>
      </c>
      <c r="D18" s="3">
        <f>C18+0.04+B18+0.02</f>
        <v>7.3232795443758894E-2</v>
      </c>
      <c r="E18" s="3"/>
    </row>
    <row r="19" spans="1:5" x14ac:dyDescent="0.25">
      <c r="A19" s="1">
        <v>2</v>
      </c>
      <c r="B19" s="3">
        <v>2.7000000000000001E-3</v>
      </c>
      <c r="C19" s="3">
        <f t="shared" ref="C19:C30" si="0">(0.01/H3)+(0.01/J3)</f>
        <v>1.5692307692307693E-2</v>
      </c>
      <c r="D19" s="3">
        <f t="shared" ref="D19:D30" si="1">C19+0.04+B19+0.02</f>
        <v>7.8392307692307692E-2</v>
      </c>
      <c r="E19" s="3"/>
    </row>
    <row r="20" spans="1:5" x14ac:dyDescent="0.25">
      <c r="A20" s="1">
        <v>3</v>
      </c>
      <c r="B20" s="3">
        <v>4.4999999999999997E-3</v>
      </c>
      <c r="C20" s="3">
        <f t="shared" si="0"/>
        <v>1.3346814964610718E-2</v>
      </c>
      <c r="D20" s="3">
        <f t="shared" si="1"/>
        <v>7.7846814964610711E-2</v>
      </c>
      <c r="E20" s="3"/>
    </row>
    <row r="21" spans="1:5" x14ac:dyDescent="0.25">
      <c r="A21" s="1">
        <v>4</v>
      </c>
      <c r="B21" s="3">
        <v>2.7000000000000001E-3</v>
      </c>
      <c r="C21" s="3">
        <f t="shared" si="0"/>
        <v>3.9184111647879768E-3</v>
      </c>
      <c r="D21" s="3">
        <f t="shared" si="1"/>
        <v>6.6618411164787977E-2</v>
      </c>
      <c r="E21" s="3"/>
    </row>
    <row r="22" spans="1:5" x14ac:dyDescent="0.25">
      <c r="A22" s="1">
        <v>5</v>
      </c>
      <c r="B22" s="3">
        <v>4.4999999999999997E-3</v>
      </c>
      <c r="C22" s="3">
        <f t="shared" si="0"/>
        <v>1.0155316606929509E-2</v>
      </c>
      <c r="D22" s="3">
        <f t="shared" si="1"/>
        <v>7.4655316606929506E-2</v>
      </c>
      <c r="E22" s="3"/>
    </row>
    <row r="23" spans="1:5" x14ac:dyDescent="0.25">
      <c r="A23" s="1">
        <v>6</v>
      </c>
      <c r="B23" s="3">
        <v>4.4999999999999997E-3</v>
      </c>
      <c r="C23" s="3">
        <f t="shared" si="0"/>
        <v>1.4358974358974359E-2</v>
      </c>
      <c r="D23" s="3">
        <f t="shared" si="1"/>
        <v>7.8858974358974362E-2</v>
      </c>
      <c r="E23" s="3"/>
    </row>
    <row r="24" spans="1:5" x14ac:dyDescent="0.25">
      <c r="A24" s="1">
        <v>7</v>
      </c>
      <c r="B24" s="3">
        <v>2.7000000000000001E-3</v>
      </c>
      <c r="C24" s="3">
        <f t="shared" si="0"/>
        <v>1.4559386973180077E-2</v>
      </c>
      <c r="D24" s="3">
        <f t="shared" si="1"/>
        <v>7.7259386973180078E-2</v>
      </c>
      <c r="E24" s="3"/>
    </row>
    <row r="25" spans="1:5" x14ac:dyDescent="0.25">
      <c r="A25" s="1">
        <v>8</v>
      </c>
      <c r="B25" s="3">
        <v>4.4999999999999997E-3</v>
      </c>
      <c r="C25" s="3">
        <f t="shared" si="0"/>
        <v>1.3346814964610718E-2</v>
      </c>
      <c r="D25" s="3">
        <f t="shared" si="1"/>
        <v>7.7846814964610711E-2</v>
      </c>
      <c r="E25" s="3"/>
    </row>
    <row r="26" spans="1:5" x14ac:dyDescent="0.25">
      <c r="A26" s="1">
        <v>9</v>
      </c>
      <c r="B26" s="3">
        <v>2.7000000000000001E-3</v>
      </c>
      <c r="C26" s="3">
        <f t="shared" si="0"/>
        <v>3.9184111647879768E-3</v>
      </c>
      <c r="D26" s="3">
        <f t="shared" si="1"/>
        <v>6.6618411164787977E-2</v>
      </c>
      <c r="E26" s="3"/>
    </row>
    <row r="27" spans="1:5" x14ac:dyDescent="0.25">
      <c r="A27" s="1">
        <v>10</v>
      </c>
      <c r="B27" s="3">
        <v>4.4999999999999997E-3</v>
      </c>
      <c r="C27" s="3">
        <f t="shared" si="0"/>
        <v>1.0155316606929509E-2</v>
      </c>
      <c r="D27" s="3">
        <f t="shared" si="1"/>
        <v>7.4655316606929506E-2</v>
      </c>
      <c r="E27" s="3"/>
    </row>
    <row r="28" spans="1:5" x14ac:dyDescent="0.25">
      <c r="A28" s="1">
        <v>11</v>
      </c>
      <c r="B28" s="3">
        <v>4.4999999999999997E-3</v>
      </c>
      <c r="C28" s="3">
        <f t="shared" si="0"/>
        <v>1.3752913752913754E-2</v>
      </c>
      <c r="D28" s="3">
        <f t="shared" si="1"/>
        <v>7.8252913752913753E-2</v>
      </c>
      <c r="E28" s="3"/>
    </row>
    <row r="29" spans="1:5" x14ac:dyDescent="0.25">
      <c r="A29" s="1">
        <v>12</v>
      </c>
      <c r="B29" s="3">
        <v>4.4999999999999997E-3</v>
      </c>
      <c r="C29" s="3">
        <f t="shared" si="0"/>
        <v>1.5460992907801419E-2</v>
      </c>
      <c r="D29" s="3">
        <f t="shared" si="1"/>
        <v>7.9960992907801412E-2</v>
      </c>
      <c r="E29" s="3"/>
    </row>
    <row r="30" spans="1:5" x14ac:dyDescent="0.25">
      <c r="A30" s="1">
        <v>13</v>
      </c>
      <c r="B30" s="3">
        <v>2.7000000000000001E-3</v>
      </c>
      <c r="C30" s="3">
        <f t="shared" si="0"/>
        <v>1.316017316017316E-2</v>
      </c>
      <c r="D30" s="3">
        <f t="shared" si="1"/>
        <v>7.5860173160173155E-2</v>
      </c>
      <c r="E30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2017-12-05T00:14:58Z</dcterms:modified>
</cp:coreProperties>
</file>