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ce\Downloads\2025-2\Gest. de proyectos\03 Etapa planificación\Material\"/>
    </mc:Choice>
  </mc:AlternateContent>
  <xr:revisionPtr revIDLastSave="0" documentId="8_{7C253B9A-0A89-42F1-A7AE-D7AECA4EC8E0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Example - Project Plan Template" sheetId="1" r:id="rId1"/>
  </sheets>
  <definedNames>
    <definedName name="_xlnm.Print_Area" localSheetId="0">'Example - Project Plan Template'!$B$1:$I$39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H5" i="1"/>
  <c r="H10" i="1" l="1"/>
  <c r="H11" i="1"/>
  <c r="H12" i="1"/>
  <c r="H13" i="1"/>
  <c r="H15" i="1"/>
  <c r="H19" i="1"/>
  <c r="H28" i="1"/>
  <c r="H29" i="1"/>
  <c r="H30" i="1"/>
  <c r="H31" i="1"/>
  <c r="H32" i="1"/>
  <c r="H33" i="1"/>
  <c r="H34" i="1"/>
  <c r="H35" i="1"/>
  <c r="H36" i="1"/>
  <c r="H37" i="1"/>
  <c r="H9" i="1"/>
  <c r="H8" i="1"/>
</calcChain>
</file>

<file path=xl/sharedStrings.xml><?xml version="1.0" encoding="utf-8"?>
<sst xmlns="http://schemas.openxmlformats.org/spreadsheetml/2006/main" count="81" uniqueCount="54">
  <si>
    <t>Nombre del Proyecto</t>
  </si>
  <si>
    <t>Título del Proyecto</t>
  </si>
  <si>
    <t>Fecha inicio</t>
  </si>
  <si>
    <t>FACE CHECK</t>
  </si>
  <si>
    <t>Duracion del proyecto</t>
  </si>
  <si>
    <t>Gerentes del Proyecto</t>
  </si>
  <si>
    <t>Fecha Fin</t>
  </si>
  <si>
    <t>en dias</t>
  </si>
  <si>
    <t>Valeria Paola - Daniel Serrano</t>
  </si>
  <si>
    <t>WBS No.</t>
  </si>
  <si>
    <t>Nombre de la tarea</t>
  </si>
  <si>
    <t>Estado</t>
  </si>
  <si>
    <t>Asignado a</t>
  </si>
  <si>
    <t>Fecha  inicio</t>
  </si>
  <si>
    <t>Fecha fin</t>
  </si>
  <si>
    <t>Duración (en días)</t>
  </si>
  <si>
    <t>Comentarios</t>
  </si>
  <si>
    <t>Concepción e Inicio del Proyecto</t>
  </si>
  <si>
    <t>Not Started</t>
  </si>
  <si>
    <t>Constitución del acta de inicio</t>
  </si>
  <si>
    <t>Complete</t>
  </si>
  <si>
    <t>In Progress</t>
  </si>
  <si>
    <t>Conformación del Equipo de trabajo</t>
  </si>
  <si>
    <t>Explicación de la idea</t>
  </si>
  <si>
    <t>On Hold</t>
  </si>
  <si>
    <t xml:space="preserve">Presentación y Asignación de actividades </t>
  </si>
  <si>
    <t>Definición y Planificación del Proyecto</t>
  </si>
  <si>
    <t>Levantamiento de información</t>
  </si>
  <si>
    <t>Diseño</t>
  </si>
  <si>
    <t>Análisis</t>
  </si>
  <si>
    <t>Toma de decisiones y ajuste</t>
  </si>
  <si>
    <t>Programación del Código fuente</t>
  </si>
  <si>
    <t>Tipos de requerimientos</t>
  </si>
  <si>
    <t xml:space="preserve">Carga inicial </t>
  </si>
  <si>
    <t>Pruebas funcionales</t>
  </si>
  <si>
    <t>Integración</t>
  </si>
  <si>
    <t>2.1.0</t>
  </si>
  <si>
    <t>Configuración con el servidor</t>
  </si>
  <si>
    <t>Pruebas funcionales con el servidor</t>
  </si>
  <si>
    <t>Pruebas funcionales de integración</t>
  </si>
  <si>
    <t>Puesta en operación</t>
  </si>
  <si>
    <t xml:space="preserve">Entregable: Página web </t>
  </si>
  <si>
    <t>Elaboración interfaz</t>
  </si>
  <si>
    <t>Monitero/Control</t>
  </si>
  <si>
    <t>Revisión de la planeación</t>
  </si>
  <si>
    <t>Control de la ejecución</t>
  </si>
  <si>
    <t>3.2.1</t>
  </si>
  <si>
    <t>Control de la ejecución del código</t>
  </si>
  <si>
    <t>– Project Updates</t>
  </si>
  <si>
    <t>3.3.1</t>
  </si>
  <si>
    <t>–– Chart Updates</t>
  </si>
  <si>
    <t xml:space="preserve">Cierre </t>
  </si>
  <si>
    <t>Reuniones</t>
  </si>
  <si>
    <t>Informe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</si>
</sst>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m/dd"/>
  </numFmts>
  <fonts count="1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1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2"/>
      <color theme="0"/>
      <name val="Century Gothic"/>
      <family val="1"/>
    </font>
    <font>
      <sz val="12"/>
      <color rgb="FF000000"/>
      <name val="Century Gothic"/>
      <family val="1"/>
    </font>
    <font>
      <sz val="12"/>
      <color theme="1"/>
      <name val="Century Gothic"/>
      <family val="1"/>
    </font>
    <font>
      <b/>
      <sz val="11"/>
      <color rgb="FF001033"/>
      <name val="Century Gothic"/>
      <family val="1"/>
    </font>
    <font>
      <b/>
      <sz val="10"/>
      <color rgb="FF001033"/>
      <name val="Century Gothic"/>
      <family val="1"/>
    </font>
    <font>
      <b/>
      <sz val="28"/>
      <color rgb="FF001033"/>
      <name val="Century Gothic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13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medium">
        <color rgb="FF00103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00103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001033"/>
      </top>
      <bottom style="thin">
        <color theme="0" tint="-0.249977111117893"/>
      </bottom>
      <diagonal/>
    </border>
    <border>
      <left style="medium">
        <color rgb="FF001033"/>
      </left>
      <right style="medium">
        <color rgb="FF001033"/>
      </right>
      <top style="medium">
        <color rgb="FF001033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77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164" fontId="5" fillId="2" borderId="1" xfId="0" applyNumberFormat="1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4" fontId="4" fillId="2" borderId="1" xfId="0" applyNumberFormat="1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2"/>
    </xf>
    <xf numFmtId="0" fontId="8" fillId="0" borderId="1" xfId="0" applyFont="1" applyBorder="1" applyAlignment="1">
      <alignment horizontal="left" vertical="center" wrapText="1" indent="3"/>
    </xf>
    <xf numFmtId="0" fontId="8" fillId="0" borderId="2" xfId="0" applyFont="1" applyBorder="1" applyAlignment="1">
      <alignment horizontal="left" vertical="center" wrapText="1" indent="2"/>
    </xf>
    <xf numFmtId="0" fontId="4" fillId="2" borderId="2" xfId="0" applyFont="1" applyFill="1" applyBorder="1" applyAlignment="1">
      <alignment horizontal="left" vertical="center" wrapText="1" indent="1"/>
    </xf>
    <xf numFmtId="0" fontId="8" fillId="0" borderId="2" xfId="0" applyFont="1" applyBorder="1" applyAlignment="1">
      <alignment horizontal="left" vertical="center" wrapText="1" indent="3"/>
    </xf>
    <xf numFmtId="164" fontId="4" fillId="2" borderId="2" xfId="0" applyNumberFormat="1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1" xfId="0" applyFont="1" applyBorder="1" applyAlignment="1">
      <alignment horizontal="left" vertical="center" wrapText="1" indent="1"/>
    </xf>
    <xf numFmtId="164" fontId="9" fillId="2" borderId="2" xfId="0" applyNumberFormat="1" applyFont="1" applyFill="1" applyBorder="1" applyAlignment="1">
      <alignment horizontal="left" vertical="center" wrapText="1" indent="1"/>
    </xf>
    <xf numFmtId="0" fontId="10" fillId="7" borderId="3" xfId="0" applyFont="1" applyFill="1" applyBorder="1" applyAlignment="1">
      <alignment horizontal="left" vertical="center" wrapText="1" indent="1"/>
    </xf>
    <xf numFmtId="0" fontId="4" fillId="8" borderId="3" xfId="0" applyFont="1" applyFill="1" applyBorder="1" applyAlignment="1">
      <alignment horizontal="left" vertical="center" wrapText="1" indent="1"/>
    </xf>
    <xf numFmtId="0" fontId="10" fillId="9" borderId="3" xfId="0" applyFont="1" applyFill="1" applyBorder="1" applyAlignment="1">
      <alignment horizontal="left" vertical="center" wrapText="1" indent="1"/>
    </xf>
    <xf numFmtId="0" fontId="11" fillId="7" borderId="3" xfId="0" applyFont="1" applyFill="1" applyBorder="1" applyAlignment="1">
      <alignment horizontal="left" vertical="center" wrapText="1" indent="1"/>
    </xf>
    <xf numFmtId="0" fontId="11" fillId="8" borderId="3" xfId="0" applyFont="1" applyFill="1" applyBorder="1" applyAlignment="1">
      <alignment horizontal="left" vertical="center" wrapText="1" indent="1"/>
    </xf>
    <xf numFmtId="0" fontId="11" fillId="9" borderId="3" xfId="0" applyFont="1" applyFill="1" applyBorder="1" applyAlignment="1">
      <alignment horizontal="left" vertical="center" wrapText="1" indent="1"/>
    </xf>
    <xf numFmtId="0" fontId="11" fillId="7" borderId="3" xfId="0" applyFont="1" applyFill="1" applyBorder="1" applyAlignment="1">
      <alignment horizontal="left" vertical="center" wrapText="1" indent="1" readingOrder="1"/>
    </xf>
    <xf numFmtId="164" fontId="11" fillId="7" borderId="3" xfId="0" applyNumberFormat="1" applyFont="1" applyFill="1" applyBorder="1" applyAlignment="1">
      <alignment horizontal="left" vertical="center" wrapText="1" indent="1"/>
    </xf>
    <xf numFmtId="165" fontId="11" fillId="7" borderId="3" xfId="0" applyNumberFormat="1" applyFont="1" applyFill="1" applyBorder="1" applyAlignment="1">
      <alignment horizontal="left" vertical="center" wrapText="1" indent="1" readingOrder="1"/>
    </xf>
    <xf numFmtId="165" fontId="11" fillId="7" borderId="3" xfId="0" applyNumberFormat="1" applyFont="1" applyFill="1" applyBorder="1" applyAlignment="1">
      <alignment horizontal="left" vertical="center" wrapText="1" indent="1"/>
    </xf>
    <xf numFmtId="1" fontId="11" fillId="7" borderId="3" xfId="0" applyNumberFormat="1" applyFont="1" applyFill="1" applyBorder="1" applyAlignment="1">
      <alignment horizontal="left" vertical="center" wrapText="1" indent="1"/>
    </xf>
    <xf numFmtId="0" fontId="12" fillId="8" borderId="3" xfId="0" applyFont="1" applyFill="1" applyBorder="1" applyAlignment="1">
      <alignment horizontal="left" vertical="center" wrapText="1" indent="1" readingOrder="1"/>
    </xf>
    <xf numFmtId="164" fontId="13" fillId="8" borderId="3" xfId="0" applyNumberFormat="1" applyFont="1" applyFill="1" applyBorder="1" applyAlignment="1">
      <alignment horizontal="left" vertical="center" wrapText="1" indent="1"/>
    </xf>
    <xf numFmtId="165" fontId="11" fillId="8" borderId="3" xfId="0" applyNumberFormat="1" applyFont="1" applyFill="1" applyBorder="1" applyAlignment="1">
      <alignment horizontal="left" vertical="center" wrapText="1" indent="1" readingOrder="1"/>
    </xf>
    <xf numFmtId="165" fontId="11" fillId="8" borderId="3" xfId="0" applyNumberFormat="1" applyFont="1" applyFill="1" applyBorder="1" applyAlignment="1">
      <alignment horizontal="left" vertical="center" wrapText="1" indent="1"/>
    </xf>
    <xf numFmtId="1" fontId="11" fillId="8" borderId="3" xfId="0" applyNumberFormat="1" applyFont="1" applyFill="1" applyBorder="1" applyAlignment="1">
      <alignment horizontal="left" vertical="center" wrapText="1" indent="1"/>
    </xf>
    <xf numFmtId="0" fontId="11" fillId="9" borderId="3" xfId="0" applyFont="1" applyFill="1" applyBorder="1" applyAlignment="1">
      <alignment horizontal="left" vertical="center" wrapText="1" indent="1" readingOrder="1"/>
    </xf>
    <xf numFmtId="164" fontId="11" fillId="9" borderId="3" xfId="0" applyNumberFormat="1" applyFont="1" applyFill="1" applyBorder="1" applyAlignment="1">
      <alignment horizontal="left" vertical="center" wrapText="1" indent="1"/>
    </xf>
    <xf numFmtId="165" fontId="11" fillId="9" borderId="3" xfId="0" applyNumberFormat="1" applyFont="1" applyFill="1" applyBorder="1" applyAlignment="1">
      <alignment horizontal="left" vertical="center" wrapText="1" indent="1" readingOrder="1"/>
    </xf>
    <xf numFmtId="165" fontId="11" fillId="9" borderId="3" xfId="0" applyNumberFormat="1" applyFont="1" applyFill="1" applyBorder="1" applyAlignment="1">
      <alignment horizontal="left" vertical="center" wrapText="1" indent="1"/>
    </xf>
    <xf numFmtId="1" fontId="11" fillId="9" borderId="3" xfId="0" applyNumberFormat="1" applyFont="1" applyFill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4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wrapText="1"/>
    </xf>
    <xf numFmtId="0" fontId="11" fillId="6" borderId="3" xfId="0" applyFont="1" applyFill="1" applyBorder="1" applyAlignment="1">
      <alignment horizontal="left" vertical="center" wrapText="1" indent="1"/>
    </xf>
    <xf numFmtId="0" fontId="14" fillId="4" borderId="6" xfId="0" applyFont="1" applyFill="1" applyBorder="1" applyAlignment="1">
      <alignment horizontal="left" vertical="center" wrapText="1" indent="1"/>
    </xf>
    <xf numFmtId="0" fontId="6" fillId="6" borderId="3" xfId="0" applyFont="1" applyFill="1" applyBorder="1" applyAlignment="1">
      <alignment horizontal="left" vertical="center" wrapText="1" indent="1"/>
    </xf>
    <xf numFmtId="165" fontId="11" fillId="6" borderId="3" xfId="0" applyNumberFormat="1" applyFont="1" applyFill="1" applyBorder="1" applyAlignment="1">
      <alignment horizontal="left" vertical="center" wrapText="1" indent="1"/>
    </xf>
    <xf numFmtId="0" fontId="14" fillId="10" borderId="6" xfId="0" applyFont="1" applyFill="1" applyBorder="1" applyAlignment="1">
      <alignment horizontal="left" vertical="center" wrapText="1" indent="1"/>
    </xf>
    <xf numFmtId="0" fontId="14" fillId="10" borderId="4" xfId="0" applyFont="1" applyFill="1" applyBorder="1" applyAlignment="1">
      <alignment horizontal="left" vertical="center" wrapText="1" indent="1"/>
    </xf>
    <xf numFmtId="165" fontId="11" fillId="6" borderId="7" xfId="0" applyNumberFormat="1" applyFont="1" applyFill="1" applyBorder="1" applyAlignment="1">
      <alignment horizontal="left" vertical="center" wrapText="1" indent="1"/>
    </xf>
    <xf numFmtId="1" fontId="11" fillId="6" borderId="3" xfId="0" applyNumberFormat="1" applyFont="1" applyFill="1" applyBorder="1" applyAlignment="1">
      <alignment horizontal="left" vertical="center" wrapText="1" indent="1"/>
    </xf>
    <xf numFmtId="0" fontId="10" fillId="6" borderId="3" xfId="0" applyFont="1" applyFill="1" applyBorder="1" applyAlignment="1">
      <alignment horizontal="left" vertical="center" wrapText="1" indent="1"/>
    </xf>
    <xf numFmtId="165" fontId="5" fillId="0" borderId="1" xfId="0" applyNumberFormat="1" applyFont="1" applyBorder="1" applyAlignment="1">
      <alignment horizontal="left" vertical="center" wrapText="1" indent="1" readingOrder="1"/>
    </xf>
    <xf numFmtId="165" fontId="5" fillId="0" borderId="2" xfId="0" applyNumberFormat="1" applyFont="1" applyBorder="1" applyAlignment="1">
      <alignment horizontal="left" vertical="center" wrapText="1" indent="1" readingOrder="1"/>
    </xf>
    <xf numFmtId="1" fontId="4" fillId="11" borderId="1" xfId="0" applyNumberFormat="1" applyFont="1" applyFill="1" applyBorder="1" applyAlignment="1">
      <alignment horizontal="left" vertical="center" wrapText="1" indent="1"/>
    </xf>
    <xf numFmtId="1" fontId="4" fillId="12" borderId="1" xfId="0" applyNumberFormat="1" applyFont="1" applyFill="1" applyBorder="1" applyAlignment="1">
      <alignment horizontal="left" vertical="center" wrapText="1" indent="1"/>
    </xf>
    <xf numFmtId="1" fontId="4" fillId="12" borderId="2" xfId="0" applyNumberFormat="1" applyFont="1" applyFill="1" applyBorder="1" applyAlignment="1">
      <alignment horizontal="left" vertical="center" wrapText="1" indent="1"/>
    </xf>
    <xf numFmtId="1" fontId="4" fillId="13" borderId="1" xfId="0" applyNumberFormat="1" applyFont="1" applyFill="1" applyBorder="1" applyAlignment="1">
      <alignment horizontal="left" vertical="center" wrapText="1" indent="1"/>
    </xf>
    <xf numFmtId="1" fontId="4" fillId="13" borderId="2" xfId="0" applyNumberFormat="1" applyFont="1" applyFill="1" applyBorder="1" applyAlignment="1">
      <alignment horizontal="left" vertical="center" wrapText="1" indent="1"/>
    </xf>
    <xf numFmtId="1" fontId="4" fillId="3" borderId="1" xfId="0" applyNumberFormat="1" applyFont="1" applyFill="1" applyBorder="1" applyAlignment="1">
      <alignment horizontal="left" vertical="center" wrapText="1" indent="1"/>
    </xf>
    <xf numFmtId="0" fontId="4" fillId="0" borderId="6" xfId="0" applyFont="1" applyBorder="1" applyAlignment="1">
      <alignment horizontal="left" vertical="center" wrapText="1" indent="1"/>
    </xf>
    <xf numFmtId="165" fontId="4" fillId="0" borderId="4" xfId="0" applyNumberFormat="1" applyFont="1" applyBorder="1" applyAlignment="1">
      <alignment horizontal="left" vertical="center" wrapText="1" indent="1"/>
    </xf>
    <xf numFmtId="1" fontId="4" fillId="11" borderId="8" xfId="0" applyNumberFormat="1" applyFont="1" applyFill="1" applyBorder="1" applyAlignment="1">
      <alignment horizontal="left" vertical="center" wrapText="1" indent="1"/>
    </xf>
    <xf numFmtId="0" fontId="16" fillId="2" borderId="0" xfId="0" applyFont="1" applyFill="1" applyAlignment="1">
      <alignment vertical="center"/>
    </xf>
    <xf numFmtId="0" fontId="5" fillId="14" borderId="1" xfId="0" applyFont="1" applyFill="1" applyBorder="1" applyAlignment="1">
      <alignment horizontal="left" vertical="center" wrapText="1" indent="1" readingOrder="1"/>
    </xf>
    <xf numFmtId="0" fontId="4" fillId="5" borderId="3" xfId="0" applyFont="1" applyFill="1" applyBorder="1" applyAlignment="1">
      <alignment horizontal="left" vertical="center" wrapText="1" indent="1"/>
    </xf>
    <xf numFmtId="0" fontId="15" fillId="4" borderId="6" xfId="0" applyFont="1" applyFill="1" applyBorder="1" applyAlignment="1">
      <alignment horizontal="left" vertical="center" wrapText="1" indent="1"/>
    </xf>
    <xf numFmtId="0" fontId="11" fillId="6" borderId="0" xfId="0" applyFont="1" applyFill="1" applyAlignment="1">
      <alignment horizontal="left" vertical="center" indent="1"/>
    </xf>
    <xf numFmtId="165" fontId="4" fillId="15" borderId="1" xfId="0" applyNumberFormat="1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left" vertical="center" wrapText="1" indent="2"/>
    </xf>
    <xf numFmtId="164" fontId="4" fillId="2" borderId="4" xfId="0" applyNumberFormat="1" applyFont="1" applyFill="1" applyBorder="1" applyAlignment="1">
      <alignment horizontal="left" vertical="center" wrapText="1" indent="1"/>
    </xf>
    <xf numFmtId="165" fontId="5" fillId="0" borderId="4" xfId="0" applyNumberFormat="1" applyFont="1" applyBorder="1" applyAlignment="1">
      <alignment horizontal="left" vertical="center" wrapText="1" indent="1" readingOrder="1"/>
    </xf>
    <xf numFmtId="1" fontId="4" fillId="12" borderId="4" xfId="0" applyNumberFormat="1" applyFont="1" applyFill="1" applyBorder="1" applyAlignment="1">
      <alignment horizontal="left" vertical="center" wrapText="1" indent="1"/>
    </xf>
  </cellXfs>
  <cellStyles count="6">
    <cellStyle name="Hipervínculo" xfId="1" builtinId="8" hidden="1"/>
    <cellStyle name="Hipervínculo visitado" xfId="2" builtinId="9" hidden="1"/>
    <cellStyle name="Hipervínculo visitado" xfId="3" builtinId="9" hidden="1"/>
    <cellStyle name="Hipervínculo visitado" xfId="4" builtinId="9" hidden="1"/>
    <cellStyle name="Normal" xfId="0" builtinId="0"/>
    <cellStyle name="Normal 2" xfId="5" xr:uid="{00000000-0005-0000-0000-000005000000}"/>
  </cellStyles>
  <dxfs count="8"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Medium4"/>
  <colors>
    <mruColors>
      <color rgb="FF001033"/>
      <color rgb="FF007134"/>
      <color rgb="FF03C15A"/>
      <color rgb="FFD1EEFF"/>
      <color rgb="FFEAEEF3"/>
      <color rgb="FFADC006"/>
      <color rgb="FFB3E481"/>
      <color rgb="FFA2D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'Example - Project Plan Template'!$F$7</c:f>
              <c:strCache>
                <c:ptCount val="1"/>
                <c:pt idx="0">
                  <c:v>Fecha 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'Example - Project Plan Template'!$C$8:$C$37</c:f>
              <c:strCache>
                <c:ptCount val="28"/>
                <c:pt idx="0">
                  <c:v>Concepción e Inicio del Proyecto</c:v>
                </c:pt>
                <c:pt idx="1">
                  <c:v>Constitución del acta de inicio</c:v>
                </c:pt>
                <c:pt idx="2">
                  <c:v>Conformación del Equipo de trabajo</c:v>
                </c:pt>
                <c:pt idx="3">
                  <c:v>Explicación de la idea</c:v>
                </c:pt>
                <c:pt idx="4">
                  <c:v>Presentación y Asignación de actividades </c:v>
                </c:pt>
                <c:pt idx="5">
                  <c:v>Definición y Planificación del Proyecto</c:v>
                </c:pt>
                <c:pt idx="6">
                  <c:v>Levantamiento de información</c:v>
                </c:pt>
                <c:pt idx="7">
                  <c:v>Diseño</c:v>
                </c:pt>
                <c:pt idx="8">
                  <c:v>Análisis</c:v>
                </c:pt>
                <c:pt idx="9">
                  <c:v>Toma de decisiones y ajuste</c:v>
                </c:pt>
                <c:pt idx="10">
                  <c:v>Programación del Código fuente</c:v>
                </c:pt>
                <c:pt idx="11">
                  <c:v>Tipos de requerimientos</c:v>
                </c:pt>
                <c:pt idx="12">
                  <c:v>Carga inicial </c:v>
                </c:pt>
                <c:pt idx="13">
                  <c:v>Pruebas funcionales</c:v>
                </c:pt>
                <c:pt idx="14">
                  <c:v>Integración</c:v>
                </c:pt>
                <c:pt idx="15">
                  <c:v>Configuración con el servidor</c:v>
                </c:pt>
                <c:pt idx="16">
                  <c:v>Pruebas funcionales con el servidor</c:v>
                </c:pt>
                <c:pt idx="17">
                  <c:v>Pruebas funcionales de integración</c:v>
                </c:pt>
                <c:pt idx="18">
                  <c:v>Puesta en operación</c:v>
                </c:pt>
                <c:pt idx="19">
                  <c:v>Entregable: Página web </c:v>
                </c:pt>
                <c:pt idx="20">
                  <c:v>Elaboración interfaz</c:v>
                </c:pt>
                <c:pt idx="21">
                  <c:v>Monitero/Control</c:v>
                </c:pt>
                <c:pt idx="22">
                  <c:v>Revisión de la planeación</c:v>
                </c:pt>
                <c:pt idx="23">
                  <c:v>Control de la ejecución</c:v>
                </c:pt>
                <c:pt idx="24">
                  <c:v>Control de la ejecución del código</c:v>
                </c:pt>
                <c:pt idx="25">
                  <c:v>Cierre </c:v>
                </c:pt>
                <c:pt idx="26">
                  <c:v>Reuniones</c:v>
                </c:pt>
                <c:pt idx="27">
                  <c:v>Informe</c:v>
                </c:pt>
              </c:strCache>
            </c:strRef>
          </c:cat>
          <c:val>
            <c:numRef>
              <c:f>'Example - Project Plan Template'!$F$8:$F$37</c:f>
              <c:numCache>
                <c:formatCode>mm/dd</c:formatCode>
                <c:ptCount val="28"/>
                <c:pt idx="0">
                  <c:v>45293</c:v>
                </c:pt>
                <c:pt idx="1">
                  <c:v>45878</c:v>
                </c:pt>
                <c:pt idx="2">
                  <c:v>45878</c:v>
                </c:pt>
                <c:pt idx="3">
                  <c:v>45878</c:v>
                </c:pt>
                <c:pt idx="4">
                  <c:v>45878</c:v>
                </c:pt>
                <c:pt idx="5">
                  <c:v>45319</c:v>
                </c:pt>
                <c:pt idx="6">
                  <c:v>45899</c:v>
                </c:pt>
                <c:pt idx="7">
                  <c:v>45899</c:v>
                </c:pt>
                <c:pt idx="11">
                  <c:v>45899</c:v>
                </c:pt>
                <c:pt idx="20">
                  <c:v>45899</c:v>
                </c:pt>
                <c:pt idx="21">
                  <c:v>45340</c:v>
                </c:pt>
                <c:pt idx="22">
                  <c:v>45969</c:v>
                </c:pt>
                <c:pt idx="23">
                  <c:v>45969</c:v>
                </c:pt>
                <c:pt idx="24">
                  <c:v>45969</c:v>
                </c:pt>
                <c:pt idx="25">
                  <c:v>45347</c:v>
                </c:pt>
                <c:pt idx="26">
                  <c:v>45347</c:v>
                </c:pt>
                <c:pt idx="27">
                  <c:v>45348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D-A44D-94B3-9A6869E3CD9F}"/>
            </c:ext>
          </c:extLst>
        </c:ser>
        <c:ser>
          <c:idx val="1"/>
          <c:order val="1"/>
          <c:tx>
            <c:strRef>
              <c:f>'Example - Project Plan Template'!$H$7</c:f>
              <c:strCache>
                <c:ptCount val="1"/>
                <c:pt idx="0">
                  <c:v>Duración (en días)</c:v>
                </c:pt>
              </c:strCache>
            </c:strRef>
          </c:tx>
          <c:spPr>
            <a:solidFill>
              <a:srgbClr val="03C15A">
                <a:alpha val="79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C3D-A44D-94B3-9A6869E3CD9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C3D-A44D-94B3-9A6869E3CD9F}"/>
              </c:ext>
            </c:extLst>
          </c:dPt>
          <c:dPt>
            <c:idx val="2"/>
            <c:invertIfNegative val="0"/>
            <c:bubble3D val="0"/>
            <c:spPr>
              <a:solidFill>
                <a:srgbClr val="D1EEFF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C3D-A44D-94B3-9A6869E3CD9F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C3D-A44D-94B3-9A6869E3CD9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C3D-A44D-94B3-9A6869E3CD9F}"/>
              </c:ext>
            </c:extLst>
          </c:dPt>
          <c:dPt>
            <c:idx val="5"/>
            <c:invertIfNegative val="0"/>
            <c:bubble3D val="0"/>
            <c:spPr>
              <a:solidFill>
                <a:srgbClr val="007134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C3D-A44D-94B3-9A6869E3CD9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5C3D-A44D-94B3-9A6869E3CD9F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C3D-A44D-94B3-9A6869E3CD9F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5C3D-A44D-94B3-9A6869E3CD9F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BD7A-C64A-8378-D8C2DF30004B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D7A-C64A-8378-D8C2DF30004B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BD7A-C64A-8378-D8C2DF30004B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D7A-C64A-8378-D8C2DF30004B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BD7A-C64A-8378-D8C2DF30004B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1">
                  <a:lumMod val="5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D7A-C64A-8378-D8C2DF30004B}"/>
              </c:ext>
            </c:extLst>
          </c:dPt>
          <c:dPt>
            <c:idx val="26"/>
            <c:invertIfNegative val="0"/>
            <c:bubble3D val="0"/>
            <c:spPr>
              <a:solidFill>
                <a:schemeClr val="bg1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BD7A-C64A-8378-D8C2DF30004B}"/>
              </c:ext>
            </c:extLst>
          </c:dPt>
          <c:dPt>
            <c:idx val="27"/>
            <c:invertIfNegative val="0"/>
            <c:bubble3D val="0"/>
            <c:spPr>
              <a:solidFill>
                <a:schemeClr val="bg1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D7A-C64A-8378-D8C2DF30004B}"/>
              </c:ext>
            </c:extLst>
          </c:dPt>
          <c:dPt>
            <c:idx val="31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D7A-C64A-8378-D8C2DF30004B}"/>
              </c:ext>
            </c:extLst>
          </c:dPt>
          <c:dPt>
            <c:idx val="32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BD7A-C64A-8378-D8C2DF30004B}"/>
              </c:ext>
            </c:extLst>
          </c:dPt>
          <c:cat>
            <c:strRef>
              <c:f>'Example - Project Plan Template'!$C$8:$C$37</c:f>
              <c:strCache>
                <c:ptCount val="28"/>
                <c:pt idx="0">
                  <c:v>Concepción e Inicio del Proyecto</c:v>
                </c:pt>
                <c:pt idx="1">
                  <c:v>Constitución del acta de inicio</c:v>
                </c:pt>
                <c:pt idx="2">
                  <c:v>Conformación del Equipo de trabajo</c:v>
                </c:pt>
                <c:pt idx="3">
                  <c:v>Explicación de la idea</c:v>
                </c:pt>
                <c:pt idx="4">
                  <c:v>Presentación y Asignación de actividades </c:v>
                </c:pt>
                <c:pt idx="5">
                  <c:v>Definición y Planificación del Proyecto</c:v>
                </c:pt>
                <c:pt idx="6">
                  <c:v>Levantamiento de información</c:v>
                </c:pt>
                <c:pt idx="7">
                  <c:v>Diseño</c:v>
                </c:pt>
                <c:pt idx="8">
                  <c:v>Análisis</c:v>
                </c:pt>
                <c:pt idx="9">
                  <c:v>Toma de decisiones y ajuste</c:v>
                </c:pt>
                <c:pt idx="10">
                  <c:v>Programación del Código fuente</c:v>
                </c:pt>
                <c:pt idx="11">
                  <c:v>Tipos de requerimientos</c:v>
                </c:pt>
                <c:pt idx="12">
                  <c:v>Carga inicial </c:v>
                </c:pt>
                <c:pt idx="13">
                  <c:v>Pruebas funcionales</c:v>
                </c:pt>
                <c:pt idx="14">
                  <c:v>Integración</c:v>
                </c:pt>
                <c:pt idx="15">
                  <c:v>Configuración con el servidor</c:v>
                </c:pt>
                <c:pt idx="16">
                  <c:v>Pruebas funcionales con el servidor</c:v>
                </c:pt>
                <c:pt idx="17">
                  <c:v>Pruebas funcionales de integración</c:v>
                </c:pt>
                <c:pt idx="18">
                  <c:v>Puesta en operación</c:v>
                </c:pt>
                <c:pt idx="19">
                  <c:v>Entregable: Página web </c:v>
                </c:pt>
                <c:pt idx="20">
                  <c:v>Elaboración interfaz</c:v>
                </c:pt>
                <c:pt idx="21">
                  <c:v>Monitero/Control</c:v>
                </c:pt>
                <c:pt idx="22">
                  <c:v>Revisión de la planeación</c:v>
                </c:pt>
                <c:pt idx="23">
                  <c:v>Control de la ejecución</c:v>
                </c:pt>
                <c:pt idx="24">
                  <c:v>Control de la ejecución del código</c:v>
                </c:pt>
                <c:pt idx="25">
                  <c:v>Cierre </c:v>
                </c:pt>
                <c:pt idx="26">
                  <c:v>Reuniones</c:v>
                </c:pt>
                <c:pt idx="27">
                  <c:v>Informe</c:v>
                </c:pt>
              </c:strCache>
            </c:strRef>
          </c:cat>
          <c:val>
            <c:numRef>
              <c:f>'Example - Project Plan Template'!$H$8:$H$37</c:f>
              <c:numCache>
                <c:formatCode>0</c:formatCode>
                <c:ptCount val="28"/>
                <c:pt idx="0">
                  <c:v>39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-570</c:v>
                </c:pt>
                <c:pt idx="7">
                  <c:v>-574</c:v>
                </c:pt>
                <c:pt idx="11">
                  <c:v>-564</c:v>
                </c:pt>
                <c:pt idx="20">
                  <c:v>-562</c:v>
                </c:pt>
                <c:pt idx="21">
                  <c:v>38</c:v>
                </c:pt>
                <c:pt idx="22">
                  <c:v>-626</c:v>
                </c:pt>
                <c:pt idx="23">
                  <c:v>-623</c:v>
                </c:pt>
                <c:pt idx="24">
                  <c:v>-620</c:v>
                </c:pt>
                <c:pt idx="25">
                  <c:v>31</c:v>
                </c:pt>
                <c:pt idx="26">
                  <c:v>4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C3D-A44D-94B3-9A6869E3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61457152"/>
        <c:axId val="61458688"/>
      </c:barChart>
      <c:catAx>
        <c:axId val="61457152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ru-RU"/>
          </a:p>
        </c:txPr>
        <c:crossAx val="61458688"/>
        <c:crosses val="max"/>
        <c:auto val="1"/>
        <c:lblAlgn val="ctr"/>
        <c:lblOffset val="100"/>
        <c:noMultiLvlLbl val="0"/>
      </c:catAx>
      <c:valAx>
        <c:axId val="61458688"/>
        <c:scaling>
          <c:orientation val="minMax"/>
          <c:min val="45290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mm/dd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ru-RU"/>
          </a:p>
        </c:txPr>
        <c:crossAx val="61457152"/>
        <c:crosses val="autoZero"/>
        <c:crossBetween val="between"/>
        <c:majorUnit val="5"/>
      </c:valAx>
      <c:spPr>
        <a:noFill/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37</xdr:row>
      <xdr:rowOff>114300</xdr:rowOff>
    </xdr:from>
    <xdr:to>
      <xdr:col>8</xdr:col>
      <xdr:colOff>3860800</xdr:colOff>
      <xdr:row>39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JV1083"/>
  <sheetViews>
    <sheetView showGridLines="0" tabSelected="1" workbookViewId="0">
      <pane ySplit="1" topLeftCell="A5" activePane="bottomLeft" state="frozen"/>
      <selection pane="bottomLeft" activeCell="C13" sqref="C13"/>
    </sheetView>
  </sheetViews>
  <sheetFormatPr defaultColWidth="11" defaultRowHeight="13.5" outlineLevelRow="1"/>
  <cols>
    <col min="1" max="1" width="3.375" style="5" customWidth="1"/>
    <col min="2" max="2" width="7.875" style="5" customWidth="1"/>
    <col min="3" max="3" width="57" style="5" bestFit="1" customWidth="1"/>
    <col min="4" max="4" width="12.875" style="5" customWidth="1"/>
    <col min="5" max="5" width="20.875" style="5" customWidth="1"/>
    <col min="6" max="7" width="8.875" style="5" customWidth="1"/>
    <col min="8" max="8" width="10.625" style="5" customWidth="1"/>
    <col min="9" max="9" width="50.875" style="5" customWidth="1"/>
    <col min="10" max="10" width="3.375" style="5" customWidth="1"/>
    <col min="11" max="11" width="12.875" style="5" customWidth="1"/>
    <col min="12" max="17" width="11" style="5"/>
    <col min="18" max="18" width="9" style="5" customWidth="1"/>
    <col min="19" max="16384" width="11" style="5"/>
  </cols>
  <sheetData>
    <row r="1" spans="1:258" ht="57" customHeight="1">
      <c r="A1" s="1"/>
      <c r="B1" s="66" t="s">
        <v>0</v>
      </c>
      <c r="D1"/>
      <c r="E1"/>
      <c r="F1"/>
      <c r="G1"/>
      <c r="H1"/>
      <c r="I1"/>
      <c r="J1" s="1"/>
      <c r="K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s="19" customFormat="1" ht="18" customHeight="1">
      <c r="A2" s="18"/>
      <c r="B2" s="18"/>
      <c r="C2" s="18" t="s">
        <v>1</v>
      </c>
      <c r="D2" s="18"/>
      <c r="E2" s="18" t="s">
        <v>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</row>
    <row r="3" spans="1:258" ht="30" customHeight="1">
      <c r="A3" s="1"/>
      <c r="B3" s="1"/>
      <c r="C3" s="43" t="s">
        <v>3</v>
      </c>
      <c r="D3" s="1"/>
      <c r="E3" s="64">
        <v>45871</v>
      </c>
      <c r="F3" s="1"/>
      <c r="G3" s="1"/>
      <c r="H3" s="1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spans="1:258" s="19" customFormat="1" ht="18" customHeight="1" thickBot="1">
      <c r="A4" s="18"/>
      <c r="B4" s="18"/>
      <c r="C4" s="44" t="s">
        <v>5</v>
      </c>
      <c r="D4" s="18"/>
      <c r="E4" s="44" t="s">
        <v>6</v>
      </c>
      <c r="F4" s="18"/>
      <c r="G4" s="18"/>
      <c r="H4" s="18" t="s">
        <v>7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</row>
    <row r="5" spans="1:258" ht="30" customHeight="1">
      <c r="A5" s="1"/>
      <c r="B5" s="1"/>
      <c r="C5" s="63" t="s">
        <v>8</v>
      </c>
      <c r="D5" s="1"/>
      <c r="E5" s="64">
        <v>45993</v>
      </c>
      <c r="F5" s="1"/>
      <c r="G5" s="1"/>
      <c r="H5" s="65">
        <f>IF(E3=0,0,E5-E3)+1</f>
        <v>123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>
      <c r="A6" s="1"/>
      <c r="B6" s="1"/>
      <c r="C6" s="1"/>
      <c r="D6" s="1"/>
      <c r="E6" s="45"/>
      <c r="F6" s="1"/>
      <c r="G6" s="1"/>
      <c r="H6" s="4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s="9" customFormat="1" ht="35.1" customHeight="1" thickBot="1">
      <c r="A7" s="8"/>
      <c r="B7" s="47" t="s">
        <v>9</v>
      </c>
      <c r="C7" s="47" t="s">
        <v>10</v>
      </c>
      <c r="D7" s="47" t="s">
        <v>11</v>
      </c>
      <c r="E7" s="47" t="s">
        <v>12</v>
      </c>
      <c r="F7" s="50" t="s">
        <v>13</v>
      </c>
      <c r="G7" s="51" t="s">
        <v>14</v>
      </c>
      <c r="H7" s="47" t="s">
        <v>15</v>
      </c>
      <c r="I7" s="47" t="s">
        <v>16</v>
      </c>
      <c r="J7" s="8"/>
      <c r="K7" s="69" t="s">
        <v>11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</row>
    <row r="8" spans="1:258" s="7" customFormat="1" ht="24.95" customHeight="1">
      <c r="A8" s="6"/>
      <c r="B8" s="46">
        <v>1</v>
      </c>
      <c r="C8" s="70" t="s">
        <v>17</v>
      </c>
      <c r="D8" s="48"/>
      <c r="E8" s="48"/>
      <c r="F8" s="49">
        <v>45293</v>
      </c>
      <c r="G8" s="52">
        <v>45331</v>
      </c>
      <c r="H8" s="53">
        <f>IF(F8=0,0,G8-F8)+1</f>
        <v>39</v>
      </c>
      <c r="I8" s="54"/>
      <c r="J8" s="6"/>
      <c r="K8" s="68" t="s">
        <v>18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</row>
    <row r="9" spans="1:258" s="7" customFormat="1" ht="24.95" customHeight="1" outlineLevel="1">
      <c r="A9" s="6"/>
      <c r="B9" s="2">
        <v>1.1000000000000001</v>
      </c>
      <c r="C9" s="12" t="s">
        <v>19</v>
      </c>
      <c r="D9" s="3" t="s">
        <v>20</v>
      </c>
      <c r="E9" s="4"/>
      <c r="F9" s="55">
        <v>45878</v>
      </c>
      <c r="G9" s="55">
        <v>45892</v>
      </c>
      <c r="H9" s="57">
        <f>IF(F9=0,0,G9-F9)+1</f>
        <v>15</v>
      </c>
      <c r="I9" s="2"/>
      <c r="J9" s="6"/>
      <c r="K9" s="67" t="s">
        <v>21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</row>
    <row r="10" spans="1:258" s="7" customFormat="1" ht="24.95" customHeight="1" outlineLevel="1">
      <c r="A10" s="6"/>
      <c r="B10" s="2">
        <v>1.2</v>
      </c>
      <c r="C10" s="13" t="s">
        <v>22</v>
      </c>
      <c r="D10" s="3" t="s">
        <v>20</v>
      </c>
      <c r="E10" s="4"/>
      <c r="F10" s="55">
        <v>45878</v>
      </c>
      <c r="G10" s="55">
        <v>45892</v>
      </c>
      <c r="H10" s="57">
        <f t="shared" ref="H10:H37" si="0">IF(F10=0,0,G10-F10)+1</f>
        <v>15</v>
      </c>
      <c r="I10" s="2"/>
      <c r="J10" s="6"/>
      <c r="K10" s="3" t="s">
        <v>20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</row>
    <row r="11" spans="1:258" s="7" customFormat="1" ht="24.95" customHeight="1" outlineLevel="1">
      <c r="A11" s="6"/>
      <c r="B11" s="2">
        <v>1.3</v>
      </c>
      <c r="C11" s="12" t="s">
        <v>23</v>
      </c>
      <c r="D11" s="3" t="s">
        <v>20</v>
      </c>
      <c r="E11" s="20"/>
      <c r="F11" s="55">
        <v>45878</v>
      </c>
      <c r="G11" s="55">
        <v>45892</v>
      </c>
      <c r="H11" s="57">
        <f t="shared" si="0"/>
        <v>15</v>
      </c>
      <c r="I11" s="2"/>
      <c r="J11" s="6"/>
      <c r="K11" s="10" t="s">
        <v>24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</row>
    <row r="12" spans="1:258" s="7" customFormat="1" ht="24.95" customHeight="1" outlineLevel="1">
      <c r="A12" s="6"/>
      <c r="B12" s="2">
        <v>1.4</v>
      </c>
      <c r="C12" s="12" t="s">
        <v>25</v>
      </c>
      <c r="D12" s="3" t="s">
        <v>20</v>
      </c>
      <c r="E12" s="4"/>
      <c r="F12" s="55">
        <v>45878</v>
      </c>
      <c r="G12" s="55">
        <v>45892</v>
      </c>
      <c r="H12" s="57">
        <f t="shared" si="0"/>
        <v>15</v>
      </c>
      <c r="I12" s="2"/>
      <c r="J12" s="6"/>
      <c r="K12" s="1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</row>
    <row r="13" spans="1:258" s="7" customFormat="1" ht="24.95" customHeight="1">
      <c r="A13" s="6"/>
      <c r="B13" s="25">
        <v>2</v>
      </c>
      <c r="C13" s="25" t="s">
        <v>26</v>
      </c>
      <c r="D13" s="28"/>
      <c r="E13" s="29"/>
      <c r="F13" s="30">
        <v>45319</v>
      </c>
      <c r="G13" s="31">
        <v>45336</v>
      </c>
      <c r="H13" s="32">
        <f t="shared" si="0"/>
        <v>18</v>
      </c>
      <c r="I13" s="22"/>
      <c r="J13" s="6"/>
      <c r="K13" s="1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</row>
    <row r="14" spans="1:258" s="7" customFormat="1" ht="24.95" customHeight="1" outlineLevel="1">
      <c r="A14" s="6"/>
      <c r="B14" s="2">
        <v>2.1</v>
      </c>
      <c r="C14" s="12" t="s">
        <v>27</v>
      </c>
      <c r="D14" s="3" t="s">
        <v>24</v>
      </c>
      <c r="E14" s="11"/>
      <c r="F14" s="55">
        <v>45899</v>
      </c>
      <c r="G14" s="71">
        <v>45328</v>
      </c>
      <c r="H14" s="58">
        <f>IF(F14=0,0,G14-F14)+1</f>
        <v>-570</v>
      </c>
      <c r="I14" s="2"/>
      <c r="J14" s="6"/>
      <c r="K14" s="1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</row>
    <row r="15" spans="1:258" s="7" customFormat="1" ht="24.95" customHeight="1" outlineLevel="1">
      <c r="A15" s="6"/>
      <c r="B15" s="2">
        <v>2.2000000000000002</v>
      </c>
      <c r="C15" s="12" t="s">
        <v>28</v>
      </c>
      <c r="D15" s="3" t="s">
        <v>24</v>
      </c>
      <c r="E15" s="11"/>
      <c r="F15" s="55">
        <v>45899</v>
      </c>
      <c r="G15" s="71">
        <v>45324</v>
      </c>
      <c r="H15" s="58">
        <f t="shared" si="0"/>
        <v>-574</v>
      </c>
      <c r="I15" s="2"/>
      <c r="J15" s="6"/>
      <c r="K15" s="1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</row>
    <row r="16" spans="1:258" s="7" customFormat="1" ht="24.95" customHeight="1" outlineLevel="1">
      <c r="A16" s="6"/>
      <c r="B16" s="2">
        <v>2.2999999999999998</v>
      </c>
      <c r="C16" s="12" t="s">
        <v>29</v>
      </c>
      <c r="D16" s="3" t="s">
        <v>24</v>
      </c>
      <c r="E16" s="11"/>
      <c r="F16" s="55"/>
      <c r="G16" s="71"/>
      <c r="H16" s="58"/>
      <c r="I16" s="2"/>
      <c r="J16" s="6"/>
      <c r="K16" s="1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</row>
    <row r="17" spans="1:258" s="7" customFormat="1" ht="24.95" customHeight="1" outlineLevel="1">
      <c r="A17" s="6"/>
      <c r="B17" s="2">
        <v>2.4</v>
      </c>
      <c r="C17" s="12" t="s">
        <v>30</v>
      </c>
      <c r="D17" s="3" t="s">
        <v>24</v>
      </c>
      <c r="E17" s="11"/>
      <c r="F17" s="55"/>
      <c r="G17" s="71"/>
      <c r="H17" s="58"/>
      <c r="I17" s="2"/>
      <c r="J17" s="6"/>
      <c r="K17" s="1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</row>
    <row r="18" spans="1:258" s="7" customFormat="1" ht="24.95" customHeight="1" outlineLevel="1">
      <c r="A18" s="6"/>
      <c r="B18" s="2">
        <v>2.5</v>
      </c>
      <c r="C18" s="12" t="s">
        <v>31</v>
      </c>
      <c r="D18" s="3" t="s">
        <v>24</v>
      </c>
      <c r="E18" s="11"/>
      <c r="F18" s="55"/>
      <c r="G18" s="71"/>
      <c r="H18" s="58"/>
      <c r="I18" s="2"/>
      <c r="J18" s="6"/>
      <c r="K18" s="1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</row>
    <row r="19" spans="1:258" s="7" customFormat="1" ht="24.95" customHeight="1" outlineLevel="1">
      <c r="A19" s="6"/>
      <c r="B19" s="2">
        <v>2.6</v>
      </c>
      <c r="C19" s="12" t="s">
        <v>32</v>
      </c>
      <c r="D19" s="3" t="s">
        <v>24</v>
      </c>
      <c r="E19" s="11"/>
      <c r="F19" s="55">
        <v>45899</v>
      </c>
      <c r="G19" s="71">
        <v>45334</v>
      </c>
      <c r="H19" s="58">
        <f t="shared" si="0"/>
        <v>-564</v>
      </c>
      <c r="I19" s="2"/>
      <c r="J19" s="6"/>
      <c r="K19" s="1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</row>
    <row r="20" spans="1:258" s="7" customFormat="1" ht="24.95" customHeight="1" outlineLevel="1">
      <c r="A20" s="6"/>
      <c r="B20" s="2">
        <v>2.7</v>
      </c>
      <c r="C20" s="73" t="s">
        <v>33</v>
      </c>
      <c r="D20" s="3" t="s">
        <v>24</v>
      </c>
      <c r="E20" s="74"/>
      <c r="F20" s="75"/>
      <c r="G20" s="71"/>
      <c r="H20" s="76"/>
      <c r="I20" s="72"/>
      <c r="J20" s="6"/>
      <c r="K20" s="1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</row>
    <row r="21" spans="1:258" s="7" customFormat="1" ht="24.95" customHeight="1" outlineLevel="1">
      <c r="A21" s="6"/>
      <c r="B21" s="2">
        <v>2.8</v>
      </c>
      <c r="C21" s="73" t="s">
        <v>34</v>
      </c>
      <c r="D21" s="3" t="s">
        <v>24</v>
      </c>
      <c r="E21" s="74"/>
      <c r="F21" s="75"/>
      <c r="G21" s="71"/>
      <c r="H21" s="76"/>
      <c r="I21" s="72"/>
      <c r="J21" s="6"/>
      <c r="K21" s="1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</row>
    <row r="22" spans="1:258" s="7" customFormat="1" ht="24.95" customHeight="1" outlineLevel="1">
      <c r="A22" s="6"/>
      <c r="B22" s="2">
        <v>2.9</v>
      </c>
      <c r="C22" s="73" t="s">
        <v>35</v>
      </c>
      <c r="D22" s="3" t="s">
        <v>24</v>
      </c>
      <c r="E22" s="74"/>
      <c r="F22" s="75"/>
      <c r="G22" s="71"/>
      <c r="H22" s="76"/>
      <c r="I22" s="72"/>
      <c r="J22" s="6"/>
      <c r="K22" s="1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</row>
    <row r="23" spans="1:258" s="7" customFormat="1" ht="24.95" customHeight="1" outlineLevel="1">
      <c r="A23" s="6"/>
      <c r="B23" s="2" t="s">
        <v>36</v>
      </c>
      <c r="C23" s="73" t="s">
        <v>37</v>
      </c>
      <c r="D23" s="3" t="s">
        <v>24</v>
      </c>
      <c r="E23" s="74"/>
      <c r="F23" s="75"/>
      <c r="G23" s="71"/>
      <c r="H23" s="76"/>
      <c r="I23" s="72"/>
      <c r="J23" s="6"/>
      <c r="K23" s="1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</row>
    <row r="24" spans="1:258" s="7" customFormat="1" ht="24.95" customHeight="1" outlineLevel="1">
      <c r="A24" s="6"/>
      <c r="B24" s="2">
        <v>2.11</v>
      </c>
      <c r="C24" s="73" t="s">
        <v>38</v>
      </c>
      <c r="D24" s="3" t="s">
        <v>24</v>
      </c>
      <c r="E24" s="74"/>
      <c r="F24" s="75"/>
      <c r="G24" s="71"/>
      <c r="H24" s="76"/>
      <c r="I24" s="72"/>
      <c r="J24" s="6"/>
      <c r="K24" s="1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</row>
    <row r="25" spans="1:258" s="7" customFormat="1" ht="24.95" customHeight="1" outlineLevel="1">
      <c r="A25" s="6"/>
      <c r="B25" s="2">
        <v>2.12</v>
      </c>
      <c r="C25" s="73" t="s">
        <v>39</v>
      </c>
      <c r="D25" s="3" t="s">
        <v>24</v>
      </c>
      <c r="E25" s="74"/>
      <c r="F25" s="75"/>
      <c r="G25" s="71"/>
      <c r="H25" s="76"/>
      <c r="I25" s="72"/>
      <c r="J25" s="6"/>
      <c r="K25" s="1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</row>
    <row r="26" spans="1:258" s="7" customFormat="1" ht="24.95" customHeight="1" outlineLevel="1">
      <c r="A26" s="6"/>
      <c r="B26" s="2">
        <v>2.13</v>
      </c>
      <c r="C26" s="73" t="s">
        <v>40</v>
      </c>
      <c r="D26" s="3" t="s">
        <v>24</v>
      </c>
      <c r="E26" s="74"/>
      <c r="F26" s="75"/>
      <c r="G26" s="71"/>
      <c r="H26" s="76"/>
      <c r="I26" s="72"/>
      <c r="J26" s="6"/>
      <c r="K26" s="1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</row>
    <row r="27" spans="1:258" s="7" customFormat="1" ht="24.95" customHeight="1" outlineLevel="1">
      <c r="A27" s="6"/>
      <c r="B27" s="2">
        <v>2.14</v>
      </c>
      <c r="C27" s="73" t="s">
        <v>41</v>
      </c>
      <c r="D27" s="3" t="s">
        <v>24</v>
      </c>
      <c r="E27" s="74"/>
      <c r="F27" s="75"/>
      <c r="G27" s="71"/>
      <c r="H27" s="76"/>
      <c r="I27" s="72"/>
      <c r="J27" s="6"/>
      <c r="K27" s="1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</row>
    <row r="28" spans="1:258" s="7" customFormat="1" ht="24.95" customHeight="1" outlineLevel="1">
      <c r="A28" s="6"/>
      <c r="B28" s="2">
        <v>2.15</v>
      </c>
      <c r="C28" s="14" t="s">
        <v>42</v>
      </c>
      <c r="D28" s="3" t="s">
        <v>24</v>
      </c>
      <c r="E28" s="17"/>
      <c r="F28" s="56">
        <v>45899</v>
      </c>
      <c r="G28" s="71">
        <v>45336</v>
      </c>
      <c r="H28" s="59">
        <f t="shared" si="0"/>
        <v>-562</v>
      </c>
      <c r="I28" s="15"/>
      <c r="J28" s="6"/>
      <c r="K28" s="1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</row>
    <row r="29" spans="1:258" s="7" customFormat="1" ht="24.95" customHeight="1">
      <c r="A29" s="6"/>
      <c r="B29" s="26">
        <v>3</v>
      </c>
      <c r="C29" s="26" t="s">
        <v>43</v>
      </c>
      <c r="D29" s="33"/>
      <c r="E29" s="34"/>
      <c r="F29" s="35">
        <v>45340</v>
      </c>
      <c r="G29" s="36">
        <v>45377</v>
      </c>
      <c r="H29" s="37">
        <f t="shared" si="0"/>
        <v>38</v>
      </c>
      <c r="I29" s="23"/>
      <c r="J29" s="6"/>
      <c r="K29" s="1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</row>
    <row r="30" spans="1:258" s="7" customFormat="1" ht="24.95" customHeight="1" outlineLevel="1">
      <c r="A30" s="6"/>
      <c r="B30" s="2">
        <v>3.1</v>
      </c>
      <c r="C30" s="12" t="s">
        <v>44</v>
      </c>
      <c r="D30" s="3" t="s">
        <v>24</v>
      </c>
      <c r="E30" s="10"/>
      <c r="F30" s="55">
        <v>45969</v>
      </c>
      <c r="G30" s="71">
        <v>45342</v>
      </c>
      <c r="H30" s="60">
        <f t="shared" si="0"/>
        <v>-626</v>
      </c>
      <c r="I30" s="2"/>
      <c r="J30" s="6"/>
      <c r="K30" s="1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</row>
    <row r="31" spans="1:258" s="7" customFormat="1" ht="24.95" customHeight="1" outlineLevel="1">
      <c r="A31" s="6"/>
      <c r="B31" s="2">
        <v>3.2</v>
      </c>
      <c r="C31" s="12" t="s">
        <v>45</v>
      </c>
      <c r="D31" s="3" t="s">
        <v>24</v>
      </c>
      <c r="E31" s="10"/>
      <c r="F31" s="55">
        <v>45969</v>
      </c>
      <c r="G31" s="71">
        <v>45345</v>
      </c>
      <c r="H31" s="60">
        <f t="shared" si="0"/>
        <v>-623</v>
      </c>
      <c r="I31" s="2"/>
      <c r="J31" s="6"/>
      <c r="K31" s="1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</row>
    <row r="32" spans="1:258" s="7" customFormat="1" ht="24.95" customHeight="1" outlineLevel="1">
      <c r="A32" s="6"/>
      <c r="B32" s="2" t="s">
        <v>46</v>
      </c>
      <c r="C32" s="13" t="s">
        <v>47</v>
      </c>
      <c r="D32" s="3" t="s">
        <v>24</v>
      </c>
      <c r="E32" s="10"/>
      <c r="F32" s="55">
        <v>45969</v>
      </c>
      <c r="G32" s="71">
        <v>45348</v>
      </c>
      <c r="H32" s="60">
        <f t="shared" si="0"/>
        <v>-620</v>
      </c>
      <c r="I32" s="2"/>
      <c r="J32" s="6"/>
      <c r="K32" s="1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</row>
    <row r="33" spans="1:258" s="7" customFormat="1" ht="24.95" hidden="1" customHeight="1" outlineLevel="1">
      <c r="A33" s="6"/>
      <c r="B33" s="2">
        <v>3.3</v>
      </c>
      <c r="C33" s="12" t="s">
        <v>48</v>
      </c>
      <c r="D33" s="3" t="s">
        <v>24</v>
      </c>
      <c r="E33" s="11"/>
      <c r="F33" s="55">
        <v>45976</v>
      </c>
      <c r="G33" s="71">
        <v>45345</v>
      </c>
      <c r="H33" s="60">
        <f t="shared" si="0"/>
        <v>-630</v>
      </c>
      <c r="I33" s="2"/>
      <c r="J33" s="6"/>
      <c r="K33" s="1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</row>
    <row r="34" spans="1:258" s="7" customFormat="1" ht="24.95" hidden="1" customHeight="1" outlineLevel="1">
      <c r="A34" s="6"/>
      <c r="B34" s="15" t="s">
        <v>49</v>
      </c>
      <c r="C34" s="16" t="s">
        <v>50</v>
      </c>
      <c r="D34" s="3" t="s">
        <v>24</v>
      </c>
      <c r="E34" s="21"/>
      <c r="F34" s="56">
        <v>45976</v>
      </c>
      <c r="G34" s="71">
        <v>45377</v>
      </c>
      <c r="H34" s="61">
        <f t="shared" si="0"/>
        <v>-598</v>
      </c>
      <c r="I34" s="15"/>
      <c r="J34" s="6"/>
      <c r="K34" s="1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</row>
    <row r="35" spans="1:258" s="7" customFormat="1" ht="24.95" customHeight="1">
      <c r="A35" s="6"/>
      <c r="B35" s="27">
        <v>4</v>
      </c>
      <c r="C35" s="27" t="s">
        <v>51</v>
      </c>
      <c r="D35" s="38"/>
      <c r="E35" s="39"/>
      <c r="F35" s="40">
        <v>45347</v>
      </c>
      <c r="G35" s="41">
        <v>45377</v>
      </c>
      <c r="H35" s="42">
        <f t="shared" si="0"/>
        <v>31</v>
      </c>
      <c r="I35" s="24"/>
      <c r="J35" s="6"/>
      <c r="K35" s="1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</row>
    <row r="36" spans="1:258" s="7" customFormat="1" ht="24.95" customHeight="1" outlineLevel="1">
      <c r="A36" s="6"/>
      <c r="B36" s="2">
        <v>4.0999999999999996</v>
      </c>
      <c r="C36" s="12" t="s">
        <v>52</v>
      </c>
      <c r="D36" s="3" t="s">
        <v>24</v>
      </c>
      <c r="E36" s="11"/>
      <c r="F36" s="55">
        <v>45347</v>
      </c>
      <c r="G36" s="71">
        <v>45350</v>
      </c>
      <c r="H36" s="62">
        <f t="shared" si="0"/>
        <v>4</v>
      </c>
      <c r="I36" s="2"/>
      <c r="J36" s="6"/>
      <c r="K36" s="1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</row>
    <row r="37" spans="1:258" s="7" customFormat="1" ht="24.95" customHeight="1" outlineLevel="1">
      <c r="A37" s="6"/>
      <c r="B37" s="2">
        <v>4.2</v>
      </c>
      <c r="C37" s="12" t="s">
        <v>53</v>
      </c>
      <c r="D37" s="3" t="s">
        <v>24</v>
      </c>
      <c r="E37" s="11"/>
      <c r="F37" s="55">
        <v>45348</v>
      </c>
      <c r="G37" s="71">
        <v>45354</v>
      </c>
      <c r="H37" s="62">
        <f t="shared" si="0"/>
        <v>7</v>
      </c>
      <c r="I37" s="2"/>
      <c r="J37" s="6"/>
      <c r="K37" s="1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</row>
    <row r="38" spans="1:258" ht="30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30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5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5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5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5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</row>
    <row r="213" spans="1:25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</row>
    <row r="214" spans="1:25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</row>
    <row r="215" spans="1:25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</row>
    <row r="216" spans="1:25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</row>
    <row r="217" spans="1:25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</row>
    <row r="218" spans="1:25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</row>
    <row r="219" spans="1:25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</row>
    <row r="220" spans="1:25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</row>
    <row r="221" spans="1:25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</row>
    <row r="222" spans="1:25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</row>
    <row r="223" spans="1:25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</row>
    <row r="224" spans="1:25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</row>
    <row r="225" spans="1:25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</row>
    <row r="226" spans="1:25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</row>
    <row r="227" spans="1:25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</row>
    <row r="228" spans="1:25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</row>
    <row r="229" spans="1:25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</row>
    <row r="230" spans="1:25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</row>
    <row r="231" spans="1:25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</row>
    <row r="232" spans="1:25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</row>
    <row r="233" spans="1:25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</row>
    <row r="234" spans="1:25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</row>
    <row r="235" spans="1:25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</row>
    <row r="236" spans="1:25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</row>
    <row r="237" spans="1:25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</row>
    <row r="238" spans="1:25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</row>
    <row r="239" spans="1:25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</row>
    <row r="240" spans="1:25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</row>
    <row r="241" spans="1:25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</row>
    <row r="242" spans="1:25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</row>
    <row r="243" spans="1:25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</row>
    <row r="244" spans="1:25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</row>
    <row r="245" spans="1:25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</row>
    <row r="246" spans="1:25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</row>
    <row r="247" spans="1:25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</row>
    <row r="248" spans="1:25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</row>
    <row r="249" spans="1:25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</row>
    <row r="250" spans="1:25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</row>
    <row r="251" spans="1:25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</row>
    <row r="252" spans="1:25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</row>
    <row r="253" spans="1:25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</row>
    <row r="254" spans="1:25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</row>
    <row r="255" spans="1:25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</row>
    <row r="256" spans="1:25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</row>
    <row r="257" spans="1:25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</row>
    <row r="258" spans="1: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</row>
    <row r="259" spans="1:25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</row>
    <row r="260" spans="1:25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</row>
    <row r="261" spans="1:25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</row>
    <row r="262" spans="1:25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</row>
    <row r="263" spans="1:25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</row>
    <row r="264" spans="1:25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</row>
    <row r="265" spans="1:25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</row>
    <row r="266" spans="1:25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</row>
    <row r="267" spans="1:25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</row>
    <row r="268" spans="1:25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</row>
    <row r="269" spans="1:25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</row>
    <row r="270" spans="1:25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</row>
    <row r="271" spans="1:25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</row>
    <row r="272" spans="1:25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</row>
    <row r="273" spans="1:25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</row>
    <row r="274" spans="1:25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</row>
    <row r="275" spans="1:25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</row>
    <row r="276" spans="1:25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</row>
    <row r="277" spans="1:25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</row>
    <row r="278" spans="1:25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</row>
    <row r="279" spans="1:25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</row>
    <row r="280" spans="1:25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</row>
    <row r="281" spans="1:25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</row>
    <row r="282" spans="1:25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</row>
    <row r="283" spans="1:25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</row>
    <row r="284" spans="1:25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</row>
    <row r="285" spans="1:25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</row>
    <row r="286" spans="1:25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</row>
    <row r="287" spans="1:25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</row>
    <row r="288" spans="1:25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</row>
    <row r="289" spans="1:25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</row>
    <row r="290" spans="1:25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</row>
    <row r="291" spans="1:25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</row>
    <row r="292" spans="1:25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</row>
    <row r="293" spans="1:25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</row>
    <row r="294" spans="1:25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</row>
    <row r="295" spans="1:25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</row>
    <row r="296" spans="1:25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</row>
    <row r="297" spans="1:25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</row>
    <row r="298" spans="1:25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</row>
    <row r="299" spans="1:25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</row>
    <row r="300" spans="1:25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</row>
    <row r="301" spans="1:25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</row>
    <row r="302" spans="1:25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</row>
    <row r="303" spans="1:25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</row>
    <row r="304" spans="1:25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</row>
    <row r="305" spans="1:25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</row>
    <row r="306" spans="1:25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</row>
    <row r="307" spans="1:25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</row>
    <row r="308" spans="1:25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</row>
    <row r="309" spans="1:25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</row>
    <row r="310" spans="1:25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</row>
    <row r="311" spans="1:25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</row>
    <row r="312" spans="1:25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</row>
    <row r="313" spans="1:25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</row>
    <row r="314" spans="1:25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</row>
    <row r="315" spans="1:25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</row>
    <row r="316" spans="1:25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</row>
    <row r="317" spans="1:25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</row>
    <row r="318" spans="1:25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</row>
    <row r="319" spans="1:25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</row>
    <row r="320" spans="1:25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</row>
    <row r="321" spans="1:25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</row>
    <row r="322" spans="1:25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</row>
    <row r="323" spans="1:25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</row>
    <row r="324" spans="1:25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</row>
    <row r="325" spans="1:25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</row>
    <row r="326" spans="1:25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</row>
    <row r="327" spans="1:25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</row>
    <row r="328" spans="1:25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</row>
    <row r="329" spans="1:25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</row>
    <row r="330" spans="1:25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</row>
    <row r="331" spans="1:25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</row>
    <row r="332" spans="1:25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</row>
    <row r="333" spans="1:25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</row>
    <row r="334" spans="1:25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</row>
    <row r="335" spans="1:25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</row>
    <row r="336" spans="1:25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</row>
    <row r="337" spans="1:25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</row>
    <row r="338" spans="1:25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</row>
    <row r="339" spans="1:25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</row>
    <row r="340" spans="1:25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</row>
    <row r="341" spans="1:25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</row>
    <row r="342" spans="1:25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</row>
    <row r="343" spans="1:25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</row>
    <row r="344" spans="1:25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</row>
    <row r="345" spans="1:25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</row>
    <row r="346" spans="1:25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</row>
    <row r="347" spans="1:25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</row>
    <row r="348" spans="1:25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</row>
    <row r="349" spans="1:25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</row>
    <row r="350" spans="1:25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</row>
    <row r="351" spans="1:25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</row>
    <row r="352" spans="1:25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</row>
    <row r="353" spans="1:25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</row>
    <row r="354" spans="1:25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</row>
    <row r="355" spans="1:25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</row>
    <row r="356" spans="1:25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</row>
    <row r="357" spans="1:25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</row>
    <row r="358" spans="1:2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</row>
    <row r="359" spans="1:25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</row>
    <row r="360" spans="1:25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</row>
    <row r="361" spans="1:25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</row>
    <row r="362" spans="1:25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</row>
    <row r="363" spans="1:25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</row>
    <row r="364" spans="1:25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</row>
    <row r="365" spans="1:25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</row>
    <row r="366" spans="1:25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</row>
    <row r="367" spans="1:25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</row>
    <row r="368" spans="1:25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</row>
    <row r="369" spans="1:25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</row>
    <row r="370" spans="1:25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</row>
    <row r="371" spans="1:25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</row>
    <row r="372" spans="1:25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</row>
    <row r="373" spans="1:25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</row>
    <row r="374" spans="1:25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</row>
    <row r="375" spans="1:25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</row>
    <row r="376" spans="1:25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</row>
    <row r="377" spans="1:25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</row>
    <row r="378" spans="1:25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</row>
    <row r="379" spans="1:25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</row>
    <row r="380" spans="1:25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</row>
    <row r="381" spans="1:25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</row>
    <row r="382" spans="1:25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</row>
    <row r="383" spans="1:25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</row>
    <row r="384" spans="1:25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</row>
    <row r="385" spans="1:28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</row>
    <row r="386" spans="1:28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</row>
    <row r="387" spans="1:28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</row>
    <row r="388" spans="1:28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</row>
    <row r="389" spans="1:28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</row>
    <row r="390" spans="1:28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</row>
    <row r="391" spans="1:28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</row>
    <row r="392" spans="1:28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</row>
    <row r="393" spans="1:28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</row>
    <row r="394" spans="1:28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  <row r="902" spans="1:28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</row>
    <row r="903" spans="1:28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</row>
    <row r="904" spans="1:28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</row>
    <row r="905" spans="1:28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</row>
    <row r="906" spans="1:28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</row>
    <row r="907" spans="1:28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</row>
    <row r="908" spans="1:28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</row>
    <row r="909" spans="1:28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</row>
    <row r="910" spans="1:28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</row>
    <row r="911" spans="1:28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</row>
    <row r="912" spans="1:28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</row>
    <row r="913" spans="1:28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</row>
    <row r="914" spans="1:28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</row>
    <row r="915" spans="1:28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</row>
    <row r="916" spans="1:28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</row>
    <row r="917" spans="1:28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</row>
    <row r="918" spans="1:28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</row>
    <row r="919" spans="1:28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</row>
    <row r="920" spans="1:28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</row>
    <row r="921" spans="1:28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</row>
    <row r="922" spans="1:28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</row>
    <row r="923" spans="1:28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</row>
    <row r="924" spans="1:28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</row>
    <row r="925" spans="1:28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</row>
    <row r="926" spans="1:28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</row>
    <row r="927" spans="1:28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</row>
    <row r="928" spans="1:28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</row>
    <row r="929" spans="1:28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</row>
    <row r="930" spans="1:28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</row>
    <row r="931" spans="1:28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</row>
    <row r="932" spans="1:28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</row>
    <row r="933" spans="1:28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</row>
    <row r="934" spans="1:28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</row>
    <row r="935" spans="1:28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</row>
    <row r="936" spans="1:28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</row>
    <row r="937" spans="1:28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</row>
    <row r="938" spans="1:28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</row>
    <row r="939" spans="1:28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</row>
    <row r="940" spans="1:28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</row>
    <row r="941" spans="1:28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</row>
    <row r="942" spans="1:28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</row>
    <row r="943" spans="1:28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</row>
    <row r="944" spans="1:28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</row>
    <row r="945" spans="1:28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</row>
    <row r="946" spans="1:28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</row>
    <row r="947" spans="1:28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</row>
    <row r="948" spans="1:28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</row>
    <row r="949" spans="1:28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</row>
    <row r="950" spans="1:28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</row>
    <row r="951" spans="1:28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</row>
    <row r="952" spans="1:28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</row>
    <row r="953" spans="1:28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</row>
    <row r="954" spans="1:28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</row>
    <row r="955" spans="1:28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</row>
    <row r="956" spans="1:28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</row>
    <row r="957" spans="1:28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</row>
    <row r="958" spans="1:28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</row>
    <row r="959" spans="1:28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</row>
    <row r="960" spans="1:28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</row>
    <row r="961" spans="1:28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</row>
    <row r="962" spans="1:28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</row>
    <row r="963" spans="1:28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</row>
    <row r="964" spans="1:28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</row>
    <row r="965" spans="1:28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</row>
    <row r="966" spans="1:28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</row>
    <row r="967" spans="1:28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</row>
    <row r="968" spans="1:28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</row>
    <row r="969" spans="1:28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</row>
    <row r="970" spans="1:28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</row>
    <row r="971" spans="1:28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</row>
    <row r="972" spans="1:28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</row>
    <row r="973" spans="1:28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</row>
    <row r="974" spans="1:28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</row>
    <row r="975" spans="1:28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</row>
    <row r="976" spans="1:28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</row>
    <row r="977" spans="1:28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</row>
    <row r="978" spans="1:28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</row>
    <row r="979" spans="1:28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</row>
    <row r="980" spans="1:28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</row>
    <row r="981" spans="1:28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</row>
    <row r="982" spans="1:2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</row>
    <row r="983" spans="1:28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</row>
    <row r="984" spans="1:28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</row>
    <row r="985" spans="1:28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</row>
    <row r="986" spans="1:28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</row>
    <row r="987" spans="1:28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</row>
    <row r="988" spans="1:28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</row>
    <row r="989" spans="1:28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</row>
    <row r="990" spans="1:28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</row>
    <row r="991" spans="1:28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</row>
    <row r="992" spans="1:28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</row>
    <row r="993" spans="1:28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</row>
    <row r="994" spans="1:28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</row>
    <row r="995" spans="1:28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</row>
    <row r="996" spans="1:28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</row>
    <row r="997" spans="1:28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</row>
    <row r="998" spans="1:28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</row>
    <row r="999" spans="1:28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</row>
    <row r="1000" spans="1:28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</row>
    <row r="1001" spans="1:28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</row>
    <row r="1002" spans="1:28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</row>
    <row r="1003" spans="1:28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</row>
    <row r="1004" spans="1:28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</row>
    <row r="1005" spans="1:28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</row>
    <row r="1006" spans="1:28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</row>
    <row r="1007" spans="1:28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</row>
    <row r="1008" spans="1:28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</row>
    <row r="1009" spans="1:28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</row>
    <row r="1010" spans="1:28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</row>
    <row r="1011" spans="1:28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</row>
    <row r="1012" spans="1:28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</row>
    <row r="1013" spans="1:28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</row>
    <row r="1014" spans="1:28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</row>
    <row r="1015" spans="1:28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</row>
    <row r="1016" spans="1:28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</row>
    <row r="1017" spans="1:28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</row>
    <row r="1018" spans="1:28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</row>
    <row r="1019" spans="1:28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</row>
    <row r="1020" spans="1:28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</row>
    <row r="1021" spans="1:28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</row>
    <row r="1022" spans="1:28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</row>
    <row r="1023" spans="1:28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</row>
    <row r="1024" spans="1:28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</row>
    <row r="1025" spans="1:28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</row>
    <row r="1026" spans="1:28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</row>
    <row r="1027" spans="1:28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</row>
    <row r="1028" spans="1:28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</row>
    <row r="1029" spans="1:28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</row>
    <row r="1030" spans="1:28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</row>
    <row r="1031" spans="1:28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</row>
    <row r="1032" spans="1:28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</row>
    <row r="1033" spans="1:28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</row>
    <row r="1034" spans="1:28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</row>
    <row r="1035" spans="1:28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</row>
    <row r="1036" spans="1:28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</row>
    <row r="1037" spans="1:28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</row>
    <row r="1038" spans="1:28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</row>
    <row r="1039" spans="1:28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</row>
    <row r="1040" spans="1:28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</row>
    <row r="1041" spans="1:28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</row>
    <row r="1042" spans="1:28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</row>
    <row r="1043" spans="1:28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</row>
    <row r="1044" spans="1:28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</row>
    <row r="1045" spans="1:28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</row>
    <row r="1046" spans="1:28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</row>
    <row r="1047" spans="1:28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</row>
    <row r="1048" spans="1:28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</row>
    <row r="1049" spans="1:28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</row>
    <row r="1050" spans="1:28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</row>
    <row r="1051" spans="1:28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</row>
    <row r="1052" spans="1:28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</row>
    <row r="1053" spans="1:28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</row>
    <row r="1054" spans="1:28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</row>
    <row r="1055" spans="1:28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</row>
    <row r="1056" spans="1:28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</row>
    <row r="1057" spans="1:28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</row>
    <row r="1058" spans="1:28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</row>
    <row r="1059" spans="1:28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</row>
    <row r="1060" spans="1:28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</row>
    <row r="1061" spans="1:28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</row>
    <row r="1062" spans="1:28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</row>
    <row r="1063" spans="1:28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</row>
    <row r="1064" spans="1:28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</row>
    <row r="1065" spans="1:28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</row>
    <row r="1066" spans="1:28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</row>
    <row r="1067" spans="1:28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</row>
    <row r="1068" spans="1:28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</row>
    <row r="1069" spans="1:28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</row>
    <row r="1070" spans="1:28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</row>
    <row r="1071" spans="1:28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</row>
    <row r="1072" spans="1:28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</row>
    <row r="1073" spans="1:28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</row>
    <row r="1074" spans="1:28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</row>
    <row r="1075" spans="1:28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</row>
    <row r="1076" spans="1:28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</row>
    <row r="1077" spans="1:28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</row>
    <row r="1078" spans="1:28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</row>
    <row r="1079" spans="1:28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</row>
    <row r="1080" spans="1:28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</row>
    <row r="1081" spans="1:28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</row>
    <row r="1082" spans="1:28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</row>
    <row r="1083" spans="1:28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</row>
  </sheetData>
  <phoneticPr fontId="3" type="noConversion"/>
  <conditionalFormatting sqref="D8:D37">
    <cfRule type="containsText" dxfId="7" priority="1" operator="containsText" text="On Hold">
      <formula>NOT(ISERROR(SEARCH("On Hold",D8)))</formula>
    </cfRule>
    <cfRule type="containsText" dxfId="6" priority="2" operator="containsText" text="Complete">
      <formula>NOT(ISERROR(SEARCH("Complete",D8)))</formula>
    </cfRule>
    <cfRule type="containsText" dxfId="5" priority="3" operator="containsText" text="In Progress">
      <formula>NOT(ISERROR(SEARCH("In Progress",D8)))</formula>
    </cfRule>
    <cfRule type="containsText" dxfId="4" priority="4" operator="containsText" text="Not Started">
      <formula>NOT(ISERROR(SEARCH("Not Started",D8)))</formula>
    </cfRule>
  </conditionalFormatting>
  <conditionalFormatting sqref="K8:K11">
    <cfRule type="containsText" dxfId="3" priority="13" stopIfTrue="1" operator="containsText" text="On Hold">
      <formula>NOT(ISERROR(SEARCH("On Hold",K8)))</formula>
    </cfRule>
    <cfRule type="containsText" dxfId="2" priority="14" operator="containsText" text="Complete">
      <formula>NOT(ISERROR(SEARCH("Complete",K8)))</formula>
    </cfRule>
    <cfRule type="containsText" dxfId="1" priority="15" operator="containsText" text="In Progress">
      <formula>NOT(ISERROR(SEARCH("In Progress",K8)))</formula>
    </cfRule>
    <cfRule type="containsText" dxfId="0" priority="16" operator="containsText" text="Not Started">
      <formula>NOT(ISERROR(SEARCH("Not Started",K8)))</formula>
    </cfRule>
  </conditionalFormatting>
  <dataValidations count="1">
    <dataValidation type="list" allowBlank="1" showInputMessage="1" showErrorMessage="1" sqref="D8:D37" xr:uid="{00000000-0002-0000-0000-000000000000}">
      <formula1>$K$8:$K$11</formula1>
    </dataValidation>
  </dataValidations>
  <pageMargins left="0.3" right="0.3" top="0.3" bottom="0.3" header="0" footer="0"/>
  <pageSetup scale="70" fitToHeight="0" orientation="landscape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Smartsheet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/>
  <cp:revision/>
  <dcterms:created xsi:type="dcterms:W3CDTF">2015-02-24T20:54:23Z</dcterms:created>
  <dcterms:modified xsi:type="dcterms:W3CDTF">2025-08-23T16:52:29Z</dcterms:modified>
  <cp:category/>
  <cp:contentStatus/>
</cp:coreProperties>
</file>