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Projects\ElevatorSimulator\"/>
    </mc:Choice>
  </mc:AlternateContent>
  <xr:revisionPtr revIDLastSave="0" documentId="13_ncr:1_{59E1C5D8-469C-459C-8A42-CA78C0DA84B8}" xr6:coauthVersionLast="44" xr6:coauthVersionMax="44" xr10:uidLastSave="{00000000-0000-0000-0000-000000000000}"/>
  <bookViews>
    <workbookView xWindow="-98" yWindow="-98" windowWidth="22695" windowHeight="14595" xr2:uid="{DC4F33DF-194B-4D15-9028-BD94F50CC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62" i="1" l="1"/>
  <c r="M63" i="1"/>
  <c r="M64" i="1"/>
  <c r="M65" i="1"/>
  <c r="M66" i="1"/>
  <c r="M67" i="1"/>
  <c r="M68" i="1"/>
  <c r="M69" i="1"/>
  <c r="M70" i="1"/>
  <c r="M61" i="1"/>
  <c r="L70" i="1"/>
  <c r="L62" i="1"/>
  <c r="L63" i="1"/>
  <c r="L64" i="1"/>
  <c r="L65" i="1"/>
  <c r="L66" i="1"/>
  <c r="L67" i="1"/>
  <c r="L68" i="1"/>
  <c r="L69" i="1"/>
  <c r="L61" i="1"/>
  <c r="H62" i="1"/>
  <c r="H63" i="1"/>
  <c r="H64" i="1"/>
  <c r="H65" i="1"/>
  <c r="H66" i="1"/>
  <c r="H67" i="1"/>
  <c r="H68" i="1"/>
  <c r="H69" i="1"/>
  <c r="H70" i="1"/>
  <c r="H61" i="1"/>
  <c r="G62" i="1"/>
  <c r="G63" i="1"/>
  <c r="G64" i="1"/>
  <c r="G65" i="1"/>
  <c r="G66" i="1"/>
  <c r="G67" i="1"/>
  <c r="G68" i="1"/>
  <c r="G69" i="1"/>
  <c r="G70" i="1"/>
  <c r="G61" i="1"/>
  <c r="C62" i="1"/>
  <c r="C63" i="1"/>
  <c r="C64" i="1"/>
  <c r="C65" i="1"/>
  <c r="C66" i="1"/>
  <c r="C67" i="1"/>
  <c r="C68" i="1"/>
  <c r="C69" i="1"/>
  <c r="C70" i="1"/>
  <c r="C61" i="1"/>
  <c r="B62" i="1"/>
  <c r="B63" i="1"/>
  <c r="B64" i="1"/>
  <c r="B65" i="1"/>
  <c r="B66" i="1"/>
  <c r="B67" i="1"/>
  <c r="B68" i="1"/>
  <c r="B69" i="1"/>
  <c r="B70" i="1"/>
  <c r="B61" i="1"/>
</calcChain>
</file>

<file path=xl/sharedStrings.xml><?xml version="1.0" encoding="utf-8"?>
<sst xmlns="http://schemas.openxmlformats.org/spreadsheetml/2006/main" count="51" uniqueCount="21">
  <si>
    <t>AI: REGULAR</t>
  </si>
  <si>
    <t xml:space="preserve"> Smart relocation: False</t>
  </si>
  <si>
    <t>Average requests per person per day</t>
  </si>
  <si>
    <t xml:space="preserve"> Waiting time</t>
  </si>
  <si>
    <t xml:space="preserve"> Travel time</t>
  </si>
  <si>
    <t xml:space="preserve"> Total time</t>
  </si>
  <si>
    <t xml:space="preserve"> Energy used</t>
  </si>
  <si>
    <t>AI: OPTIMIZED</t>
  </si>
  <si>
    <t xml:space="preserve"> Smart relocation: True</t>
  </si>
  <si>
    <t>Simulation days : 25</t>
  </si>
  <si>
    <t>Ticks per day: 86400</t>
  </si>
  <si>
    <t>Number of elevators: 3</t>
  </si>
  <si>
    <t>Number of building floors: 34</t>
  </si>
  <si>
    <t>Elevator speed per tick: 1</t>
  </si>
  <si>
    <t>Loading time in ticks: 5</t>
  </si>
  <si>
    <t>Residents per floor: 24, 24, 24, 24, 24, 24, 24, 24, 24, 24, 24, 24, 24, 24, 21, 21, 21, 21, 21, 19, 19, 19, 19, 19, 19, 19, 16, 16, 14, 14, 14, 14, 12, 10</t>
  </si>
  <si>
    <t>Interest per floor: 7, 1, 1, 1, 1, 1, 1, 1, 1, 1, 1, 1, 1, 1, 1, 1, 1, 1, 1, 1, 1, 1, 1, 1, 1, 1, 1, 4, 1, 1, 1, 1, 1, 1</t>
  </si>
  <si>
    <t>Energy percent change</t>
  </si>
  <si>
    <t>Waiting time percent change</t>
  </si>
  <si>
    <t xml:space="preserve"> Smart relocation: true</t>
  </si>
  <si>
    <t xml:space="preserve"> Smart relocation: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</si>
</sst>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Average waiting time per request in seconds for each startegy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Regular AI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Sheet1!$B$14:$B$23</c:f>
              <c:numCache>
                <c:formatCode>General</c:formatCode>
                <c:ptCount val="10"/>
                <c:pt idx="0">
                  <c:v>11.493918128655</c:v>
                </c:pt>
                <c:pt idx="1">
                  <c:v>11.8784795321637</c:v>
                </c:pt>
                <c:pt idx="2">
                  <c:v>11.977076023391801</c:v>
                </c:pt>
                <c:pt idx="3">
                  <c:v>12.4615789473684</c:v>
                </c:pt>
                <c:pt idx="4">
                  <c:v>12.638573099415201</c:v>
                </c:pt>
                <c:pt idx="5">
                  <c:v>13.3700487329435</c:v>
                </c:pt>
                <c:pt idx="6">
                  <c:v>13.7916123642439</c:v>
                </c:pt>
                <c:pt idx="7">
                  <c:v>14.5795687134503</c:v>
                </c:pt>
                <c:pt idx="8">
                  <c:v>15.225607537361901</c:v>
                </c:pt>
                <c:pt idx="9">
                  <c:v>16.165520467836298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6C-4520-A4FD-5859AD22D7AE}"/>
            </c:ext>
          </c:extLst>
        </c:ser>
        <c:ser>
          <c:idx val="1"/>
          <c:order val="1"/>
          <c:tx>
            <c:v>Regular AI with smart relocation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Sheet1!$H$14:$H$23</c:f>
              <c:numCache>
                <c:formatCode>General</c:formatCode>
                <c:ptCount val="10"/>
                <c:pt idx="0">
                  <c:v>3.0069590640000001</c:v>
                </c:pt>
                <c:pt idx="1">
                  <c:v>3.7918128649999998</c:v>
                </c:pt>
                <c:pt idx="2">
                  <c:v>4.8906237819999996</c:v>
                </c:pt>
                <c:pt idx="3">
                  <c:v>6.1989766079999997</c:v>
                </c:pt>
                <c:pt idx="4">
                  <c:v>7.5043742690000004</c:v>
                </c:pt>
                <c:pt idx="5">
                  <c:v>8.945682261</c:v>
                </c:pt>
                <c:pt idx="6">
                  <c:v>10.16116959</c:v>
                </c:pt>
                <c:pt idx="7">
                  <c:v>11.5158845</c:v>
                </c:pt>
                <c:pt idx="8">
                  <c:v>12.77409357</c:v>
                </c:pt>
                <c:pt idx="9">
                  <c:v>14.06834503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6C-4520-A4FD-5859AD22D7AE}"/>
            </c:ext>
          </c:extLst>
        </c:ser>
        <c:ser>
          <c:idx val="2"/>
          <c:order val="2"/>
          <c:tx>
            <c:v>Optimized AI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Sheet1!$N$14:$N$23</c:f>
              <c:numCache>
                <c:formatCode>General</c:formatCode>
                <c:ptCount val="10"/>
                <c:pt idx="0">
                  <c:v>11.114561399999999</c:v>
                </c:pt>
                <c:pt idx="1">
                  <c:v>11.36444444</c:v>
                </c:pt>
                <c:pt idx="2">
                  <c:v>11.381208579999999</c:v>
                </c:pt>
                <c:pt idx="3">
                  <c:v>11.62096491</c:v>
                </c:pt>
                <c:pt idx="4">
                  <c:v>11.8382924</c:v>
                </c:pt>
                <c:pt idx="5">
                  <c:v>12.371744639999999</c:v>
                </c:pt>
                <c:pt idx="6">
                  <c:v>12.91157059</c:v>
                </c:pt>
                <c:pt idx="7">
                  <c:v>13.177595030000001</c:v>
                </c:pt>
                <c:pt idx="8">
                  <c:v>13.95716049</c:v>
                </c:pt>
                <c:pt idx="9">
                  <c:v>14.49484211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6C-4520-A4FD-5859AD22D7AE}"/>
            </c:ext>
          </c:extLst>
        </c:ser>
        <c:ser>
          <c:idx val="3"/>
          <c:order val="3"/>
          <c:tx>
            <c:v>Optimized AI with smart relocation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Sheet1!$T$14:$T$23</c:f>
              <c:numCache>
                <c:formatCode>General</c:formatCode>
                <c:ptCount val="10"/>
                <c:pt idx="0">
                  <c:v>3.0172514619999999</c:v>
                </c:pt>
                <c:pt idx="1">
                  <c:v>3.9164035089999998</c:v>
                </c:pt>
                <c:pt idx="2">
                  <c:v>4.8049512669999999</c:v>
                </c:pt>
                <c:pt idx="3">
                  <c:v>5.8894883040000003</c:v>
                </c:pt>
                <c:pt idx="4">
                  <c:v>6.986631579</c:v>
                </c:pt>
                <c:pt idx="5">
                  <c:v>8.1790545810000008</c:v>
                </c:pt>
                <c:pt idx="6">
                  <c:v>9.2872765249999993</c:v>
                </c:pt>
                <c:pt idx="7">
                  <c:v>10.37557018</c:v>
                </c:pt>
                <c:pt idx="8">
                  <c:v>11.41157245</c:v>
                </c:pt>
                <c:pt idx="9">
                  <c:v>12.492146200000001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6C-4520-A4FD-5859AD22D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702984"/>
        <c:axId val="532700032"/>
      </c:scatterChart>
      <c:valAx>
        <c:axId val="532702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Average requests</a:t>
                </a:r>
                <a:r>
                  <a:rPr lang="en-CA" baseline="0"/>
                  <a:t> per person per day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700032"/>
        <c:crosses val="autoZero"/>
        <c:crossBetween val="midCat"/>
        <c:majorUnit val="1"/>
      </c:valAx>
      <c:valAx>
        <c:axId val="53270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Waiting</a:t>
                </a:r>
                <a:r>
                  <a:rPr lang="en-CA" baseline="0"/>
                  <a:t> time (s)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702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Average travel time per request in seconds for each startegy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Regular AI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Sheet1!$C$14:$C$23</c:f>
              <c:numCache>
                <c:formatCode>General</c:formatCode>
                <c:ptCount val="10"/>
                <c:pt idx="0">
                  <c:v>16.237134502924</c:v>
                </c:pt>
                <c:pt idx="1">
                  <c:v>16.147953216374301</c:v>
                </c:pt>
                <c:pt idx="2">
                  <c:v>16.117231968810898</c:v>
                </c:pt>
                <c:pt idx="3">
                  <c:v>16.154736842105301</c:v>
                </c:pt>
                <c:pt idx="4">
                  <c:v>16.113192982456098</c:v>
                </c:pt>
                <c:pt idx="5">
                  <c:v>15.9042007797271</c:v>
                </c:pt>
                <c:pt idx="6">
                  <c:v>15.893993316624901</c:v>
                </c:pt>
                <c:pt idx="7">
                  <c:v>16.119152046783601</c:v>
                </c:pt>
                <c:pt idx="8">
                  <c:v>16.0148602988954</c:v>
                </c:pt>
                <c:pt idx="9">
                  <c:v>16.003701754386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15-46F9-85DA-60D8826E22AD}"/>
            </c:ext>
          </c:extLst>
        </c:ser>
        <c:ser>
          <c:idx val="1"/>
          <c:order val="1"/>
          <c:tx>
            <c:v>Regular AI with smart relocation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Sheet1!$I$14:$I$23</c:f>
              <c:numCache>
                <c:formatCode>General</c:formatCode>
                <c:ptCount val="10"/>
                <c:pt idx="0">
                  <c:v>16.44298246</c:v>
                </c:pt>
                <c:pt idx="1">
                  <c:v>16.095350880000002</c:v>
                </c:pt>
                <c:pt idx="2">
                  <c:v>16.02218324</c:v>
                </c:pt>
                <c:pt idx="3">
                  <c:v>16.05497076</c:v>
                </c:pt>
                <c:pt idx="4">
                  <c:v>16.18960234</c:v>
                </c:pt>
                <c:pt idx="5">
                  <c:v>16.268791419999999</c:v>
                </c:pt>
                <c:pt idx="6">
                  <c:v>16.189632410000002</c:v>
                </c:pt>
                <c:pt idx="7">
                  <c:v>16.308282160000001</c:v>
                </c:pt>
                <c:pt idx="8">
                  <c:v>16.33520468</c:v>
                </c:pt>
                <c:pt idx="9">
                  <c:v>16.367748540000001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15-46F9-85DA-60D8826E22AD}"/>
            </c:ext>
          </c:extLst>
        </c:ser>
        <c:ser>
          <c:idx val="2"/>
          <c:order val="2"/>
          <c:tx>
            <c:v>Optimized AI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Sheet1!$O$14:$O$23</c:f>
              <c:numCache>
                <c:formatCode>General</c:formatCode>
                <c:ptCount val="10"/>
                <c:pt idx="0">
                  <c:v>16.100877189999999</c:v>
                </c:pt>
                <c:pt idx="1">
                  <c:v>16.230906430000001</c:v>
                </c:pt>
                <c:pt idx="2">
                  <c:v>15.946549709999999</c:v>
                </c:pt>
                <c:pt idx="3">
                  <c:v>16.062236840000001</c:v>
                </c:pt>
                <c:pt idx="4">
                  <c:v>16.025333329999999</c:v>
                </c:pt>
                <c:pt idx="5">
                  <c:v>16.038898639999999</c:v>
                </c:pt>
                <c:pt idx="6">
                  <c:v>16.098487890000001</c:v>
                </c:pt>
                <c:pt idx="7">
                  <c:v>15.91709795</c:v>
                </c:pt>
                <c:pt idx="8">
                  <c:v>16.02335283</c:v>
                </c:pt>
                <c:pt idx="9">
                  <c:v>15.91402924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15-46F9-85DA-60D8826E22AD}"/>
            </c:ext>
          </c:extLst>
        </c:ser>
        <c:ser>
          <c:idx val="3"/>
          <c:order val="3"/>
          <c:tx>
            <c:v>Optimized AI with smart relocation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Sheet1!$U$14:$U$23</c:f>
              <c:numCache>
                <c:formatCode>General</c:formatCode>
                <c:ptCount val="10"/>
                <c:pt idx="0">
                  <c:v>16.31660819</c:v>
                </c:pt>
                <c:pt idx="1">
                  <c:v>16.249239769999999</c:v>
                </c:pt>
                <c:pt idx="2">
                  <c:v>16.096081869999999</c:v>
                </c:pt>
                <c:pt idx="3">
                  <c:v>16.23570175</c:v>
                </c:pt>
                <c:pt idx="4">
                  <c:v>16.2254386</c:v>
                </c:pt>
                <c:pt idx="5">
                  <c:v>16.283323589999998</c:v>
                </c:pt>
                <c:pt idx="6">
                  <c:v>16.304001670000002</c:v>
                </c:pt>
                <c:pt idx="7">
                  <c:v>16.254817249999999</c:v>
                </c:pt>
                <c:pt idx="8">
                  <c:v>16.253892140000001</c:v>
                </c:pt>
                <c:pt idx="9">
                  <c:v>16.198368420000001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315-46F9-85DA-60D8826E2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702984"/>
        <c:axId val="532700032"/>
      </c:scatterChart>
      <c:valAx>
        <c:axId val="532702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Average requests</a:t>
                </a:r>
                <a:r>
                  <a:rPr lang="en-CA" baseline="0"/>
                  <a:t> per person per day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700032"/>
        <c:crosses val="autoZero"/>
        <c:crossBetween val="midCat"/>
        <c:majorUnit val="1"/>
      </c:valAx>
      <c:valAx>
        <c:axId val="532700032"/>
        <c:scaling>
          <c:orientation val="minMax"/>
          <c:max val="1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Travel</a:t>
                </a:r>
                <a:r>
                  <a:rPr lang="en-CA" baseline="0"/>
                  <a:t> time (s)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702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Average total time per request in seconds for each startegy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Regular AI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Sheet1!$D$14:$D$23</c:f>
              <c:numCache>
                <c:formatCode>General</c:formatCode>
                <c:ptCount val="10"/>
                <c:pt idx="0">
                  <c:v>27.731052631578901</c:v>
                </c:pt>
                <c:pt idx="1">
                  <c:v>28.026432748537999</c:v>
                </c:pt>
                <c:pt idx="2">
                  <c:v>28.094307992202701</c:v>
                </c:pt>
                <c:pt idx="3">
                  <c:v>28.616315789473699</c:v>
                </c:pt>
                <c:pt idx="4">
                  <c:v>28.751766081871299</c:v>
                </c:pt>
                <c:pt idx="5">
                  <c:v>29.2742495126706</c:v>
                </c:pt>
                <c:pt idx="6">
                  <c:v>29.6856056808688</c:v>
                </c:pt>
                <c:pt idx="7">
                  <c:v>30.698720760233901</c:v>
                </c:pt>
                <c:pt idx="8">
                  <c:v>31.240467836257299</c:v>
                </c:pt>
                <c:pt idx="9">
                  <c:v>32.169222222222203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5E-44BE-BC00-60E9AFFBECBB}"/>
            </c:ext>
          </c:extLst>
        </c:ser>
        <c:ser>
          <c:idx val="1"/>
          <c:order val="1"/>
          <c:tx>
            <c:v>Regular AI with smart relocation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Sheet1!$J$14:$J$23</c:f>
              <c:numCache>
                <c:formatCode>General</c:formatCode>
                <c:ptCount val="10"/>
                <c:pt idx="0">
                  <c:v>19.449941519999999</c:v>
                </c:pt>
                <c:pt idx="1">
                  <c:v>19.887163739999998</c:v>
                </c:pt>
                <c:pt idx="2">
                  <c:v>20.912807019999999</c:v>
                </c:pt>
                <c:pt idx="3">
                  <c:v>22.253947369999999</c:v>
                </c:pt>
                <c:pt idx="4">
                  <c:v>23.69397661</c:v>
                </c:pt>
                <c:pt idx="5">
                  <c:v>25.214473680000001</c:v>
                </c:pt>
                <c:pt idx="6">
                  <c:v>26.350802009999999</c:v>
                </c:pt>
                <c:pt idx="7">
                  <c:v>27.82416667</c:v>
                </c:pt>
                <c:pt idx="8">
                  <c:v>29.109298249999998</c:v>
                </c:pt>
                <c:pt idx="9">
                  <c:v>30.436093570000001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5E-44BE-BC00-60E9AFFBECBB}"/>
            </c:ext>
          </c:extLst>
        </c:ser>
        <c:ser>
          <c:idx val="2"/>
          <c:order val="2"/>
          <c:tx>
            <c:v>Optimized AI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Sheet1!$P$14:$P$23</c:f>
              <c:numCache>
                <c:formatCode>General</c:formatCode>
                <c:ptCount val="10"/>
                <c:pt idx="0">
                  <c:v>27.215438599999999</c:v>
                </c:pt>
                <c:pt idx="1">
                  <c:v>27.595350880000002</c:v>
                </c:pt>
                <c:pt idx="2">
                  <c:v>27.327758280000001</c:v>
                </c:pt>
                <c:pt idx="3">
                  <c:v>27.683201749999998</c:v>
                </c:pt>
                <c:pt idx="4">
                  <c:v>27.863625729999999</c:v>
                </c:pt>
                <c:pt idx="5">
                  <c:v>28.410643270000001</c:v>
                </c:pt>
                <c:pt idx="6">
                  <c:v>29.010058480000001</c:v>
                </c:pt>
                <c:pt idx="7">
                  <c:v>29.094692980000001</c:v>
                </c:pt>
                <c:pt idx="8">
                  <c:v>29.98051332</c:v>
                </c:pt>
                <c:pt idx="9">
                  <c:v>30.408871349999998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5E-44BE-BC00-60E9AFFBECBB}"/>
            </c:ext>
          </c:extLst>
        </c:ser>
        <c:ser>
          <c:idx val="3"/>
          <c:order val="3"/>
          <c:tx>
            <c:v>Optimized AI with smart relocation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Sheet1!$V$14:$V$23</c:f>
              <c:numCache>
                <c:formatCode>General</c:formatCode>
                <c:ptCount val="10"/>
                <c:pt idx="0">
                  <c:v>19.333859650000001</c:v>
                </c:pt>
                <c:pt idx="1">
                  <c:v>20.16564327</c:v>
                </c:pt>
                <c:pt idx="2">
                  <c:v>20.901033139999999</c:v>
                </c:pt>
                <c:pt idx="3">
                  <c:v>22.125190060000001</c:v>
                </c:pt>
                <c:pt idx="4">
                  <c:v>23.212070180000001</c:v>
                </c:pt>
                <c:pt idx="5">
                  <c:v>24.462378170000001</c:v>
                </c:pt>
                <c:pt idx="6">
                  <c:v>25.591278200000001</c:v>
                </c:pt>
                <c:pt idx="7">
                  <c:v>26.630387429999999</c:v>
                </c:pt>
                <c:pt idx="8">
                  <c:v>27.665464589999999</c:v>
                </c:pt>
                <c:pt idx="9">
                  <c:v>28.690514619999998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5E-44BE-BC00-60E9AFFBE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702984"/>
        <c:axId val="532700032"/>
      </c:scatterChart>
      <c:valAx>
        <c:axId val="532702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Average requests</a:t>
                </a:r>
                <a:r>
                  <a:rPr lang="en-CA" baseline="0"/>
                  <a:t> per person per day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700032"/>
        <c:crosses val="autoZero"/>
        <c:crossBetween val="midCat"/>
        <c:majorUnit val="1"/>
      </c:valAx>
      <c:valAx>
        <c:axId val="53270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Total</a:t>
                </a:r>
                <a:r>
                  <a:rPr lang="en-CA" baseline="0"/>
                  <a:t> time (s)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702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Average floors</a:t>
            </a:r>
            <a:r>
              <a:rPr lang="en-CA" baseline="0"/>
              <a:t> traveled</a:t>
            </a:r>
            <a:r>
              <a:rPr lang="en-CA"/>
              <a:t> per request</a:t>
            </a:r>
            <a:r>
              <a:rPr lang="en-CA" baseline="0"/>
              <a:t> </a:t>
            </a:r>
            <a:r>
              <a:rPr lang="en-CA"/>
              <a:t>for each startegy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Regular AI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Sheet1!$E$14:$E$23</c:f>
              <c:numCache>
                <c:formatCode>General</c:formatCode>
                <c:ptCount val="10"/>
                <c:pt idx="0">
                  <c:v>20.393508771929799</c:v>
                </c:pt>
                <c:pt idx="1">
                  <c:v>20.357368421052598</c:v>
                </c:pt>
                <c:pt idx="2">
                  <c:v>19.8872124756335</c:v>
                </c:pt>
                <c:pt idx="3">
                  <c:v>19.5548830409357</c:v>
                </c:pt>
                <c:pt idx="4">
                  <c:v>18.8813450292398</c:v>
                </c:pt>
                <c:pt idx="5">
                  <c:v>18.1598538011696</c:v>
                </c:pt>
                <c:pt idx="6">
                  <c:v>17.363065998329201</c:v>
                </c:pt>
                <c:pt idx="7">
                  <c:v>16.9068055555556</c:v>
                </c:pt>
                <c:pt idx="8">
                  <c:v>16.1131968810916</c:v>
                </c:pt>
                <c:pt idx="9">
                  <c:v>15.368660818713501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81-411B-9080-7C25B82F35D6}"/>
            </c:ext>
          </c:extLst>
        </c:ser>
        <c:ser>
          <c:idx val="1"/>
          <c:order val="1"/>
          <c:tx>
            <c:v>Regular AI with smart relocation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Sheet1!$K$14:$K$23</c:f>
              <c:numCache>
                <c:formatCode>General</c:formatCode>
                <c:ptCount val="10"/>
                <c:pt idx="0">
                  <c:v>25.493742690000001</c:v>
                </c:pt>
                <c:pt idx="1">
                  <c:v>24.390584799999999</c:v>
                </c:pt>
                <c:pt idx="2">
                  <c:v>23.58873294</c:v>
                </c:pt>
                <c:pt idx="3">
                  <c:v>22.916608190000002</c:v>
                </c:pt>
                <c:pt idx="4">
                  <c:v>22.16642105</c:v>
                </c:pt>
                <c:pt idx="5">
                  <c:v>21.296111109999998</c:v>
                </c:pt>
                <c:pt idx="6">
                  <c:v>20.10000835</c:v>
                </c:pt>
                <c:pt idx="7">
                  <c:v>19.176096489999999</c:v>
                </c:pt>
                <c:pt idx="8">
                  <c:v>18.186250810000001</c:v>
                </c:pt>
                <c:pt idx="9">
                  <c:v>17.204649119999999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81-411B-9080-7C25B82F35D6}"/>
            </c:ext>
          </c:extLst>
        </c:ser>
        <c:ser>
          <c:idx val="2"/>
          <c:order val="2"/>
          <c:tx>
            <c:v>Optimized AI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Sheet1!$Q$14:$Q$23</c:f>
              <c:numCache>
                <c:formatCode>General</c:formatCode>
                <c:ptCount val="10"/>
                <c:pt idx="0">
                  <c:v>19.667251459999999</c:v>
                </c:pt>
                <c:pt idx="1">
                  <c:v>19.588099419999999</c:v>
                </c:pt>
                <c:pt idx="2">
                  <c:v>18.838206629999998</c:v>
                </c:pt>
                <c:pt idx="3">
                  <c:v>18.377792400000001</c:v>
                </c:pt>
                <c:pt idx="4">
                  <c:v>17.754280699999999</c:v>
                </c:pt>
                <c:pt idx="5">
                  <c:v>17.09942495</c:v>
                </c:pt>
                <c:pt idx="6">
                  <c:v>16.505647450000001</c:v>
                </c:pt>
                <c:pt idx="7">
                  <c:v>15.616622810000001</c:v>
                </c:pt>
                <c:pt idx="8">
                  <c:v>15.11996751</c:v>
                </c:pt>
                <c:pt idx="9">
                  <c:v>14.43147368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81-411B-9080-7C25B82F35D6}"/>
            </c:ext>
          </c:extLst>
        </c:ser>
        <c:ser>
          <c:idx val="3"/>
          <c:order val="3"/>
          <c:tx>
            <c:v>Optimized AI with smart relocation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Sheet1!$W$14:$W$23</c:f>
              <c:numCache>
                <c:formatCode>General</c:formatCode>
                <c:ptCount val="10"/>
                <c:pt idx="0">
                  <c:v>25.291578950000002</c:v>
                </c:pt>
                <c:pt idx="1">
                  <c:v>24.314795320000002</c:v>
                </c:pt>
                <c:pt idx="2">
                  <c:v>23.319688110000001</c:v>
                </c:pt>
                <c:pt idx="3">
                  <c:v>22.485687129999999</c:v>
                </c:pt>
                <c:pt idx="4">
                  <c:v>21.401695910000001</c:v>
                </c:pt>
                <c:pt idx="5">
                  <c:v>20.44623782</c:v>
                </c:pt>
                <c:pt idx="6">
                  <c:v>19.401929819999999</c:v>
                </c:pt>
                <c:pt idx="7">
                  <c:v>18.38472222</c:v>
                </c:pt>
                <c:pt idx="8">
                  <c:v>17.355074720000001</c:v>
                </c:pt>
                <c:pt idx="9">
                  <c:v>16.40688304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81-411B-9080-7C25B82F3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702984"/>
        <c:axId val="532700032"/>
      </c:scatterChart>
      <c:valAx>
        <c:axId val="532702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Average requests</a:t>
                </a:r>
                <a:r>
                  <a:rPr lang="en-CA" baseline="0"/>
                  <a:t> per person per day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700032"/>
        <c:crosses val="autoZero"/>
        <c:crossBetween val="midCat"/>
        <c:majorUnit val="1"/>
      </c:valAx>
      <c:valAx>
        <c:axId val="53270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Floors</a:t>
                </a:r>
                <a:r>
                  <a:rPr lang="en-CA" baseline="0"/>
                  <a:t> traveled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702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Wait</a:t>
            </a:r>
            <a:r>
              <a:rPr lang="en-CA" baseline="0"/>
              <a:t> time and floors traveled changed with </a:t>
            </a:r>
            <a:r>
              <a:rPr lang="en-CA" sz="1400" b="0" i="0" u="none" strike="noStrike" baseline="0">
                <a:effectLst/>
              </a:rPr>
              <a:t>smart relocation </a:t>
            </a:r>
            <a:r>
              <a:rPr lang="en-CA" baseline="0"/>
              <a:t>relative to regular AI</a:t>
            </a:r>
            <a:endParaRPr lang="en-CA"/>
          </a:p>
        </c:rich>
      </c:tx>
      <c:layout>
        <c:manualLayout>
          <c:xMode val="edge"/>
          <c:yMode val="edge"/>
          <c:x val="0.10270553988997683"/>
          <c:y val="2.01511281722820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Sheet1!$B$60</c:f>
              <c:strCache>
                <c:ptCount val="1"/>
                <c:pt idx="0">
                  <c:v>Waiting time percent change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Sheet1!$B$61:$B$70</c:f>
              <c:numCache>
                <c:formatCode>General</c:formatCode>
                <c:ptCount val="10"/>
                <c:pt idx="0">
                  <c:v>-73.838694252541458</c:v>
                </c:pt>
                <c:pt idx="1">
                  <c:v>-68.078297775967044</c:v>
                </c:pt>
                <c:pt idx="2">
                  <c:v>-59.166796867212177</c:v>
                </c:pt>
                <c:pt idx="3">
                  <c:v>-50.255287598935595</c:v>
                </c:pt>
                <c:pt idx="4">
                  <c:v>-40.623247498190793</c:v>
                </c:pt>
                <c:pt idx="5">
                  <c:v>-33.091625620196588</c:v>
                </c:pt>
                <c:pt idx="6">
                  <c:v>-26.323555784211113</c:v>
                </c:pt>
                <c:pt idx="7">
                  <c:v>-21.013544869979008</c:v>
                </c:pt>
                <c:pt idx="8">
                  <c:v>-16.101255475987845</c:v>
                </c:pt>
                <c:pt idx="9">
                  <c:v>-12.973138984352161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88-4E23-8AF9-6CCA4B173CA5}"/>
            </c:ext>
          </c:extLst>
        </c:ser>
        <c:ser>
          <c:idx val="1"/>
          <c:order val="1"/>
          <c:tx>
            <c:strRef>
              <c:f>Sheet1!$C$60</c:f>
              <c:strCache>
                <c:ptCount val="1"/>
                <c:pt idx="0">
                  <c:v>Energy percent change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Sheet1!$C$61:$C$70</c:f>
              <c:numCache>
                <c:formatCode>General</c:formatCode>
                <c:ptCount val="10"/>
                <c:pt idx="0">
                  <c:v>25.009104490593142</c:v>
                </c:pt>
                <c:pt idx="1">
                  <c:v>19.812071459965548</c:v>
                </c:pt>
                <c:pt idx="2">
                  <c:v>18.612565581535019</c:v>
                </c:pt>
                <c:pt idx="3">
                  <c:v>17.191231172423539</c:v>
                </c:pt>
                <c:pt idx="4">
                  <c:v>17.39852757138279</c:v>
                </c:pt>
                <c:pt idx="5">
                  <c:v>17.270278401847072</c:v>
                </c:pt>
                <c:pt idx="6">
                  <c:v>15.763013006655429</c:v>
                </c:pt>
                <c:pt idx="7">
                  <c:v>13.4223518865674</c:v>
                </c:pt>
                <c:pt idx="8">
                  <c:v>12.865565686354104</c:v>
                </c:pt>
                <c:pt idx="9">
                  <c:v>11.946312843672919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88-4E23-8AF9-6CCA4B173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332584"/>
        <c:axId val="791331272"/>
      </c:scatterChart>
      <c:valAx>
        <c:axId val="791332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331272"/>
        <c:crosses val="autoZero"/>
        <c:crossBetween val="midCat"/>
      </c:valAx>
      <c:valAx>
        <c:axId val="791331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332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Wait</a:t>
            </a:r>
            <a:r>
              <a:rPr lang="en-CA" baseline="0"/>
              <a:t> time and floors traveled changed with </a:t>
            </a:r>
            <a:r>
              <a:rPr lang="en-CA" sz="1400" b="0" i="0" u="none" strike="noStrike" baseline="0">
                <a:effectLst/>
              </a:rPr>
              <a:t>Optimized AI</a:t>
            </a:r>
            <a:r>
              <a:rPr lang="en-CA" baseline="0"/>
              <a:t> relative to regular AI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Sheet1!$B$60</c:f>
              <c:strCache>
                <c:ptCount val="1"/>
                <c:pt idx="0">
                  <c:v>Waiting time percent change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Sheet1!$G$61:$G$70</c:f>
              <c:numCache>
                <c:formatCode>General</c:formatCode>
                <c:ptCount val="10"/>
                <c:pt idx="0">
                  <c:v>-3.3004996591131328</c:v>
                </c:pt>
                <c:pt idx="1">
                  <c:v>-4.3274485658861721</c:v>
                </c:pt>
                <c:pt idx="2">
                  <c:v>-4.9750660530837747</c:v>
                </c:pt>
                <c:pt idx="3">
                  <c:v>-6.7456462854245185</c:v>
                </c:pt>
                <c:pt idx="4">
                  <c:v>-6.3320494578001858</c:v>
                </c:pt>
                <c:pt idx="5">
                  <c:v>-7.4667199266349877</c:v>
                </c:pt>
                <c:pt idx="6">
                  <c:v>-6.3809926714986105</c:v>
                </c:pt>
                <c:pt idx="7">
                  <c:v>-9.6160161593594733</c:v>
                </c:pt>
                <c:pt idx="8">
                  <c:v>-8.3310110565327342</c:v>
                </c:pt>
                <c:pt idx="9">
                  <c:v>-10.33482566280721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14-4652-BB44-01ED0B51BE4E}"/>
            </c:ext>
          </c:extLst>
        </c:ser>
        <c:ser>
          <c:idx val="1"/>
          <c:order val="1"/>
          <c:tx>
            <c:strRef>
              <c:f>Sheet1!$C$60</c:f>
              <c:strCache>
                <c:ptCount val="1"/>
                <c:pt idx="0">
                  <c:v>Energy percent change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Sheet1!$H$61:$H$70</c:f>
              <c:numCache>
                <c:formatCode>General</c:formatCode>
                <c:ptCount val="10"/>
                <c:pt idx="0">
                  <c:v>-3.5612180329136924</c:v>
                </c:pt>
                <c:pt idx="1">
                  <c:v>-3.778823397709199</c:v>
                </c:pt>
                <c:pt idx="2">
                  <c:v>-5.2747756726528685</c:v>
                </c:pt>
                <c:pt idx="3">
                  <c:v>-6.0194205123682254</c:v>
                </c:pt>
                <c:pt idx="4">
                  <c:v>-5.9691951367575768</c:v>
                </c:pt>
                <c:pt idx="5">
                  <c:v>-5.8394129312940981</c:v>
                </c:pt>
                <c:pt idx="6">
                  <c:v>-4.93817479246872</c:v>
                </c:pt>
                <c:pt idx="7">
                  <c:v>-7.6311444010878997</c:v>
                </c:pt>
                <c:pt idx="8">
                  <c:v>-6.1640739477162807</c:v>
                </c:pt>
                <c:pt idx="9">
                  <c:v>-6.0980403547740742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14-4652-BB44-01ED0B51B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332584"/>
        <c:axId val="791331272"/>
      </c:scatterChart>
      <c:valAx>
        <c:axId val="791332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331272"/>
        <c:crosses val="autoZero"/>
        <c:crossBetween val="midCat"/>
      </c:valAx>
      <c:valAx>
        <c:axId val="791331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332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Wait</a:t>
            </a:r>
            <a:r>
              <a:rPr lang="en-CA" baseline="0"/>
              <a:t> time and floors traveled changed with </a:t>
            </a:r>
            <a:r>
              <a:rPr lang="en-CA" sz="1400" b="0" i="0" u="none" strike="noStrike" baseline="0">
                <a:effectLst/>
              </a:rPr>
              <a:t>Optimized AI &amp; smart relocation</a:t>
            </a:r>
            <a:r>
              <a:rPr lang="en-CA" baseline="0"/>
              <a:t> relative to regular AI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Sheet1!$B$60</c:f>
              <c:strCache>
                <c:ptCount val="1"/>
                <c:pt idx="0">
                  <c:v>Waiting time percent change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Sheet1!$L$61:$L$70</c:f>
              <c:numCache>
                <c:formatCode>General</c:formatCode>
                <c:ptCount val="10"/>
                <c:pt idx="0">
                  <c:v>-73.74914778209687</c:v>
                </c:pt>
                <c:pt idx="1">
                  <c:v>-67.029420740293887</c:v>
                </c:pt>
                <c:pt idx="2">
                  <c:v>-59.882100960069884</c:v>
                </c:pt>
                <c:pt idx="3">
                  <c:v>-52.73882764877299</c:v>
                </c:pt>
                <c:pt idx="4">
                  <c:v>-44.719775531279886</c:v>
                </c:pt>
                <c:pt idx="5">
                  <c:v>-38.825543987382829</c:v>
                </c:pt>
                <c:pt idx="6">
                  <c:v>-32.659965494113145</c:v>
                </c:pt>
                <c:pt idx="7">
                  <c:v>-28.834862101043662</c:v>
                </c:pt>
                <c:pt idx="8">
                  <c:v>-25.050133979893381</c:v>
                </c:pt>
                <c:pt idx="9">
                  <c:v>-22.723513759702456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0A-4E45-B9AA-C146BB4AED0A}"/>
            </c:ext>
          </c:extLst>
        </c:ser>
        <c:ser>
          <c:idx val="1"/>
          <c:order val="1"/>
          <c:tx>
            <c:strRef>
              <c:f>Sheet1!$C$60</c:f>
              <c:strCache>
                <c:ptCount val="1"/>
                <c:pt idx="0">
                  <c:v>Energy percent change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Sheet1!$M$61:$M$70</c:f>
              <c:numCache>
                <c:formatCode>General</c:formatCode>
                <c:ptCount val="10"/>
                <c:pt idx="0">
                  <c:v>24.017790331460983</c:v>
                </c:pt>
                <c:pt idx="1">
                  <c:v>19.439776385118744</c:v>
                </c:pt>
                <c:pt idx="2">
                  <c:v>17.259712182248208</c:v>
                </c:pt>
                <c:pt idx="3">
                  <c:v>14.987581786753864</c:v>
                </c:pt>
                <c:pt idx="4">
                  <c:v>13.348365155433397</c:v>
                </c:pt>
                <c:pt idx="5">
                  <c:v>12.590321727607432</c:v>
                </c:pt>
                <c:pt idx="6">
                  <c:v>11.742533385906569</c:v>
                </c:pt>
                <c:pt idx="7">
                  <c:v>8.741548837170809</c:v>
                </c:pt>
                <c:pt idx="8">
                  <c:v>7.707209488426912</c:v>
                </c:pt>
                <c:pt idx="9">
                  <c:v>6.755450156218676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0A-4E45-B9AA-C146BB4AE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332584"/>
        <c:axId val="791331272"/>
      </c:scatterChart>
      <c:valAx>
        <c:axId val="791332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331272"/>
        <c:crosses val="autoZero"/>
        <c:crossBetween val="midCat"/>
      </c:valAx>
      <c:valAx>
        <c:axId val="791331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332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169067</xdr:colOff>
      <xdr:row>26</xdr:row>
      <xdr:rowOff>66675</xdr:rowOff>
    </xdr:from>
    <xdr:to>
      <xdr:col>9</xdr:col>
      <xdr:colOff>628651</xdr:colOff>
      <xdr:row>53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F46CF9-EE0E-4DEE-B0BA-8CBC415322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</xdr:colOff>
      <xdr:row>26</xdr:row>
      <xdr:rowOff>66676</xdr:rowOff>
    </xdr:from>
    <xdr:to>
      <xdr:col>18</xdr:col>
      <xdr:colOff>497684</xdr:colOff>
      <xdr:row>53</xdr:row>
      <xdr:rowOff>171451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A0BC04-9C97-45B3-817E-9E4B2F66E8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552450</xdr:colOff>
      <xdr:row>26</xdr:row>
      <xdr:rowOff>66675</xdr:rowOff>
    </xdr:from>
    <xdr:to>
      <xdr:col>27</xdr:col>
      <xdr:colOff>364334</xdr:colOff>
      <xdr:row>53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6163A5-DD0D-494B-8BD8-1BCD78755C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409575</xdr:colOff>
      <xdr:row>26</xdr:row>
      <xdr:rowOff>61912</xdr:rowOff>
    </xdr:from>
    <xdr:to>
      <xdr:col>36</xdr:col>
      <xdr:colOff>221459</xdr:colOff>
      <xdr:row>53</xdr:row>
      <xdr:rowOff>166687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D09A08E-CD6E-417F-8D75-142BADDAE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621507</xdr:colOff>
      <xdr:row>72</xdr:row>
      <xdr:rowOff>14287</xdr:rowOff>
    </xdr:from>
    <xdr:to>
      <xdr:col>8</xdr:col>
      <xdr:colOff>4763</xdr:colOff>
      <xdr:row>92</xdr:row>
      <xdr:rowOff>176213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4B8C94C-3A72-48FF-A9C5-7FDBFD05A7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95250</xdr:colOff>
      <xdr:row>72</xdr:row>
      <xdr:rowOff>4762</xdr:rowOff>
    </xdr:from>
    <xdr:to>
      <xdr:col>15</xdr:col>
      <xdr:colOff>126206</xdr:colOff>
      <xdr:row>92</xdr:row>
      <xdr:rowOff>166688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848B6E8-11C5-4219-89B0-5EA232E98D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219075</xdr:colOff>
      <xdr:row>72</xdr:row>
      <xdr:rowOff>4763</xdr:rowOff>
    </xdr:from>
    <xdr:to>
      <xdr:col>22</xdr:col>
      <xdr:colOff>250031</xdr:colOff>
      <xdr:row>92</xdr:row>
      <xdr:rowOff>166689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789802D-4FAF-4211-BBD7-21745D7978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D002-4B05-46C5-B22E-1ABA7404F39C}">
  <dimension ref="A1:W70"/>
  <sheetViews>
    <sheetView tabSelected="1" topLeftCell="A60" workbookViewId="0">
      <selection activeCell="X85" sqref="X85"/>
    </sheetView>
  </sheetViews>
  <sheetFormatPr defaultRowHeight="14.25" x14ac:dyDescent="0.45"/>
  <sheetData>
    <row r="1" spans="1:23" x14ac:dyDescent="0.45">
      <c r="A1" t="s">
        <v>9</v>
      </c>
    </row>
    <row r="2" spans="1:23" x14ac:dyDescent="0.45">
      <c r="A2" t="s">
        <v>10</v>
      </c>
    </row>
    <row r="3" spans="1:23" x14ac:dyDescent="0.45">
      <c r="A3" t="s">
        <v>11</v>
      </c>
    </row>
    <row r="4" spans="1:23" x14ac:dyDescent="0.45">
      <c r="A4" t="s">
        <v>12</v>
      </c>
    </row>
    <row r="5" spans="1:23" x14ac:dyDescent="0.45">
      <c r="A5" t="s">
        <v>13</v>
      </c>
    </row>
    <row r="6" spans="1:23" x14ac:dyDescent="0.45">
      <c r="A6" t="s">
        <v>14</v>
      </c>
    </row>
    <row r="7" spans="1:23" x14ac:dyDescent="0.45">
      <c r="A7" t="s">
        <v>15</v>
      </c>
    </row>
    <row r="8" spans="1:23" x14ac:dyDescent="0.45">
      <c r="A8" t="s">
        <v>16</v>
      </c>
    </row>
    <row r="12" spans="1:23" x14ac:dyDescent="0.45">
      <c r="A12" t="s">
        <v>0</v>
      </c>
      <c r="B12" t="s">
        <v>1</v>
      </c>
      <c r="G12" t="s">
        <v>0</v>
      </c>
      <c r="H12" t="s">
        <v>8</v>
      </c>
      <c r="M12" t="s">
        <v>7</v>
      </c>
      <c r="N12" t="s">
        <v>1</v>
      </c>
      <c r="S12" t="s">
        <v>7</v>
      </c>
      <c r="T12" t="s">
        <v>8</v>
      </c>
    </row>
    <row r="13" spans="1:23" x14ac:dyDescent="0.45">
      <c r="A13" t="s">
        <v>2</v>
      </c>
      <c r="B13" t="s">
        <v>3</v>
      </c>
      <c r="C13" t="s">
        <v>4</v>
      </c>
      <c r="D13" t="s">
        <v>5</v>
      </c>
      <c r="E13" t="s">
        <v>6</v>
      </c>
      <c r="G13" t="s">
        <v>2</v>
      </c>
      <c r="H13" t="s">
        <v>3</v>
      </c>
      <c r="I13" t="s">
        <v>4</v>
      </c>
      <c r="J13" t="s">
        <v>5</v>
      </c>
      <c r="K13" t="s">
        <v>6</v>
      </c>
      <c r="M13" t="s">
        <v>2</v>
      </c>
      <c r="N13" t="s">
        <v>3</v>
      </c>
      <c r="O13" t="s">
        <v>4</v>
      </c>
      <c r="P13" t="s">
        <v>5</v>
      </c>
      <c r="Q13" t="s">
        <v>6</v>
      </c>
      <c r="S13" t="s">
        <v>2</v>
      </c>
      <c r="T13" t="s">
        <v>3</v>
      </c>
      <c r="U13" t="s">
        <v>4</v>
      </c>
      <c r="V13" t="s">
        <v>5</v>
      </c>
      <c r="W13" t="s">
        <v>6</v>
      </c>
    </row>
    <row r="14" spans="1:23" x14ac:dyDescent="0.45">
      <c r="A14">
        <v>1</v>
      </c>
      <c r="B14">
        <v>11.493918128655</v>
      </c>
      <c r="C14">
        <v>16.237134502924</v>
      </c>
      <c r="D14">
        <v>27.731052631578901</v>
      </c>
      <c r="E14">
        <v>20.393508771929799</v>
      </c>
      <c r="G14">
        <v>1</v>
      </c>
      <c r="H14">
        <v>3.0069590640000001</v>
      </c>
      <c r="I14">
        <v>16.44298246</v>
      </c>
      <c r="J14">
        <v>19.449941519999999</v>
      </c>
      <c r="K14">
        <v>25.493742690000001</v>
      </c>
      <c r="M14">
        <v>1</v>
      </c>
      <c r="N14">
        <v>11.114561399999999</v>
      </c>
      <c r="O14">
        <v>16.100877189999999</v>
      </c>
      <c r="P14">
        <v>27.215438599999999</v>
      </c>
      <c r="Q14">
        <v>19.667251459999999</v>
      </c>
      <c r="S14">
        <v>1</v>
      </c>
      <c r="T14">
        <v>3.0172514619999999</v>
      </c>
      <c r="U14">
        <v>16.31660819</v>
      </c>
      <c r="V14">
        <v>19.333859650000001</v>
      </c>
      <c r="W14">
        <v>25.291578950000002</v>
      </c>
    </row>
    <row r="15" spans="1:23" x14ac:dyDescent="0.45">
      <c r="A15">
        <v>2</v>
      </c>
      <c r="B15">
        <v>11.8784795321637</v>
      </c>
      <c r="C15">
        <v>16.147953216374301</v>
      </c>
      <c r="D15">
        <v>28.026432748537999</v>
      </c>
      <c r="E15">
        <v>20.357368421052598</v>
      </c>
      <c r="G15">
        <v>2</v>
      </c>
      <c r="H15">
        <v>3.7918128649999998</v>
      </c>
      <c r="I15">
        <v>16.095350880000002</v>
      </c>
      <c r="J15">
        <v>19.887163739999998</v>
      </c>
      <c r="K15">
        <v>24.390584799999999</v>
      </c>
      <c r="M15">
        <v>2</v>
      </c>
      <c r="N15">
        <v>11.36444444</v>
      </c>
      <c r="O15">
        <v>16.230906430000001</v>
      </c>
      <c r="P15">
        <v>27.595350880000002</v>
      </c>
      <c r="Q15">
        <v>19.588099419999999</v>
      </c>
      <c r="S15">
        <v>2</v>
      </c>
      <c r="T15">
        <v>3.9164035089999998</v>
      </c>
      <c r="U15">
        <v>16.249239769999999</v>
      </c>
      <c r="V15">
        <v>20.16564327</v>
      </c>
      <c r="W15">
        <v>24.314795320000002</v>
      </c>
    </row>
    <row r="16" spans="1:23" x14ac:dyDescent="0.45">
      <c r="A16">
        <v>3</v>
      </c>
      <c r="B16">
        <v>11.977076023391801</v>
      </c>
      <c r="C16">
        <v>16.117231968810898</v>
      </c>
      <c r="D16">
        <v>28.094307992202701</v>
      </c>
      <c r="E16">
        <v>19.8872124756335</v>
      </c>
      <c r="G16">
        <v>3</v>
      </c>
      <c r="H16">
        <v>4.8906237819999996</v>
      </c>
      <c r="I16">
        <v>16.02218324</v>
      </c>
      <c r="J16">
        <v>20.912807019999999</v>
      </c>
      <c r="K16">
        <v>23.58873294</v>
      </c>
      <c r="M16">
        <v>3</v>
      </c>
      <c r="N16">
        <v>11.381208579999999</v>
      </c>
      <c r="O16">
        <v>15.946549709999999</v>
      </c>
      <c r="P16">
        <v>27.327758280000001</v>
      </c>
      <c r="Q16">
        <v>18.838206629999998</v>
      </c>
      <c r="S16">
        <v>3</v>
      </c>
      <c r="T16">
        <v>4.8049512669999999</v>
      </c>
      <c r="U16">
        <v>16.096081869999999</v>
      </c>
      <c r="V16">
        <v>20.901033139999999</v>
      </c>
      <c r="W16">
        <v>23.319688110000001</v>
      </c>
    </row>
    <row r="17" spans="1:23" x14ac:dyDescent="0.45">
      <c r="A17">
        <v>4</v>
      </c>
      <c r="B17">
        <v>12.4615789473684</v>
      </c>
      <c r="C17">
        <v>16.154736842105301</v>
      </c>
      <c r="D17">
        <v>28.616315789473699</v>
      </c>
      <c r="E17">
        <v>19.5548830409357</v>
      </c>
      <c r="G17">
        <v>4</v>
      </c>
      <c r="H17">
        <v>6.1989766079999997</v>
      </c>
      <c r="I17">
        <v>16.05497076</v>
      </c>
      <c r="J17">
        <v>22.253947369999999</v>
      </c>
      <c r="K17">
        <v>22.916608190000002</v>
      </c>
      <c r="M17">
        <v>4</v>
      </c>
      <c r="N17">
        <v>11.62096491</v>
      </c>
      <c r="O17">
        <v>16.062236840000001</v>
      </c>
      <c r="P17">
        <v>27.683201749999998</v>
      </c>
      <c r="Q17">
        <v>18.377792400000001</v>
      </c>
      <c r="S17">
        <v>4</v>
      </c>
      <c r="T17">
        <v>5.8894883040000003</v>
      </c>
      <c r="U17">
        <v>16.23570175</v>
      </c>
      <c r="V17">
        <v>22.125190060000001</v>
      </c>
      <c r="W17">
        <v>22.485687129999999</v>
      </c>
    </row>
    <row r="18" spans="1:23" x14ac:dyDescent="0.45">
      <c r="A18">
        <v>5</v>
      </c>
      <c r="B18">
        <v>12.638573099415201</v>
      </c>
      <c r="C18">
        <v>16.113192982456098</v>
      </c>
      <c r="D18">
        <v>28.751766081871299</v>
      </c>
      <c r="E18">
        <v>18.8813450292398</v>
      </c>
      <c r="G18">
        <v>5</v>
      </c>
      <c r="H18">
        <v>7.5043742690000004</v>
      </c>
      <c r="I18">
        <v>16.18960234</v>
      </c>
      <c r="J18">
        <v>23.69397661</v>
      </c>
      <c r="K18">
        <v>22.16642105</v>
      </c>
      <c r="M18">
        <v>5</v>
      </c>
      <c r="N18">
        <v>11.8382924</v>
      </c>
      <c r="O18">
        <v>16.025333329999999</v>
      </c>
      <c r="P18">
        <v>27.863625729999999</v>
      </c>
      <c r="Q18">
        <v>17.754280699999999</v>
      </c>
      <c r="S18">
        <v>5</v>
      </c>
      <c r="T18">
        <v>6.986631579</v>
      </c>
      <c r="U18">
        <v>16.2254386</v>
      </c>
      <c r="V18">
        <v>23.212070180000001</v>
      </c>
      <c r="W18">
        <v>21.401695910000001</v>
      </c>
    </row>
    <row r="19" spans="1:23" x14ac:dyDescent="0.45">
      <c r="A19">
        <v>6</v>
      </c>
      <c r="B19">
        <v>13.3700487329435</v>
      </c>
      <c r="C19">
        <v>15.9042007797271</v>
      </c>
      <c r="D19">
        <v>29.2742495126706</v>
      </c>
      <c r="E19">
        <v>18.1598538011696</v>
      </c>
      <c r="G19">
        <v>6</v>
      </c>
      <c r="H19">
        <v>8.945682261</v>
      </c>
      <c r="I19">
        <v>16.268791419999999</v>
      </c>
      <c r="J19">
        <v>25.214473680000001</v>
      </c>
      <c r="K19">
        <v>21.296111109999998</v>
      </c>
      <c r="M19">
        <v>6</v>
      </c>
      <c r="N19">
        <v>12.371744639999999</v>
      </c>
      <c r="O19">
        <v>16.038898639999999</v>
      </c>
      <c r="P19">
        <v>28.410643270000001</v>
      </c>
      <c r="Q19">
        <v>17.09942495</v>
      </c>
      <c r="S19">
        <v>6</v>
      </c>
      <c r="T19">
        <v>8.1790545810000008</v>
      </c>
      <c r="U19">
        <v>16.283323589999998</v>
      </c>
      <c r="V19">
        <v>24.462378170000001</v>
      </c>
      <c r="W19">
        <v>20.44623782</v>
      </c>
    </row>
    <row r="20" spans="1:23" x14ac:dyDescent="0.45">
      <c r="A20">
        <v>7</v>
      </c>
      <c r="B20">
        <v>13.7916123642439</v>
      </c>
      <c r="C20">
        <v>15.893993316624901</v>
      </c>
      <c r="D20">
        <v>29.6856056808688</v>
      </c>
      <c r="E20">
        <v>17.363065998329201</v>
      </c>
      <c r="G20">
        <v>7</v>
      </c>
      <c r="H20">
        <v>10.16116959</v>
      </c>
      <c r="I20">
        <v>16.189632410000002</v>
      </c>
      <c r="J20">
        <v>26.350802009999999</v>
      </c>
      <c r="K20">
        <v>20.10000835</v>
      </c>
      <c r="M20">
        <v>7</v>
      </c>
      <c r="N20">
        <v>12.91157059</v>
      </c>
      <c r="O20">
        <v>16.098487890000001</v>
      </c>
      <c r="P20">
        <v>29.010058480000001</v>
      </c>
      <c r="Q20">
        <v>16.505647450000001</v>
      </c>
      <c r="S20">
        <v>7</v>
      </c>
      <c r="T20">
        <v>9.2872765249999993</v>
      </c>
      <c r="U20">
        <v>16.304001670000002</v>
      </c>
      <c r="V20">
        <v>25.591278200000001</v>
      </c>
      <c r="W20">
        <v>19.401929819999999</v>
      </c>
    </row>
    <row r="21" spans="1:23" x14ac:dyDescent="0.45">
      <c r="A21">
        <v>8</v>
      </c>
      <c r="B21">
        <v>14.5795687134503</v>
      </c>
      <c r="C21">
        <v>16.119152046783601</v>
      </c>
      <c r="D21">
        <v>30.698720760233901</v>
      </c>
      <c r="E21">
        <v>16.9068055555556</v>
      </c>
      <c r="G21">
        <v>8</v>
      </c>
      <c r="H21">
        <v>11.5158845</v>
      </c>
      <c r="I21">
        <v>16.308282160000001</v>
      </c>
      <c r="J21">
        <v>27.82416667</v>
      </c>
      <c r="K21">
        <v>19.176096489999999</v>
      </c>
      <c r="M21">
        <v>8</v>
      </c>
      <c r="N21">
        <v>13.177595030000001</v>
      </c>
      <c r="O21">
        <v>15.91709795</v>
      </c>
      <c r="P21">
        <v>29.094692980000001</v>
      </c>
      <c r="Q21">
        <v>15.616622810000001</v>
      </c>
      <c r="S21">
        <v>8</v>
      </c>
      <c r="T21">
        <v>10.37557018</v>
      </c>
      <c r="U21">
        <v>16.254817249999999</v>
      </c>
      <c r="V21">
        <v>26.630387429999999</v>
      </c>
      <c r="W21">
        <v>18.38472222</v>
      </c>
    </row>
    <row r="22" spans="1:23" x14ac:dyDescent="0.45">
      <c r="A22">
        <v>9</v>
      </c>
      <c r="B22">
        <v>15.225607537361901</v>
      </c>
      <c r="C22">
        <v>16.0148602988954</v>
      </c>
      <c r="D22">
        <v>31.240467836257299</v>
      </c>
      <c r="E22">
        <v>16.1131968810916</v>
      </c>
      <c r="G22">
        <v>9</v>
      </c>
      <c r="H22">
        <v>12.77409357</v>
      </c>
      <c r="I22">
        <v>16.33520468</v>
      </c>
      <c r="J22">
        <v>29.109298249999998</v>
      </c>
      <c r="K22">
        <v>18.186250810000001</v>
      </c>
      <c r="M22">
        <v>9</v>
      </c>
      <c r="N22">
        <v>13.95716049</v>
      </c>
      <c r="O22">
        <v>16.02335283</v>
      </c>
      <c r="P22">
        <v>29.98051332</v>
      </c>
      <c r="Q22">
        <v>15.11996751</v>
      </c>
      <c r="S22">
        <v>9</v>
      </c>
      <c r="T22">
        <v>11.41157245</v>
      </c>
      <c r="U22">
        <v>16.253892140000001</v>
      </c>
      <c r="V22">
        <v>27.665464589999999</v>
      </c>
      <c r="W22">
        <v>17.355074720000001</v>
      </c>
    </row>
    <row r="23" spans="1:23" x14ac:dyDescent="0.45">
      <c r="A23">
        <v>10</v>
      </c>
      <c r="B23">
        <v>16.165520467836298</v>
      </c>
      <c r="C23">
        <v>16.003701754386</v>
      </c>
      <c r="D23">
        <v>32.169222222222203</v>
      </c>
      <c r="E23">
        <v>15.368660818713501</v>
      </c>
      <c r="G23">
        <v>10</v>
      </c>
      <c r="H23">
        <v>14.06834503</v>
      </c>
      <c r="I23">
        <v>16.367748540000001</v>
      </c>
      <c r="J23">
        <v>30.436093570000001</v>
      </c>
      <c r="K23">
        <v>17.204649119999999</v>
      </c>
      <c r="M23">
        <v>10</v>
      </c>
      <c r="N23">
        <v>14.49484211</v>
      </c>
      <c r="O23">
        <v>15.91402924</v>
      </c>
      <c r="P23">
        <v>30.408871349999998</v>
      </c>
      <c r="Q23">
        <v>14.43147368</v>
      </c>
      <c r="S23">
        <v>10</v>
      </c>
      <c r="T23">
        <v>12.492146200000001</v>
      </c>
      <c r="U23">
        <v>16.198368420000001</v>
      </c>
      <c r="V23">
        <v>28.690514619999998</v>
      </c>
      <c r="W23">
        <v>16.40688304</v>
      </c>
    </row>
    <row r="59" spans="1:13" x14ac:dyDescent="0.45">
      <c r="A59" t="s">
        <v>0</v>
      </c>
      <c r="B59" t="s">
        <v>19</v>
      </c>
      <c r="F59" t="s">
        <v>7</v>
      </c>
      <c r="G59" t="s">
        <v>20</v>
      </c>
      <c r="K59" t="s">
        <v>7</v>
      </c>
      <c r="L59" t="s">
        <v>19</v>
      </c>
    </row>
    <row r="60" spans="1:13" x14ac:dyDescent="0.45">
      <c r="A60" t="s">
        <v>2</v>
      </c>
      <c r="B60" t="s">
        <v>18</v>
      </c>
      <c r="C60" t="s">
        <v>17</v>
      </c>
      <c r="F60" t="s">
        <v>2</v>
      </c>
      <c r="G60" t="s">
        <v>18</v>
      </c>
      <c r="H60" t="s">
        <v>17</v>
      </c>
      <c r="K60" t="s">
        <v>2</v>
      </c>
      <c r="L60" t="s">
        <v>18</v>
      </c>
      <c r="M60" t="s">
        <v>17</v>
      </c>
    </row>
    <row r="61" spans="1:13" x14ac:dyDescent="0.45">
      <c r="A61">
        <v>1</v>
      </c>
      <c r="B61">
        <f>(H14-B14)/B14 * 100</f>
        <v>-73.838694252541458</v>
      </c>
      <c r="C61">
        <f>(K14-E14)/E14 * 100</f>
        <v>25.009104490593142</v>
      </c>
      <c r="F61">
        <v>1</v>
      </c>
      <c r="G61">
        <f>(N14-B14)/B14 * 100</f>
        <v>-3.3004996591131328</v>
      </c>
      <c r="H61">
        <f>(Q14-E14)/E14 * 100</f>
        <v>-3.5612180329136924</v>
      </c>
      <c r="K61">
        <v>1</v>
      </c>
      <c r="L61">
        <f>(T14-B14)/B14 * 100</f>
        <v>-73.74914778209687</v>
      </c>
      <c r="M61">
        <f>(W14-E14)/E14 * 100</f>
        <v>24.017790331460983</v>
      </c>
    </row>
    <row r="62" spans="1:13" x14ac:dyDescent="0.45">
      <c r="A62">
        <v>2</v>
      </c>
      <c r="B62">
        <f t="shared" ref="B62:B70" si="0">(H15-B15)/B15 * 100</f>
        <v>-68.078297775967044</v>
      </c>
      <c r="C62">
        <f t="shared" ref="C62:C70" si="1">(K15-E15)/E15 * 100</f>
        <v>19.812071459965548</v>
      </c>
      <c r="F62">
        <v>2</v>
      </c>
      <c r="G62">
        <f t="shared" ref="G62:G70" si="2">(N15-B15)/B15 * 100</f>
        <v>-4.3274485658861721</v>
      </c>
      <c r="H62">
        <f t="shared" ref="H62:H70" si="3">(Q15-E15)/E15 * 100</f>
        <v>-3.778823397709199</v>
      </c>
      <c r="K62">
        <v>2</v>
      </c>
      <c r="L62">
        <f t="shared" ref="L62:L69" si="4">(T15-B15)/B15 * 100</f>
        <v>-67.029420740293887</v>
      </c>
      <c r="M62">
        <f t="shared" ref="M62:M70" si="5">(W15-E15)/E15 * 100</f>
        <v>19.439776385118744</v>
      </c>
    </row>
    <row r="63" spans="1:13" x14ac:dyDescent="0.45">
      <c r="A63">
        <v>3</v>
      </c>
      <c r="B63">
        <f t="shared" si="0"/>
        <v>-59.166796867212177</v>
      </c>
      <c r="C63">
        <f t="shared" si="1"/>
        <v>18.612565581535019</v>
      </c>
      <c r="F63">
        <v>3</v>
      </c>
      <c r="G63">
        <f t="shared" si="2"/>
        <v>-4.9750660530837747</v>
      </c>
      <c r="H63">
        <f t="shared" si="3"/>
        <v>-5.2747756726528685</v>
      </c>
      <c r="K63">
        <v>3</v>
      </c>
      <c r="L63">
        <f t="shared" si="4"/>
        <v>-59.882100960069884</v>
      </c>
      <c r="M63">
        <f t="shared" si="5"/>
        <v>17.259712182248208</v>
      </c>
    </row>
    <row r="64" spans="1:13" x14ac:dyDescent="0.45">
      <c r="A64">
        <v>4</v>
      </c>
      <c r="B64">
        <f t="shared" si="0"/>
        <v>-50.255287598935595</v>
      </c>
      <c r="C64">
        <f t="shared" si="1"/>
        <v>17.191231172423539</v>
      </c>
      <c r="F64">
        <v>4</v>
      </c>
      <c r="G64">
        <f t="shared" si="2"/>
        <v>-6.7456462854245185</v>
      </c>
      <c r="H64">
        <f t="shared" si="3"/>
        <v>-6.0194205123682254</v>
      </c>
      <c r="K64">
        <v>4</v>
      </c>
      <c r="L64">
        <f t="shared" si="4"/>
        <v>-52.73882764877299</v>
      </c>
      <c r="M64">
        <f t="shared" si="5"/>
        <v>14.987581786753864</v>
      </c>
    </row>
    <row r="65" spans="1:13" x14ac:dyDescent="0.45">
      <c r="A65">
        <v>5</v>
      </c>
      <c r="B65">
        <f t="shared" si="0"/>
        <v>-40.623247498190793</v>
      </c>
      <c r="C65">
        <f t="shared" si="1"/>
        <v>17.39852757138279</v>
      </c>
      <c r="F65">
        <v>5</v>
      </c>
      <c r="G65">
        <f t="shared" si="2"/>
        <v>-6.3320494578001858</v>
      </c>
      <c r="H65">
        <f t="shared" si="3"/>
        <v>-5.9691951367575768</v>
      </c>
      <c r="K65">
        <v>5</v>
      </c>
      <c r="L65">
        <f t="shared" si="4"/>
        <v>-44.719775531279886</v>
      </c>
      <c r="M65">
        <f t="shared" si="5"/>
        <v>13.348365155433397</v>
      </c>
    </row>
    <row r="66" spans="1:13" x14ac:dyDescent="0.45">
      <c r="A66">
        <v>6</v>
      </c>
      <c r="B66">
        <f t="shared" si="0"/>
        <v>-33.091625620196588</v>
      </c>
      <c r="C66">
        <f t="shared" si="1"/>
        <v>17.270278401847072</v>
      </c>
      <c r="F66">
        <v>6</v>
      </c>
      <c r="G66">
        <f t="shared" si="2"/>
        <v>-7.4667199266349877</v>
      </c>
      <c r="H66">
        <f t="shared" si="3"/>
        <v>-5.8394129312940981</v>
      </c>
      <c r="K66">
        <v>6</v>
      </c>
      <c r="L66">
        <f t="shared" si="4"/>
        <v>-38.825543987382829</v>
      </c>
      <c r="M66">
        <f t="shared" si="5"/>
        <v>12.590321727607432</v>
      </c>
    </row>
    <row r="67" spans="1:13" x14ac:dyDescent="0.45">
      <c r="A67">
        <v>7</v>
      </c>
      <c r="B67">
        <f t="shared" si="0"/>
        <v>-26.323555784211113</v>
      </c>
      <c r="C67">
        <f t="shared" si="1"/>
        <v>15.763013006655429</v>
      </c>
      <c r="F67">
        <v>7</v>
      </c>
      <c r="G67">
        <f t="shared" si="2"/>
        <v>-6.3809926714986105</v>
      </c>
      <c r="H67">
        <f t="shared" si="3"/>
        <v>-4.93817479246872</v>
      </c>
      <c r="K67">
        <v>7</v>
      </c>
      <c r="L67">
        <f t="shared" si="4"/>
        <v>-32.659965494113145</v>
      </c>
      <c r="M67">
        <f t="shared" si="5"/>
        <v>11.742533385906569</v>
      </c>
    </row>
    <row r="68" spans="1:13" x14ac:dyDescent="0.45">
      <c r="A68">
        <v>8</v>
      </c>
      <c r="B68">
        <f t="shared" si="0"/>
        <v>-21.013544869979008</v>
      </c>
      <c r="C68">
        <f t="shared" si="1"/>
        <v>13.4223518865674</v>
      </c>
      <c r="F68">
        <v>8</v>
      </c>
      <c r="G68">
        <f t="shared" si="2"/>
        <v>-9.6160161593594733</v>
      </c>
      <c r="H68">
        <f t="shared" si="3"/>
        <v>-7.6311444010878997</v>
      </c>
      <c r="K68">
        <v>8</v>
      </c>
      <c r="L68">
        <f t="shared" si="4"/>
        <v>-28.834862101043662</v>
      </c>
      <c r="M68">
        <f t="shared" si="5"/>
        <v>8.741548837170809</v>
      </c>
    </row>
    <row r="69" spans="1:13" x14ac:dyDescent="0.45">
      <c r="A69">
        <v>9</v>
      </c>
      <c r="B69">
        <f t="shared" si="0"/>
        <v>-16.101255475987845</v>
      </c>
      <c r="C69">
        <f t="shared" si="1"/>
        <v>12.865565686354104</v>
      </c>
      <c r="F69">
        <v>9</v>
      </c>
      <c r="G69">
        <f t="shared" si="2"/>
        <v>-8.3310110565327342</v>
      </c>
      <c r="H69">
        <f t="shared" si="3"/>
        <v>-6.1640739477162807</v>
      </c>
      <c r="K69">
        <v>9</v>
      </c>
      <c r="L69">
        <f t="shared" si="4"/>
        <v>-25.050133979893381</v>
      </c>
      <c r="M69">
        <f t="shared" si="5"/>
        <v>7.707209488426912</v>
      </c>
    </row>
    <row r="70" spans="1:13" x14ac:dyDescent="0.45">
      <c r="A70">
        <v>10</v>
      </c>
      <c r="B70">
        <f t="shared" si="0"/>
        <v>-12.973138984352161</v>
      </c>
      <c r="C70">
        <f t="shared" si="1"/>
        <v>11.946312843672919</v>
      </c>
      <c r="F70">
        <v>10</v>
      </c>
      <c r="G70">
        <f t="shared" si="2"/>
        <v>-10.33482566280721</v>
      </c>
      <c r="H70">
        <f t="shared" si="3"/>
        <v>-6.0980403547740742</v>
      </c>
      <c r="K70">
        <v>10</v>
      </c>
      <c r="L70">
        <f>(T23-B23)/B23 * 100</f>
        <v>-22.723513759702456</v>
      </c>
      <c r="M70">
        <f t="shared" si="5"/>
        <v>6.755450156218676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VAQUIER</dc:creator>
  <cp:lastModifiedBy>Michael VAQUIER</cp:lastModifiedBy>
  <dcterms:created xsi:type="dcterms:W3CDTF">2020-03-09T22:20:45Z</dcterms:created>
  <dcterms:modified xsi:type="dcterms:W3CDTF">2020-03-09T23:33:57Z</dcterms:modified>
</cp:coreProperties>
</file>