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omercializadora\Analisis\SPRINTs\"/>
    </mc:Choice>
  </mc:AlternateContent>
  <xr:revisionPtr revIDLastSave="0" documentId="13_ncr:1_{9CFD972D-7EE8-4E6A-A924-96E713936D1D}" xr6:coauthVersionLast="47" xr6:coauthVersionMax="47" xr10:uidLastSave="{00000000-0000-0000-0000-000000000000}"/>
  <bookViews>
    <workbookView xWindow="-120" yWindow="-120" windowWidth="29040" windowHeight="15990" xr2:uid="{7F79B323-C56C-4CAB-8825-6EFE635061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6" i="1" l="1"/>
  <c r="K36" i="1"/>
  <c r="K35" i="1"/>
  <c r="C10" i="1"/>
  <c r="C9" i="1"/>
</calcChain>
</file>

<file path=xl/sharedStrings.xml><?xml version="1.0" encoding="utf-8"?>
<sst xmlns="http://schemas.openxmlformats.org/spreadsheetml/2006/main" count="123" uniqueCount="45">
  <si>
    <t>idPedidoEspecial</t>
  </si>
  <si>
    <t>idVenta</t>
  </si>
  <si>
    <t>idProducto</t>
  </si>
  <si>
    <t>idUbicacion</t>
  </si>
  <si>
    <t>idAlmacenOrigen</t>
  </si>
  <si>
    <t>idAlmacenDestino</t>
  </si>
  <si>
    <t>fechaAlta</t>
  </si>
  <si>
    <t>cantidad</t>
  </si>
  <si>
    <t>monto</t>
  </si>
  <si>
    <t>cantidadActualInvGeneral</t>
  </si>
  <si>
    <t>cantidadAnteriorInvGeneral</t>
  </si>
  <si>
    <t>precioIndividual</t>
  </si>
  <si>
    <t>precioMenudeo</t>
  </si>
  <si>
    <t>precioRango</t>
  </si>
  <si>
    <t>precioVenta</t>
  </si>
  <si>
    <t>montoIva</t>
  </si>
  <si>
    <t>idTicketMayoreo</t>
  </si>
  <si>
    <t>observaciones</t>
  </si>
  <si>
    <t>ultimoCostoCompra</t>
  </si>
  <si>
    <t>cantidadAceptada</t>
  </si>
  <si>
    <t>cantidadAtendida</t>
  </si>
  <si>
    <t>cantidadRechazada</t>
  </si>
  <si>
    <t>idEstatusPedidoEspecialDetalle</t>
  </si>
  <si>
    <t>observacionesConfirmar</t>
  </si>
  <si>
    <t>notificado</t>
  </si>
  <si>
    <t>NULL</t>
  </si>
  <si>
    <t>PedidoEspecialDetalleLog</t>
  </si>
  <si>
    <t>fecha</t>
  </si>
  <si>
    <t>usuario</t>
  </si>
  <si>
    <t>cantidaDevuelta</t>
  </si>
  <si>
    <t>PedidoEspecialDetalle</t>
  </si>
  <si>
    <t>fechaActualiza</t>
  </si>
  <si>
    <t>PedidosEspecialesDevoluciones</t>
  </si>
  <si>
    <t>idDevolucion</t>
  </si>
  <si>
    <t>PedidoEspecialTicketsOrginales</t>
  </si>
  <si>
    <t>idPETicketOriginal</t>
  </si>
  <si>
    <t>Actualizacion de Inventario(carga de devolucion de mercancia de pedido especial)</t>
  </si>
  <si>
    <t>Monto Inicial</t>
  </si>
  <si>
    <t>Abono 1</t>
  </si>
  <si>
    <t>Abono 2</t>
  </si>
  <si>
    <t>Abono 3</t>
  </si>
  <si>
    <t>Abono 4</t>
  </si>
  <si>
    <t>3 escobas</t>
  </si>
  <si>
    <t>regresar</t>
  </si>
  <si>
    <t>PedidoEspecialDevolucionesDetalle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</si>
</sst>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7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/>
    <xf numFmtId="0" fontId="0" fillId="3" borderId="0" xfId="0" applyFill="1"/>
    <xf numFmtId="14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D534-AF62-4E94-A3D6-3D7F6925026A}">
  <dimension ref="A1:AA36"/>
  <sheetViews>
    <sheetView tabSelected="1" workbookViewId="0">
      <selection activeCell="B28" sqref="B28"/>
    </sheetView>
  </sheetViews>
  <sheetFormatPr baseColWidth="10" defaultRowHeight="15" x14ac:dyDescent="0.25"/>
  <cols>
    <col min="1" max="1" width="24.140625" bestFit="1" customWidth="1"/>
    <col min="2" max="2" width="16.28515625" bestFit="1" customWidth="1"/>
    <col min="6" max="6" width="17.5703125" bestFit="1" customWidth="1"/>
    <col min="10" max="10" width="15.42578125" bestFit="1" customWidth="1"/>
    <col min="12" max="12" width="24.140625" bestFit="1" customWidth="1"/>
    <col min="13" max="13" width="26" bestFit="1" customWidth="1"/>
    <col min="14" max="14" width="15.42578125" bestFit="1" customWidth="1"/>
    <col min="15" max="15" width="15.140625" bestFit="1" customWidth="1"/>
    <col min="19" max="19" width="15.85546875" bestFit="1" customWidth="1"/>
    <col min="20" max="20" width="13.7109375" bestFit="1" customWidth="1"/>
    <col min="21" max="21" width="18.85546875" bestFit="1" customWidth="1"/>
    <col min="24" max="24" width="18" bestFit="1" customWidth="1"/>
    <col min="25" max="25" width="29.28515625" bestFit="1" customWidth="1"/>
    <col min="26" max="26" width="22.85546875" bestFit="1" customWidth="1"/>
  </cols>
  <sheetData>
    <row r="1" spans="1:27" x14ac:dyDescent="0.25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7" x14ac:dyDescent="0.25">
      <c r="A2" t="s">
        <v>26</v>
      </c>
      <c r="B2" t="s">
        <v>0</v>
      </c>
      <c r="C2" s="8" t="s">
        <v>1</v>
      </c>
      <c r="D2" t="s">
        <v>2</v>
      </c>
      <c r="E2" t="s">
        <v>33</v>
      </c>
      <c r="F2" s="8" t="s">
        <v>4</v>
      </c>
      <c r="G2" s="8" t="s">
        <v>5</v>
      </c>
      <c r="H2" t="s">
        <v>6</v>
      </c>
      <c r="I2" t="s">
        <v>7</v>
      </c>
      <c r="J2" t="s">
        <v>29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s="8" t="s">
        <v>16</v>
      </c>
      <c r="T2" t="s">
        <v>17</v>
      </c>
      <c r="U2" t="s">
        <v>18</v>
      </c>
      <c r="V2" s="8" t="s">
        <v>19</v>
      </c>
      <c r="W2" s="8" t="s">
        <v>20</v>
      </c>
      <c r="X2" s="8" t="s">
        <v>21</v>
      </c>
      <c r="Y2" s="8" t="s">
        <v>22</v>
      </c>
      <c r="Z2" s="8" t="s">
        <v>23</v>
      </c>
      <c r="AA2" s="8" t="s">
        <v>24</v>
      </c>
    </row>
    <row r="3" spans="1:27" x14ac:dyDescent="0.25">
      <c r="A3">
        <v>1</v>
      </c>
      <c r="B3">
        <v>231</v>
      </c>
      <c r="C3" t="s">
        <v>25</v>
      </c>
      <c r="D3">
        <v>40</v>
      </c>
      <c r="E3">
        <v>1</v>
      </c>
      <c r="F3">
        <v>1</v>
      </c>
      <c r="G3">
        <v>1</v>
      </c>
      <c r="H3" s="1">
        <v>44531.899309178239</v>
      </c>
      <c r="I3">
        <v>3</v>
      </c>
      <c r="J3">
        <v>2</v>
      </c>
      <c r="K3">
        <v>8</v>
      </c>
      <c r="L3">
        <v>338</v>
      </c>
      <c r="M3">
        <v>338</v>
      </c>
      <c r="N3">
        <v>8</v>
      </c>
      <c r="O3">
        <v>6.4</v>
      </c>
      <c r="P3">
        <v>0</v>
      </c>
      <c r="Q3">
        <v>4</v>
      </c>
      <c r="R3" t="s">
        <v>25</v>
      </c>
      <c r="S3">
        <v>0</v>
      </c>
      <c r="T3" t="s">
        <v>25</v>
      </c>
      <c r="U3">
        <v>5.3</v>
      </c>
      <c r="V3">
        <v>3</v>
      </c>
      <c r="W3">
        <v>3</v>
      </c>
      <c r="X3">
        <v>0</v>
      </c>
      <c r="Y3">
        <v>2</v>
      </c>
      <c r="Z3" t="s">
        <v>25</v>
      </c>
      <c r="AA3">
        <v>0</v>
      </c>
    </row>
    <row r="4" spans="1:27" x14ac:dyDescent="0.25">
      <c r="A4">
        <v>1</v>
      </c>
      <c r="B4">
        <v>231</v>
      </c>
      <c r="C4" t="s">
        <v>25</v>
      </c>
      <c r="D4">
        <v>44</v>
      </c>
      <c r="E4">
        <v>2</v>
      </c>
      <c r="F4">
        <v>1</v>
      </c>
      <c r="G4">
        <v>1</v>
      </c>
      <c r="H4" s="1">
        <v>44531.899309178239</v>
      </c>
      <c r="I4">
        <v>5</v>
      </c>
      <c r="J4">
        <v>1</v>
      </c>
      <c r="K4">
        <v>12</v>
      </c>
      <c r="L4">
        <v>338</v>
      </c>
      <c r="M4">
        <v>338</v>
      </c>
      <c r="N4">
        <v>8</v>
      </c>
      <c r="O4">
        <v>6.4</v>
      </c>
      <c r="P4">
        <v>0</v>
      </c>
      <c r="Q4">
        <v>5</v>
      </c>
      <c r="R4" t="s">
        <v>25</v>
      </c>
      <c r="S4">
        <v>0</v>
      </c>
      <c r="T4" t="s">
        <v>25</v>
      </c>
      <c r="U4">
        <v>5.3</v>
      </c>
      <c r="V4">
        <v>3</v>
      </c>
      <c r="W4">
        <v>3</v>
      </c>
      <c r="X4">
        <v>0</v>
      </c>
      <c r="Y4">
        <v>2</v>
      </c>
      <c r="Z4" t="s">
        <v>25</v>
      </c>
      <c r="AA4">
        <v>0</v>
      </c>
    </row>
    <row r="5" spans="1:27" x14ac:dyDescent="0.25">
      <c r="A5">
        <v>1</v>
      </c>
      <c r="B5">
        <v>231</v>
      </c>
      <c r="C5" t="s">
        <v>25</v>
      </c>
      <c r="D5">
        <v>43</v>
      </c>
      <c r="E5">
        <v>2</v>
      </c>
      <c r="F5">
        <v>1</v>
      </c>
      <c r="G5">
        <v>1</v>
      </c>
      <c r="H5" s="1">
        <v>44531.899309178239</v>
      </c>
      <c r="I5">
        <v>2</v>
      </c>
      <c r="J5">
        <v>2</v>
      </c>
      <c r="K5">
        <v>12</v>
      </c>
      <c r="L5">
        <v>338</v>
      </c>
      <c r="M5">
        <v>338</v>
      </c>
      <c r="N5">
        <v>8</v>
      </c>
      <c r="O5">
        <v>6.4</v>
      </c>
      <c r="P5">
        <v>0</v>
      </c>
      <c r="Q5">
        <v>6</v>
      </c>
      <c r="R5" t="s">
        <v>25</v>
      </c>
      <c r="S5">
        <v>0</v>
      </c>
      <c r="T5" t="s">
        <v>25</v>
      </c>
      <c r="U5">
        <v>5.3</v>
      </c>
      <c r="V5">
        <v>3</v>
      </c>
      <c r="W5">
        <v>3</v>
      </c>
      <c r="X5">
        <v>0</v>
      </c>
      <c r="Y5">
        <v>2</v>
      </c>
      <c r="Z5" t="s">
        <v>25</v>
      </c>
      <c r="AA5">
        <v>0</v>
      </c>
    </row>
    <row r="7" spans="1:27" x14ac:dyDescent="0.25">
      <c r="A7" s="3" t="s">
        <v>32</v>
      </c>
      <c r="B7" s="3"/>
      <c r="C7" s="3"/>
      <c r="D7" s="3"/>
      <c r="E7" s="3"/>
      <c r="F7" s="3"/>
      <c r="G7" s="3"/>
    </row>
    <row r="8" spans="1:27" x14ac:dyDescent="0.25">
      <c r="A8" s="5" t="s">
        <v>33</v>
      </c>
      <c r="B8" t="s">
        <v>0</v>
      </c>
      <c r="C8" t="s">
        <v>27</v>
      </c>
      <c r="D8" t="s">
        <v>28</v>
      </c>
      <c r="E8" t="s">
        <v>8</v>
      </c>
      <c r="F8" t="s">
        <v>7</v>
      </c>
    </row>
    <row r="9" spans="1:27" x14ac:dyDescent="0.25">
      <c r="A9">
        <v>1</v>
      </c>
      <c r="B9">
        <v>231</v>
      </c>
      <c r="C9" s="7">
        <f ca="1">TODAY()</f>
        <v>44531</v>
      </c>
      <c r="D9">
        <v>13</v>
      </c>
      <c r="E9">
        <v>8</v>
      </c>
      <c r="F9">
        <v>2</v>
      </c>
    </row>
    <row r="10" spans="1:27" x14ac:dyDescent="0.25">
      <c r="A10">
        <v>2</v>
      </c>
      <c r="B10">
        <v>231</v>
      </c>
      <c r="C10" s="7">
        <f ca="1">TODAY()</f>
        <v>44531</v>
      </c>
      <c r="D10">
        <v>13</v>
      </c>
      <c r="E10">
        <v>17</v>
      </c>
      <c r="F10">
        <v>3</v>
      </c>
    </row>
    <row r="11" spans="1:27" x14ac:dyDescent="0.25">
      <c r="A11" s="4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7" x14ac:dyDescent="0.25">
      <c r="A12" t="s">
        <v>26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s="6" t="s">
        <v>7</v>
      </c>
      <c r="J12" s="6" t="s">
        <v>31</v>
      </c>
      <c r="K12" s="6" t="s">
        <v>8</v>
      </c>
      <c r="L12" s="6" t="s">
        <v>9</v>
      </c>
      <c r="M12" s="6" t="s">
        <v>10</v>
      </c>
      <c r="N12" t="s">
        <v>11</v>
      </c>
      <c r="O12" t="s">
        <v>12</v>
      </c>
      <c r="P12" t="s">
        <v>13</v>
      </c>
      <c r="Q12" t="s">
        <v>14</v>
      </c>
      <c r="R12" t="s">
        <v>15</v>
      </c>
      <c r="S12" t="s">
        <v>16</v>
      </c>
      <c r="T12" t="s">
        <v>17</v>
      </c>
      <c r="U12" t="s">
        <v>18</v>
      </c>
    </row>
    <row r="13" spans="1:27" x14ac:dyDescent="0.25">
      <c r="A13">
        <v>1</v>
      </c>
      <c r="B13">
        <v>231</v>
      </c>
      <c r="C13" t="s">
        <v>25</v>
      </c>
      <c r="D13">
        <v>40</v>
      </c>
      <c r="E13" t="s">
        <v>25</v>
      </c>
      <c r="F13">
        <v>1</v>
      </c>
      <c r="G13">
        <v>1</v>
      </c>
      <c r="H13" s="1">
        <v>44531.899309178239</v>
      </c>
      <c r="I13">
        <v>3</v>
      </c>
      <c r="K13">
        <v>12</v>
      </c>
      <c r="L13">
        <v>338</v>
      </c>
      <c r="M13">
        <v>338</v>
      </c>
      <c r="N13">
        <v>8</v>
      </c>
      <c r="O13">
        <v>6.4</v>
      </c>
      <c r="P13">
        <v>0</v>
      </c>
      <c r="Q13">
        <v>4</v>
      </c>
      <c r="R13" t="s">
        <v>25</v>
      </c>
      <c r="S13">
        <v>0</v>
      </c>
      <c r="T13" t="s">
        <v>25</v>
      </c>
      <c r="U13">
        <v>5.3</v>
      </c>
    </row>
    <row r="14" spans="1:27" x14ac:dyDescent="0.25">
      <c r="A14">
        <v>1</v>
      </c>
      <c r="B14">
        <v>231</v>
      </c>
      <c r="C14" t="s">
        <v>25</v>
      </c>
      <c r="D14">
        <v>44</v>
      </c>
      <c r="E14" t="s">
        <v>25</v>
      </c>
      <c r="F14">
        <v>1</v>
      </c>
      <c r="G14">
        <v>1</v>
      </c>
      <c r="H14" s="1">
        <v>44531.899309178239</v>
      </c>
      <c r="I14">
        <v>5</v>
      </c>
      <c r="K14">
        <v>12</v>
      </c>
      <c r="L14">
        <v>338</v>
      </c>
      <c r="M14">
        <v>338</v>
      </c>
      <c r="N14">
        <v>8</v>
      </c>
      <c r="O14">
        <v>6.4</v>
      </c>
      <c r="P14">
        <v>0</v>
      </c>
      <c r="Q14">
        <v>4</v>
      </c>
      <c r="R14" t="s">
        <v>25</v>
      </c>
      <c r="S14">
        <v>0</v>
      </c>
      <c r="T14" t="s">
        <v>25</v>
      </c>
      <c r="U14">
        <v>5.3</v>
      </c>
    </row>
    <row r="15" spans="1:27" x14ac:dyDescent="0.25">
      <c r="A15">
        <v>1</v>
      </c>
      <c r="B15">
        <v>231</v>
      </c>
      <c r="C15" t="s">
        <v>25</v>
      </c>
      <c r="D15">
        <v>43</v>
      </c>
      <c r="E15" t="s">
        <v>25</v>
      </c>
      <c r="F15">
        <v>1</v>
      </c>
      <c r="G15">
        <v>1</v>
      </c>
      <c r="H15" s="1">
        <v>44531.899309178239</v>
      </c>
      <c r="I15">
        <v>2</v>
      </c>
      <c r="K15">
        <v>12</v>
      </c>
      <c r="L15">
        <v>338</v>
      </c>
      <c r="M15">
        <v>338</v>
      </c>
      <c r="N15">
        <v>8</v>
      </c>
      <c r="O15">
        <v>6.4</v>
      </c>
      <c r="P15">
        <v>0</v>
      </c>
      <c r="Q15">
        <v>4</v>
      </c>
      <c r="R15" t="s">
        <v>25</v>
      </c>
      <c r="S15">
        <v>0</v>
      </c>
      <c r="T15" t="s">
        <v>25</v>
      </c>
      <c r="U15">
        <v>5.3</v>
      </c>
    </row>
    <row r="18" spans="1:21" x14ac:dyDescent="0.25">
      <c r="A18" s="4" t="s">
        <v>34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t="s">
        <v>35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s="6" t="s">
        <v>7</v>
      </c>
      <c r="J19" s="6" t="s">
        <v>31</v>
      </c>
      <c r="K19" s="6" t="s">
        <v>8</v>
      </c>
      <c r="L19" s="6" t="s">
        <v>9</v>
      </c>
      <c r="M19" s="6" t="s">
        <v>10</v>
      </c>
      <c r="N19" t="s">
        <v>11</v>
      </c>
      <c r="O19" t="s">
        <v>12</v>
      </c>
      <c r="P19" t="s">
        <v>13</v>
      </c>
      <c r="Q19" t="s">
        <v>14</v>
      </c>
      <c r="R19" t="s">
        <v>15</v>
      </c>
      <c r="S19" t="s">
        <v>16</v>
      </c>
      <c r="T19" t="s">
        <v>17</v>
      </c>
      <c r="U19" t="s">
        <v>18</v>
      </c>
    </row>
    <row r="20" spans="1:21" x14ac:dyDescent="0.25">
      <c r="A20">
        <v>1</v>
      </c>
      <c r="B20">
        <v>231</v>
      </c>
      <c r="C20" t="s">
        <v>25</v>
      </c>
      <c r="D20">
        <v>40</v>
      </c>
      <c r="E20" t="s">
        <v>25</v>
      </c>
      <c r="F20">
        <v>1</v>
      </c>
      <c r="G20">
        <v>1</v>
      </c>
      <c r="H20" s="1">
        <v>44531.899309178239</v>
      </c>
      <c r="I20">
        <v>3</v>
      </c>
      <c r="K20">
        <v>12</v>
      </c>
      <c r="L20">
        <v>338</v>
      </c>
      <c r="M20">
        <v>338</v>
      </c>
      <c r="N20">
        <v>8</v>
      </c>
      <c r="O20">
        <v>6.4</v>
      </c>
      <c r="P20">
        <v>0</v>
      </c>
      <c r="Q20">
        <v>4</v>
      </c>
      <c r="R20" t="s">
        <v>25</v>
      </c>
      <c r="S20">
        <v>0</v>
      </c>
      <c r="T20" t="s">
        <v>25</v>
      </c>
      <c r="U20">
        <v>5.3</v>
      </c>
    </row>
    <row r="21" spans="1:21" x14ac:dyDescent="0.25">
      <c r="A21">
        <v>1</v>
      </c>
      <c r="B21">
        <v>231</v>
      </c>
      <c r="C21" t="s">
        <v>25</v>
      </c>
      <c r="D21">
        <v>44</v>
      </c>
      <c r="E21" t="s">
        <v>25</v>
      </c>
      <c r="F21">
        <v>1</v>
      </c>
      <c r="G21">
        <v>1</v>
      </c>
      <c r="H21" s="1">
        <v>44531.899309178239</v>
      </c>
      <c r="I21">
        <v>5</v>
      </c>
      <c r="K21">
        <v>12</v>
      </c>
      <c r="L21">
        <v>338</v>
      </c>
      <c r="M21">
        <v>338</v>
      </c>
      <c r="N21">
        <v>8</v>
      </c>
      <c r="O21">
        <v>6.4</v>
      </c>
      <c r="P21">
        <v>0</v>
      </c>
      <c r="Q21">
        <v>4</v>
      </c>
      <c r="R21" t="s">
        <v>25</v>
      </c>
      <c r="S21">
        <v>0</v>
      </c>
      <c r="T21" t="s">
        <v>25</v>
      </c>
      <c r="U21">
        <v>5.3</v>
      </c>
    </row>
    <row r="22" spans="1:21" x14ac:dyDescent="0.25">
      <c r="A22">
        <v>1</v>
      </c>
      <c r="B22">
        <v>231</v>
      </c>
      <c r="C22" t="s">
        <v>25</v>
      </c>
      <c r="D22">
        <v>43</v>
      </c>
      <c r="E22" t="s">
        <v>25</v>
      </c>
      <c r="F22">
        <v>1</v>
      </c>
      <c r="G22">
        <v>1</v>
      </c>
      <c r="H22" s="1">
        <v>44531.899309178239</v>
      </c>
      <c r="I22">
        <v>2</v>
      </c>
      <c r="K22">
        <v>12</v>
      </c>
      <c r="L22">
        <v>338</v>
      </c>
      <c r="M22">
        <v>338</v>
      </c>
      <c r="N22">
        <v>8</v>
      </c>
      <c r="O22">
        <v>6.4</v>
      </c>
      <c r="P22">
        <v>0</v>
      </c>
      <c r="Q22">
        <v>4</v>
      </c>
      <c r="R22" t="s">
        <v>25</v>
      </c>
      <c r="S22">
        <v>0</v>
      </c>
      <c r="T22" t="s">
        <v>25</v>
      </c>
      <c r="U22">
        <v>5.3</v>
      </c>
    </row>
    <row r="27" spans="1:21" x14ac:dyDescent="0.25">
      <c r="B27">
        <v>22</v>
      </c>
      <c r="C27" s="2" t="s">
        <v>36</v>
      </c>
      <c r="D27" s="2"/>
      <c r="E27" s="2"/>
      <c r="F27" s="2"/>
      <c r="G27" s="2"/>
      <c r="H27" s="2"/>
    </row>
    <row r="30" spans="1:21" x14ac:dyDescent="0.25">
      <c r="J30" t="s">
        <v>37</v>
      </c>
      <c r="K30">
        <v>200</v>
      </c>
      <c r="L30">
        <v>140</v>
      </c>
      <c r="M30" t="s">
        <v>42</v>
      </c>
      <c r="N30">
        <v>10</v>
      </c>
    </row>
    <row r="31" spans="1:21" x14ac:dyDescent="0.25">
      <c r="J31" t="s">
        <v>38</v>
      </c>
      <c r="K31">
        <v>10</v>
      </c>
      <c r="M31" t="s">
        <v>43</v>
      </c>
      <c r="N31">
        <v>130</v>
      </c>
    </row>
    <row r="32" spans="1:21" x14ac:dyDescent="0.25">
      <c r="J32" t="s">
        <v>39</v>
      </c>
      <c r="K32">
        <v>30</v>
      </c>
    </row>
    <row r="33" spans="10:12" x14ac:dyDescent="0.25">
      <c r="J33" t="s">
        <v>40</v>
      </c>
      <c r="K33">
        <v>20</v>
      </c>
    </row>
    <row r="34" spans="10:12" x14ac:dyDescent="0.25">
      <c r="J34" t="s">
        <v>41</v>
      </c>
      <c r="K34">
        <v>10</v>
      </c>
    </row>
    <row r="35" spans="10:12" x14ac:dyDescent="0.25">
      <c r="K35">
        <f>SUM(K31:K34)</f>
        <v>70</v>
      </c>
    </row>
    <row r="36" spans="10:12" x14ac:dyDescent="0.25">
      <c r="K36">
        <f>K30-K35</f>
        <v>130</v>
      </c>
      <c r="L36">
        <f>K36-L30</f>
        <v>-10</v>
      </c>
    </row>
  </sheetData>
  <mergeCells count="5">
    <mergeCell ref="A1:U1"/>
    <mergeCell ref="A7:G7"/>
    <mergeCell ref="A11:U11"/>
    <mergeCell ref="A18:U18"/>
    <mergeCell ref="C27:H2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2021-12-02T05:13:02Z</dcterms:created>
  <dcterms:modified xsi:type="dcterms:W3CDTF">2021-12-02T05:55:25Z</dcterms:modified>
</cp:coreProperties>
</file>