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adro de Are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<sst xmlns="http://schemas.openxmlformats.org/spreadsheetml/2006/main" count="558" uniqueCount="181">
  <si>
    <t xml:space="preserve">Tipo</t>
  </si>
  <si>
    <t xml:space="preserve">Nombre</t>
  </si>
  <si>
    <t xml:space="preserve">Cuadro Areas Inicial</t>
  </si>
  <si>
    <t xml:space="preserve">Traslados</t>
  </si>
  <si>
    <t xml:space="preserve">Cuadro Final</t>
  </si>
  <si>
    <t xml:space="preserve">BIENES PRIVADOS</t>
  </si>
  <si>
    <t xml:space="preserve">BIENES COMUNES</t>
  </si>
  <si>
    <t xml:space="preserve">CONSTRUIDOS</t>
  </si>
  <si>
    <t xml:space="preserve">LIBRES</t>
  </si>
  <si>
    <t xml:space="preserve">Total Construido</t>
  </si>
  <si>
    <t xml:space="preserve">Total Libre</t>
  </si>
  <si>
    <t xml:space="preserve">inicio</t>
  </si>
  <si>
    <t xml:space="preserve">ConjuntoBodegas</t>
  </si>
  <si>
    <t xml:space="preserve">Parque Empresarial La Estancia</t>
  </si>
  <si>
    <t xml:space="preserve">Local</t>
  </si>
  <si>
    <t xml:space="preserve">LOCAL 1-01</t>
  </si>
  <si>
    <t xml:space="preserve">saltar</t>
  </si>
  <si>
    <t xml:space="preserve">Bodega</t>
  </si>
  <si>
    <t xml:space="preserve">BODEGA 01</t>
  </si>
  <si>
    <t xml:space="preserve">Piso</t>
  </si>
  <si>
    <t xml:space="preserve">Primer Nivel</t>
  </si>
  <si>
    <t xml:space="preserve">Oficina</t>
  </si>
  <si>
    <t xml:space="preserve">Oficina Piso 2</t>
  </si>
  <si>
    <t xml:space="preserve">Escaleras</t>
  </si>
  <si>
    <t xml:space="preserve">Disponibe Interno</t>
  </si>
  <si>
    <t xml:space="preserve">Oficina Piso 3</t>
  </si>
  <si>
    <t xml:space="preserve">Garaje</t>
  </si>
  <si>
    <t xml:space="preserve">Garaje 105</t>
  </si>
  <si>
    <t xml:space="preserve">Garaje 106</t>
  </si>
  <si>
    <t xml:space="preserve">Garaje 107</t>
  </si>
  <si>
    <t xml:space="preserve">Garaje 108</t>
  </si>
  <si>
    <t xml:space="preserve">Garaje 118</t>
  </si>
  <si>
    <t xml:space="preserve">Garaje 119</t>
  </si>
  <si>
    <t xml:space="preserve">Garaje 120</t>
  </si>
  <si>
    <t xml:space="preserve">fin</t>
  </si>
  <si>
    <t xml:space="preserve">BODEGA 02</t>
  </si>
  <si>
    <t xml:space="preserve">Garaje 121</t>
  </si>
  <si>
    <t xml:space="preserve">Garaje 122</t>
  </si>
  <si>
    <t xml:space="preserve">Garaje 123</t>
  </si>
  <si>
    <t xml:space="preserve">Garaje 136</t>
  </si>
  <si>
    <t xml:space="preserve">Garaje 137</t>
  </si>
  <si>
    <t xml:space="preserve">Garaje 138</t>
  </si>
  <si>
    <t xml:space="preserve">Garaje 139</t>
  </si>
  <si>
    <t xml:space="preserve">BODEGA 03</t>
  </si>
  <si>
    <t xml:space="preserve">Garaje 146</t>
  </si>
  <si>
    <t xml:space="preserve">Garaje 147</t>
  </si>
  <si>
    <t xml:space="preserve">Garaje 148</t>
  </si>
  <si>
    <t xml:space="preserve">Garaje 149</t>
  </si>
  <si>
    <t xml:space="preserve">Garaje 159</t>
  </si>
  <si>
    <t xml:space="preserve">Garaje 160 </t>
  </si>
  <si>
    <t xml:space="preserve">Garaje 161</t>
  </si>
  <si>
    <t xml:space="preserve">BODEGA 04</t>
  </si>
  <si>
    <t xml:space="preserve">Garaje 162</t>
  </si>
  <si>
    <t xml:space="preserve">Garaje 163</t>
  </si>
  <si>
    <t xml:space="preserve">Garaje 164</t>
  </si>
  <si>
    <t xml:space="preserve">Garaje 175</t>
  </si>
  <si>
    <t xml:space="preserve">Garaje 176</t>
  </si>
  <si>
    <t xml:space="preserve">Garaje 177</t>
  </si>
  <si>
    <t xml:space="preserve">Garaje 178</t>
  </si>
  <si>
    <t xml:space="preserve">BODEGA 05</t>
  </si>
  <si>
    <t xml:space="preserve">Garaje 185</t>
  </si>
  <si>
    <t xml:space="preserve">Garaje 186</t>
  </si>
  <si>
    <t xml:space="preserve">Garaje 187</t>
  </si>
  <si>
    <t xml:space="preserve">Garaje 188</t>
  </si>
  <si>
    <t xml:space="preserve">Garaje 198</t>
  </si>
  <si>
    <t xml:space="preserve">Garaje 199</t>
  </si>
  <si>
    <t xml:space="preserve">Garaje 200</t>
  </si>
  <si>
    <t xml:space="preserve">BODEGA 06</t>
  </si>
  <si>
    <t xml:space="preserve">Garaje 201</t>
  </si>
  <si>
    <t xml:space="preserve">Garaje 202</t>
  </si>
  <si>
    <t xml:space="preserve">Garaje 203</t>
  </si>
  <si>
    <t xml:space="preserve">Garaje 214</t>
  </si>
  <si>
    <t xml:space="preserve">Garaje 215</t>
  </si>
  <si>
    <t xml:space="preserve">Garaje 216</t>
  </si>
  <si>
    <t xml:space="preserve">Garaje 217</t>
  </si>
  <si>
    <t xml:space="preserve">BODEGA 07</t>
  </si>
  <si>
    <t xml:space="preserve">Garaje 224</t>
  </si>
  <si>
    <t xml:space="preserve">Garaje 225</t>
  </si>
  <si>
    <t xml:space="preserve">Garaje 226</t>
  </si>
  <si>
    <t xml:space="preserve">Garaje 227</t>
  </si>
  <si>
    <t xml:space="preserve">Garaje 237</t>
  </si>
  <si>
    <t xml:space="preserve">Garaje 238</t>
  </si>
  <si>
    <t xml:space="preserve">Garaje 239</t>
  </si>
  <si>
    <t xml:space="preserve">Total BODEGA 07</t>
  </si>
  <si>
    <t xml:space="preserve">BODEGA 08</t>
  </si>
  <si>
    <t xml:space="preserve">Garaje 240</t>
  </si>
  <si>
    <t xml:space="preserve">Garaje 241</t>
  </si>
  <si>
    <t xml:space="preserve">Garaje 242</t>
  </si>
  <si>
    <t xml:space="preserve">Garaje 253</t>
  </si>
  <si>
    <t xml:space="preserve">Garaje 254</t>
  </si>
  <si>
    <t xml:space="preserve">Garaje 255</t>
  </si>
  <si>
    <t xml:space="preserve">Garaje 256</t>
  </si>
  <si>
    <t xml:space="preserve">BODEGA 09</t>
  </si>
  <si>
    <t xml:space="preserve">Garaje 262</t>
  </si>
  <si>
    <t xml:space="preserve">Garaje 263</t>
  </si>
  <si>
    <t xml:space="preserve">Garaje 264 </t>
  </si>
  <si>
    <t xml:space="preserve">Garaje 274</t>
  </si>
  <si>
    <t xml:space="preserve">Garaje 275 </t>
  </si>
  <si>
    <t xml:space="preserve">Garaje 276</t>
  </si>
  <si>
    <t xml:space="preserve">Garaje 277 </t>
  </si>
  <si>
    <t xml:space="preserve">BODEGA 10</t>
  </si>
  <si>
    <t xml:space="preserve">Garaje 278</t>
  </si>
  <si>
    <t xml:space="preserve">Garaje 279</t>
  </si>
  <si>
    <t xml:space="preserve">Garaje 280</t>
  </si>
  <si>
    <t xml:space="preserve">Garaje 281</t>
  </si>
  <si>
    <t xml:space="preserve">Garaje 290</t>
  </si>
  <si>
    <t xml:space="preserve">Garaje 291</t>
  </si>
  <si>
    <t xml:space="preserve">Garaje 292</t>
  </si>
  <si>
    <t xml:space="preserve">BODEGA 11</t>
  </si>
  <si>
    <t xml:space="preserve">Garaje 299</t>
  </si>
  <si>
    <t xml:space="preserve">Garaje 300</t>
  </si>
  <si>
    <t xml:space="preserve">Garaje 301</t>
  </si>
  <si>
    <t xml:space="preserve">Garaje 302</t>
  </si>
  <si>
    <t xml:space="preserve">Garaje 311</t>
  </si>
  <si>
    <t xml:space="preserve">Garaje 312</t>
  </si>
  <si>
    <t xml:space="preserve">Garaje 313</t>
  </si>
  <si>
    <t xml:space="preserve">BODEGA 12</t>
  </si>
  <si>
    <t xml:space="preserve">Garaje 314</t>
  </si>
  <si>
    <t xml:space="preserve">Garaje 315</t>
  </si>
  <si>
    <t xml:space="preserve">Garaje 316</t>
  </si>
  <si>
    <t xml:space="preserve">Garaje 325</t>
  </si>
  <si>
    <t xml:space="preserve">Garaje 326</t>
  </si>
  <si>
    <t xml:space="preserve">Garaje 327</t>
  </si>
  <si>
    <t xml:space="preserve">Garaje 328</t>
  </si>
  <si>
    <t xml:space="preserve">BODEGA 13</t>
  </si>
  <si>
    <t xml:space="preserve">Garaje 335</t>
  </si>
  <si>
    <t xml:space="preserve">Garaje 336</t>
  </si>
  <si>
    <t xml:space="preserve">Garaje 337</t>
  </si>
  <si>
    <t xml:space="preserve">Garaje 338</t>
  </si>
  <si>
    <t xml:space="preserve">Garaje 347</t>
  </si>
  <si>
    <t xml:space="preserve">Garaje 348</t>
  </si>
  <si>
    <t xml:space="preserve">Garaje 349</t>
  </si>
  <si>
    <t xml:space="preserve">BODEGA 14</t>
  </si>
  <si>
    <t xml:space="preserve">Garaje 350</t>
  </si>
  <si>
    <t xml:space="preserve">Garaje 351</t>
  </si>
  <si>
    <t xml:space="preserve">Garaje 352</t>
  </si>
  <si>
    <t xml:space="preserve">Garaje 361</t>
  </si>
  <si>
    <t xml:space="preserve">Garaje 362</t>
  </si>
  <si>
    <t xml:space="preserve">Garaje 363</t>
  </si>
  <si>
    <t xml:space="preserve">Garaje 364</t>
  </si>
  <si>
    <t xml:space="preserve">BODEGA 15</t>
  </si>
  <si>
    <t xml:space="preserve">Garaje 371</t>
  </si>
  <si>
    <t xml:space="preserve">Garaje 372</t>
  </si>
  <si>
    <t xml:space="preserve">Garaje 373</t>
  </si>
  <si>
    <t xml:space="preserve">Garaje 374</t>
  </si>
  <si>
    <t xml:space="preserve">Garaje 383</t>
  </si>
  <si>
    <t xml:space="preserve">Garaje 384</t>
  </si>
  <si>
    <t xml:space="preserve">Garaje 385</t>
  </si>
  <si>
    <t xml:space="preserve">BODEGA 16</t>
  </si>
  <si>
    <t xml:space="preserve">Garaje 386</t>
  </si>
  <si>
    <t xml:space="preserve">Garaje 387</t>
  </si>
  <si>
    <t xml:space="preserve">Garaje 388</t>
  </si>
  <si>
    <t xml:space="preserve">Garaje 397</t>
  </si>
  <si>
    <t xml:space="preserve">Garaje 398</t>
  </si>
  <si>
    <t xml:space="preserve">Garaje 399</t>
  </si>
  <si>
    <t xml:space="preserve">Garaje 400</t>
  </si>
  <si>
    <t xml:space="preserve">BODEGA 17</t>
  </si>
  <si>
    <t xml:space="preserve">Garaje 407</t>
  </si>
  <si>
    <t xml:space="preserve">Garaje 408</t>
  </si>
  <si>
    <t xml:space="preserve">Garaje 409</t>
  </si>
  <si>
    <t xml:space="preserve">Garaje 410</t>
  </si>
  <si>
    <t xml:space="preserve">Garaje 419</t>
  </si>
  <si>
    <t xml:space="preserve">Garaje 420</t>
  </si>
  <si>
    <t xml:space="preserve">Garaje 421</t>
  </si>
  <si>
    <t xml:space="preserve">BODEGA 18</t>
  </si>
  <si>
    <t xml:space="preserve">Garaje 422</t>
  </si>
  <si>
    <t xml:space="preserve">Garaje 423</t>
  </si>
  <si>
    <t xml:space="preserve">Garaje 424</t>
  </si>
  <si>
    <t xml:space="preserve">Garaje 434</t>
  </si>
  <si>
    <t xml:space="preserve">Garaje 435</t>
  </si>
  <si>
    <t xml:space="preserve">Garaje 436</t>
  </si>
  <si>
    <t xml:space="preserve">Garaje 437</t>
  </si>
  <si>
    <t xml:space="preserve">ZonaComún</t>
  </si>
  <si>
    <t xml:space="preserve">Dependencias</t>
  </si>
  <si>
    <t xml:space="preserve">Jardin - Garajes</t>
  </si>
  <si>
    <t xml:space="preserve">Cuartos y Comunales 1 Piso</t>
  </si>
  <si>
    <t xml:space="preserve">Administracion Comunales 2 piso</t>
  </si>
  <si>
    <t xml:space="preserve">Comunales 3 piso</t>
  </si>
  <si>
    <t xml:space="preserve">Cubierta</t>
  </si>
  <si>
    <t xml:space="preserve">Segundo Piso</t>
  </si>
  <si>
    <t xml:space="preserve">Cubierta General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</si>
</sst>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2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2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2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2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2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3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3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2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3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3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2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3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29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2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3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34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34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0" fillId="0" borderId="34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2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2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2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3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7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H49" activeCellId="0" sqref="H49"/>
    </sheetView>
  </sheetViews>
  <sheetFormatPr defaultRowHeight="15"/>
  <cols>
    <col collapsed="false" hidden="false" max="1" min="1" style="1" width="7.56122448979592"/>
    <col collapsed="false" hidden="false" max="2" min="2" style="2" width="21.8673469387755"/>
    <col collapsed="false" hidden="false" max="3" min="3" style="2" width="32.9387755102041"/>
    <col collapsed="false" hidden="false" max="4" min="4" style="2" width="15.3877551020408"/>
    <col collapsed="false" hidden="false" max="5" min="5" style="2" width="8.36734693877551"/>
    <col collapsed="false" hidden="false" max="6" min="6" style="2" width="15.3877551020408"/>
    <col collapsed="false" hidden="false" max="7" min="7" style="2" width="12.5561224489796"/>
    <col collapsed="false" hidden="false" max="8" min="8" style="2" width="15.3877551020408"/>
    <col collapsed="false" hidden="false" max="9" min="9" style="2" width="8.36734693877551"/>
    <col collapsed="false" hidden="false" max="10" min="10" style="2" width="15.3877551020408"/>
    <col collapsed="false" hidden="false" max="11" min="11" style="2" width="13.9030612244898"/>
    <col collapsed="false" hidden="false" max="12" min="12" style="2" width="18.765306122449"/>
    <col collapsed="false" hidden="false" max="13" min="13" style="2" width="8.36734693877551"/>
    <col collapsed="false" hidden="false" max="14" min="14" style="2" width="18.3571428571429"/>
    <col collapsed="false" hidden="false" max="15" min="15" style="2" width="12.5561224489796"/>
    <col collapsed="false" hidden="false" max="17" min="16" style="2" width="12.9591836734694"/>
    <col collapsed="false" hidden="false" max="18" min="18" style="2" width="3.51020408163265"/>
    <col collapsed="false" hidden="false" max="1021" min="19" style="2" width="26.0510204081633"/>
    <col collapsed="false" hidden="false" max="1025" min="1022" style="0" width="26.0510204081633"/>
  </cols>
  <sheetData>
    <row r="1" s="6" customFormat="true" ht="17.35" hidden="false" customHeight="false" outlineLevel="0" collapsed="false">
      <c r="A1" s="3"/>
      <c r="B1" s="4" t="s">
        <v>0</v>
      </c>
      <c r="C1" s="4" t="s">
        <v>1</v>
      </c>
      <c r="D1" s="5" t="s">
        <v>2</v>
      </c>
      <c r="E1" s="5"/>
      <c r="F1" s="5"/>
      <c r="G1" s="5"/>
      <c r="H1" s="5" t="s">
        <v>3</v>
      </c>
      <c r="I1" s="5"/>
      <c r="J1" s="5"/>
      <c r="K1" s="5"/>
      <c r="L1" s="5" t="s">
        <v>4</v>
      </c>
      <c r="M1" s="5"/>
      <c r="N1" s="5"/>
      <c r="O1" s="5"/>
      <c r="AMH1" s="0"/>
      <c r="AMI1" s="0"/>
      <c r="AMJ1" s="0"/>
    </row>
    <row r="2" customFormat="false" ht="13.8" hidden="false" customHeight="false" outlineLevel="0" collapsed="false">
      <c r="A2" s="3"/>
      <c r="B2" s="0"/>
      <c r="C2" s="0"/>
      <c r="D2" s="7" t="s">
        <v>5</v>
      </c>
      <c r="E2" s="7"/>
      <c r="F2" s="8" t="s">
        <v>6</v>
      </c>
      <c r="G2" s="8"/>
      <c r="H2" s="7" t="s">
        <v>5</v>
      </c>
      <c r="I2" s="7"/>
      <c r="J2" s="8" t="s">
        <v>6</v>
      </c>
      <c r="K2" s="8"/>
      <c r="L2" s="9" t="s">
        <v>5</v>
      </c>
      <c r="M2" s="10"/>
      <c r="N2" s="11" t="s">
        <v>6</v>
      </c>
      <c r="O2" s="12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6.85" hidden="false" customHeight="false" outlineLevel="0" collapsed="false">
      <c r="A3" s="3"/>
      <c r="B3" s="0"/>
      <c r="C3" s="0"/>
      <c r="D3" s="13" t="s">
        <v>7</v>
      </c>
      <c r="E3" s="14" t="s">
        <v>8</v>
      </c>
      <c r="F3" s="14" t="s">
        <v>7</v>
      </c>
      <c r="G3" s="15" t="s">
        <v>8</v>
      </c>
      <c r="H3" s="13" t="s">
        <v>7</v>
      </c>
      <c r="I3" s="14" t="s">
        <v>8</v>
      </c>
      <c r="J3" s="14" t="s">
        <v>7</v>
      </c>
      <c r="K3" s="15" t="s">
        <v>8</v>
      </c>
      <c r="L3" s="13" t="s">
        <v>7</v>
      </c>
      <c r="M3" s="14" t="s">
        <v>8</v>
      </c>
      <c r="N3" s="14" t="s">
        <v>7</v>
      </c>
      <c r="O3" s="15" t="s">
        <v>8</v>
      </c>
      <c r="P3" s="16" t="s">
        <v>9</v>
      </c>
      <c r="Q3" s="16" t="s">
        <v>10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s="4" customFormat="true" ht="28.5" hidden="false" customHeight="true" outlineLevel="0" collapsed="false">
      <c r="A4" s="17" t="s">
        <v>11</v>
      </c>
      <c r="B4" s="4" t="s">
        <v>12</v>
      </c>
      <c r="C4" s="4" t="s">
        <v>13</v>
      </c>
      <c r="D4" s="18" t="n">
        <f aca="false">SUBTOTAL(9,D5:D270)</f>
        <v>37401.75</v>
      </c>
      <c r="E4" s="18" t="n">
        <f aca="false">SUBTOTAL(9,E5:E270)</f>
        <v>0</v>
      </c>
      <c r="F4" s="18" t="n">
        <f aca="false">SUBTOTAL(9,F5:F270)</f>
        <v>3072.3</v>
      </c>
      <c r="G4" s="18" t="n">
        <f aca="false">SUBTOTAL(9,G5:G270)</f>
        <v>53989.14</v>
      </c>
      <c r="H4" s="18" t="n">
        <f aca="false">SUBTOTAL(9,H5:H270)</f>
        <v>0</v>
      </c>
      <c r="I4" s="18" t="n">
        <f aca="false">SUBTOTAL(9,I5:I270)</f>
        <v>0</v>
      </c>
      <c r="J4" s="18" t="n">
        <f aca="false">SUBTOTAL(9,J5:J270)</f>
        <v>0</v>
      </c>
      <c r="K4" s="18" t="n">
        <f aca="false">SUBTOTAL(9,K5:K270)</f>
        <v>-35920.75</v>
      </c>
      <c r="L4" s="18" t="n">
        <f aca="false">SUBTOTAL(9,L5:L270)</f>
        <v>37401.75</v>
      </c>
      <c r="M4" s="18" t="n">
        <f aca="false">SUBTOTAL(9,M5:M270)</f>
        <v>0</v>
      </c>
      <c r="N4" s="18" t="n">
        <f aca="false">SUBTOTAL(9,N5:N270)</f>
        <v>3072.3</v>
      </c>
      <c r="O4" s="18" t="n">
        <f aca="false">SUBTOTAL(9,O5:O270)</f>
        <v>18068.39</v>
      </c>
      <c r="P4" s="4" t="n">
        <f aca="false">SUBTOTAL(9,P5:P270)</f>
        <v>42519.56</v>
      </c>
      <c r="Q4" s="4" t="n">
        <f aca="false">SUBTOTAL(9,Q5:Q270)</f>
        <v>18143.39</v>
      </c>
      <c r="AMH4" s="0"/>
      <c r="AMI4" s="0"/>
      <c r="AMJ4" s="0"/>
    </row>
    <row r="5" s="6" customFormat="true" ht="15" hidden="false" customHeight="false" outlineLevel="0" collapsed="false">
      <c r="A5" s="3"/>
      <c r="B5" s="2" t="s">
        <v>14</v>
      </c>
      <c r="C5" s="19" t="s">
        <v>15</v>
      </c>
      <c r="D5" s="20" t="n">
        <v>78.28</v>
      </c>
      <c r="E5" s="21"/>
      <c r="F5" s="21" t="n">
        <v>0</v>
      </c>
      <c r="G5" s="22"/>
      <c r="H5" s="23"/>
      <c r="I5" s="21"/>
      <c r="J5" s="21"/>
      <c r="K5" s="22"/>
      <c r="L5" s="23" t="n">
        <f aca="false">D5+H5</f>
        <v>78.28</v>
      </c>
      <c r="M5" s="21" t="n">
        <f aca="false">E5+I5</f>
        <v>0</v>
      </c>
      <c r="N5" s="21" t="n">
        <f aca="false">F5+J5</f>
        <v>0</v>
      </c>
      <c r="O5" s="22" t="n">
        <f aca="false">G5+K5</f>
        <v>0</v>
      </c>
      <c r="P5" s="2" t="n">
        <f aca="false">L5+N5</f>
        <v>78.28</v>
      </c>
      <c r="Q5" s="2" t="n">
        <f aca="false">M5+O5</f>
        <v>0</v>
      </c>
      <c r="AMH5" s="0"/>
      <c r="AMI5" s="0"/>
      <c r="AMJ5" s="0"/>
    </row>
    <row r="6" customFormat="false" ht="15" hidden="false" customHeight="false" outlineLevel="0" collapsed="false">
      <c r="A6" s="1" t="s">
        <v>16</v>
      </c>
      <c r="C6" s="24"/>
      <c r="D6" s="25"/>
      <c r="E6" s="26"/>
      <c r="F6" s="26"/>
      <c r="G6" s="27"/>
      <c r="H6" s="28"/>
      <c r="I6" s="26"/>
      <c r="J6" s="26"/>
      <c r="K6" s="27"/>
      <c r="L6" s="28"/>
      <c r="M6" s="26"/>
      <c r="N6" s="26"/>
      <c r="O6" s="27"/>
      <c r="P6" s="2" t="n">
        <f aca="false">L6+N6</f>
        <v>0</v>
      </c>
      <c r="Q6" s="2" t="n">
        <f aca="false">M6+O6</f>
        <v>0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s="4" customFormat="true" ht="15" hidden="false" customHeight="false" outlineLevel="0" collapsed="false">
      <c r="A7" s="1" t="s">
        <v>16</v>
      </c>
      <c r="B7" s="2"/>
      <c r="C7" s="29"/>
      <c r="D7" s="30"/>
      <c r="E7" s="31"/>
      <c r="F7" s="31"/>
      <c r="G7" s="32"/>
      <c r="H7" s="33"/>
      <c r="I7" s="34"/>
      <c r="J7" s="34"/>
      <c r="K7" s="35"/>
      <c r="L7" s="30"/>
      <c r="M7" s="31"/>
      <c r="N7" s="31"/>
      <c r="O7" s="32"/>
      <c r="P7" s="2" t="n">
        <f aca="false">L7+N7</f>
        <v>0</v>
      </c>
      <c r="Q7" s="2" t="n">
        <f aca="false">M7+O7</f>
        <v>0</v>
      </c>
      <c r="AMH7" s="0"/>
      <c r="AMI7" s="0"/>
      <c r="AMJ7" s="0"/>
    </row>
    <row r="8" s="6" customFormat="true" ht="15" hidden="false" customHeight="false" outlineLevel="0" collapsed="false">
      <c r="A8" s="17" t="s">
        <v>11</v>
      </c>
      <c r="B8" s="4" t="s">
        <v>17</v>
      </c>
      <c r="C8" s="36" t="s">
        <v>18</v>
      </c>
      <c r="D8" s="37" t="n">
        <f aca="false">SUBTOTAL(9,D9:D20)</f>
        <v>2102.47</v>
      </c>
      <c r="E8" s="38" t="n">
        <f aca="false">SUBTOTAL(9,E9:E20)</f>
        <v>0</v>
      </c>
      <c r="F8" s="38" t="n">
        <f aca="false">SUBTOTAL(9,F9:F20)</f>
        <v>0</v>
      </c>
      <c r="G8" s="39" t="n">
        <f aca="false">SUBTOTAL(9,G9:G20)</f>
        <v>0</v>
      </c>
      <c r="H8" s="40" t="n">
        <f aca="false">SUBTOTAL(9,H9:H20)</f>
        <v>0</v>
      </c>
      <c r="I8" s="41" t="n">
        <f aca="false">SUBTOTAL(9,I9:I20)</f>
        <v>0</v>
      </c>
      <c r="J8" s="41" t="n">
        <f aca="false">SUBTOTAL(9,J9:J20)</f>
        <v>0</v>
      </c>
      <c r="K8" s="42" t="n">
        <f aca="false">SUBTOTAL(9,K9:K20)</f>
        <v>87.5</v>
      </c>
      <c r="L8" s="43" t="n">
        <f aca="false">SUBTOTAL(9,L9:L20)</f>
        <v>2102.47</v>
      </c>
      <c r="M8" s="38" t="n">
        <f aca="false">SUBTOTAL(9,M9:M20)</f>
        <v>0</v>
      </c>
      <c r="N8" s="38" t="n">
        <f aca="false">SUBTOTAL(9,N9:N20)</f>
        <v>0</v>
      </c>
      <c r="O8" s="39" t="n">
        <f aca="false">SUBTOTAL(9,O9:O20)</f>
        <v>87.5</v>
      </c>
      <c r="P8" s="4" t="n">
        <f aca="false">SUBTOTAL(9,P9:P20)</f>
        <v>2102.47</v>
      </c>
      <c r="Q8" s="4" t="n">
        <f aca="false">SUBTOTAL(9,Q9:Q20)</f>
        <v>87.5</v>
      </c>
      <c r="AMH8" s="0"/>
      <c r="AMI8" s="0"/>
      <c r="AMJ8" s="0"/>
    </row>
    <row r="9" customFormat="false" ht="15" hidden="false" customHeight="false" outlineLevel="0" collapsed="false">
      <c r="A9" s="3"/>
      <c r="B9" s="2" t="s">
        <v>19</v>
      </c>
      <c r="C9" s="44" t="s">
        <v>20</v>
      </c>
      <c r="D9" s="45" t="n">
        <v>1858.93</v>
      </c>
      <c r="E9" s="26"/>
      <c r="F9" s="26"/>
      <c r="G9" s="27"/>
      <c r="H9" s="28"/>
      <c r="I9" s="26"/>
      <c r="J9" s="26"/>
      <c r="K9" s="27"/>
      <c r="L9" s="28" t="n">
        <f aca="false">D9+H9</f>
        <v>1858.93</v>
      </c>
      <c r="M9" s="26" t="n">
        <f aca="false">E9+I9</f>
        <v>0</v>
      </c>
      <c r="N9" s="26" t="n">
        <f aca="false">F9+J9</f>
        <v>0</v>
      </c>
      <c r="O9" s="46" t="n">
        <f aca="false">G9+K9</f>
        <v>0</v>
      </c>
      <c r="P9" s="2" t="n">
        <f aca="false">L9+N9</f>
        <v>1858.93</v>
      </c>
      <c r="Q9" s="2" t="n">
        <f aca="false">M9+O9</f>
        <v>0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5" hidden="false" customHeight="false" outlineLevel="0" collapsed="false">
      <c r="A10" s="3"/>
      <c r="B10" s="2" t="s">
        <v>21</v>
      </c>
      <c r="C10" s="44" t="s">
        <v>22</v>
      </c>
      <c r="D10" s="45" t="n">
        <v>39.17</v>
      </c>
      <c r="E10" s="26"/>
      <c r="F10" s="26"/>
      <c r="G10" s="27"/>
      <c r="H10" s="28"/>
      <c r="I10" s="26"/>
      <c r="J10" s="26"/>
      <c r="K10" s="27"/>
      <c r="L10" s="28" t="n">
        <f aca="false">D10+H10</f>
        <v>39.17</v>
      </c>
      <c r="M10" s="26" t="n">
        <f aca="false">E10+I10</f>
        <v>0</v>
      </c>
      <c r="N10" s="26" t="n">
        <f aca="false">F10+J10</f>
        <v>0</v>
      </c>
      <c r="O10" s="46" t="n">
        <f aca="false">G10+K10</f>
        <v>0</v>
      </c>
      <c r="P10" s="2" t="n">
        <f aca="false">L10+N10</f>
        <v>39.17</v>
      </c>
      <c r="Q10" s="2" t="n">
        <f aca="false">M10+O10</f>
        <v>0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5" hidden="false" customHeight="false" outlineLevel="0" collapsed="false">
      <c r="A11" s="3"/>
      <c r="B11" s="2" t="s">
        <v>21</v>
      </c>
      <c r="C11" s="44" t="s">
        <v>23</v>
      </c>
      <c r="D11" s="45" t="n">
        <v>13.61</v>
      </c>
      <c r="E11" s="26"/>
      <c r="F11" s="26"/>
      <c r="G11" s="27"/>
      <c r="H11" s="28"/>
      <c r="I11" s="26"/>
      <c r="J11" s="26"/>
      <c r="K11" s="27"/>
      <c r="L11" s="28" t="n">
        <f aca="false">D11+H11</f>
        <v>13.61</v>
      </c>
      <c r="M11" s="26" t="n">
        <f aca="false">E11+I11</f>
        <v>0</v>
      </c>
      <c r="N11" s="26" t="n">
        <f aca="false">F11+J11</f>
        <v>0</v>
      </c>
      <c r="O11" s="46" t="n">
        <f aca="false">G11+K11</f>
        <v>0</v>
      </c>
      <c r="P11" s="2" t="n">
        <f aca="false">L11+N11</f>
        <v>13.61</v>
      </c>
      <c r="Q11" s="2" t="n">
        <f aca="false">M11+O11</f>
        <v>0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5" hidden="false" customHeight="false" outlineLevel="0" collapsed="false">
      <c r="A12" s="3"/>
      <c r="B12" s="2" t="s">
        <v>21</v>
      </c>
      <c r="C12" s="44" t="s">
        <v>24</v>
      </c>
      <c r="D12" s="45" t="n">
        <v>46.39</v>
      </c>
      <c r="E12" s="26"/>
      <c r="F12" s="26"/>
      <c r="G12" s="27"/>
      <c r="H12" s="28"/>
      <c r="I12" s="26"/>
      <c r="J12" s="26"/>
      <c r="K12" s="27"/>
      <c r="L12" s="28" t="n">
        <f aca="false">D12+H12</f>
        <v>46.39</v>
      </c>
      <c r="M12" s="26" t="n">
        <f aca="false">E12+I12</f>
        <v>0</v>
      </c>
      <c r="N12" s="26" t="n">
        <f aca="false">F12+J12</f>
        <v>0</v>
      </c>
      <c r="O12" s="46" t="n">
        <f aca="false">G12+K12</f>
        <v>0</v>
      </c>
      <c r="P12" s="2" t="n">
        <f aca="false">L12+N12</f>
        <v>46.39</v>
      </c>
      <c r="Q12" s="2" t="n">
        <f aca="false">M12+O12</f>
        <v>0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5" hidden="false" customHeight="false" outlineLevel="0" collapsed="false">
      <c r="A13" s="3"/>
      <c r="B13" s="2" t="s">
        <v>21</v>
      </c>
      <c r="C13" s="44" t="s">
        <v>25</v>
      </c>
      <c r="D13" s="45" t="n">
        <v>144.37</v>
      </c>
      <c r="E13" s="26"/>
      <c r="F13" s="26"/>
      <c r="G13" s="27"/>
      <c r="H13" s="28"/>
      <c r="I13" s="26"/>
      <c r="J13" s="26"/>
      <c r="K13" s="27"/>
      <c r="L13" s="28" t="n">
        <f aca="false">D13+H13</f>
        <v>144.37</v>
      </c>
      <c r="M13" s="26" t="n">
        <f aca="false">E13+I13</f>
        <v>0</v>
      </c>
      <c r="N13" s="26" t="n">
        <f aca="false">F13+J13</f>
        <v>0</v>
      </c>
      <c r="O13" s="46" t="n">
        <f aca="false">G13+K13</f>
        <v>0</v>
      </c>
      <c r="P13" s="2" t="n">
        <f aca="false">L13+N13</f>
        <v>144.37</v>
      </c>
      <c r="Q13" s="2" t="n">
        <f aca="false">M13+O13</f>
        <v>0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5" hidden="false" customHeight="false" outlineLevel="0" collapsed="false">
      <c r="A14" s="3"/>
      <c r="B14" s="2" t="s">
        <v>26</v>
      </c>
      <c r="C14" s="47" t="s">
        <v>27</v>
      </c>
      <c r="D14" s="48"/>
      <c r="E14" s="49"/>
      <c r="F14" s="49"/>
      <c r="G14" s="50"/>
      <c r="H14" s="28"/>
      <c r="I14" s="26"/>
      <c r="J14" s="26"/>
      <c r="K14" s="27" t="n">
        <v>12.5</v>
      </c>
      <c r="L14" s="51"/>
      <c r="M14" s="49"/>
      <c r="N14" s="49"/>
      <c r="O14" s="46" t="n">
        <f aca="false">G14+K14</f>
        <v>12.5</v>
      </c>
      <c r="P14" s="2" t="n">
        <f aca="false">L14+N14</f>
        <v>0</v>
      </c>
      <c r="Q14" s="2" t="n">
        <f aca="false">M14+O14</f>
        <v>12.5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5" hidden="false" customHeight="false" outlineLevel="0" collapsed="false">
      <c r="A15" s="3"/>
      <c r="B15" s="2" t="s">
        <v>26</v>
      </c>
      <c r="C15" s="47" t="s">
        <v>28</v>
      </c>
      <c r="D15" s="48"/>
      <c r="E15" s="49"/>
      <c r="F15" s="49"/>
      <c r="G15" s="50"/>
      <c r="H15" s="28"/>
      <c r="I15" s="26"/>
      <c r="J15" s="26"/>
      <c r="K15" s="27" t="n">
        <v>12.5</v>
      </c>
      <c r="L15" s="51"/>
      <c r="M15" s="49"/>
      <c r="N15" s="49"/>
      <c r="O15" s="46" t="n">
        <f aca="false">G15+K15</f>
        <v>12.5</v>
      </c>
      <c r="P15" s="2" t="n">
        <f aca="false">L15+N15</f>
        <v>0</v>
      </c>
      <c r="Q15" s="2" t="n">
        <f aca="false">M15+O15</f>
        <v>12.5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5" hidden="false" customHeight="false" outlineLevel="0" collapsed="false">
      <c r="A16" s="3"/>
      <c r="B16" s="2" t="s">
        <v>26</v>
      </c>
      <c r="C16" s="47" t="s">
        <v>29</v>
      </c>
      <c r="D16" s="48"/>
      <c r="E16" s="49"/>
      <c r="F16" s="49"/>
      <c r="G16" s="50"/>
      <c r="H16" s="28"/>
      <c r="I16" s="26"/>
      <c r="J16" s="26"/>
      <c r="K16" s="27" t="n">
        <v>12.5</v>
      </c>
      <c r="L16" s="51"/>
      <c r="M16" s="49"/>
      <c r="N16" s="49"/>
      <c r="O16" s="46" t="n">
        <f aca="false">G16+K16</f>
        <v>12.5</v>
      </c>
      <c r="P16" s="2" t="n">
        <f aca="false">L16+N16</f>
        <v>0</v>
      </c>
      <c r="Q16" s="2" t="n">
        <f aca="false">M16+O16</f>
        <v>12.5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5" hidden="false" customHeight="false" outlineLevel="0" collapsed="false">
      <c r="A17" s="3"/>
      <c r="B17" s="2" t="s">
        <v>26</v>
      </c>
      <c r="C17" s="47" t="s">
        <v>30</v>
      </c>
      <c r="D17" s="48"/>
      <c r="E17" s="49"/>
      <c r="F17" s="49"/>
      <c r="G17" s="50"/>
      <c r="H17" s="28"/>
      <c r="I17" s="26"/>
      <c r="J17" s="26"/>
      <c r="K17" s="27" t="n">
        <v>12.5</v>
      </c>
      <c r="L17" s="51"/>
      <c r="M17" s="49"/>
      <c r="N17" s="49"/>
      <c r="O17" s="46" t="n">
        <f aca="false">G17+K17</f>
        <v>12.5</v>
      </c>
      <c r="P17" s="2" t="n">
        <f aca="false">L17+N17</f>
        <v>0</v>
      </c>
      <c r="Q17" s="2" t="n">
        <f aca="false">M17+O17</f>
        <v>12.5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5" hidden="false" customHeight="false" outlineLevel="0" collapsed="false">
      <c r="A18" s="3"/>
      <c r="B18" s="2" t="s">
        <v>26</v>
      </c>
      <c r="C18" s="47" t="s">
        <v>31</v>
      </c>
      <c r="D18" s="48"/>
      <c r="E18" s="49"/>
      <c r="F18" s="49"/>
      <c r="G18" s="50"/>
      <c r="H18" s="28"/>
      <c r="I18" s="26"/>
      <c r="J18" s="26"/>
      <c r="K18" s="27" t="n">
        <v>12.5</v>
      </c>
      <c r="L18" s="51"/>
      <c r="M18" s="49"/>
      <c r="N18" s="49"/>
      <c r="O18" s="46" t="n">
        <f aca="false">G18+K18</f>
        <v>12.5</v>
      </c>
      <c r="P18" s="2" t="n">
        <f aca="false">L18+N18</f>
        <v>0</v>
      </c>
      <c r="Q18" s="2" t="n">
        <f aca="false">M18+O18</f>
        <v>12.5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5" hidden="false" customHeight="false" outlineLevel="0" collapsed="false">
      <c r="A19" s="3"/>
      <c r="B19" s="2" t="s">
        <v>26</v>
      </c>
      <c r="C19" s="47" t="s">
        <v>32</v>
      </c>
      <c r="D19" s="48"/>
      <c r="E19" s="49"/>
      <c r="F19" s="49"/>
      <c r="G19" s="50"/>
      <c r="H19" s="28"/>
      <c r="I19" s="26"/>
      <c r="J19" s="26"/>
      <c r="K19" s="27" t="n">
        <v>12.5</v>
      </c>
      <c r="L19" s="51"/>
      <c r="M19" s="49"/>
      <c r="N19" s="49"/>
      <c r="O19" s="46" t="n">
        <f aca="false">G19+K19</f>
        <v>12.5</v>
      </c>
      <c r="P19" s="2" t="n">
        <f aca="false">L19+N19</f>
        <v>0</v>
      </c>
      <c r="Q19" s="2" t="n">
        <f aca="false">M19+O19</f>
        <v>12.5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5" hidden="false" customHeight="false" outlineLevel="0" collapsed="false">
      <c r="A20" s="3"/>
      <c r="B20" s="2" t="s">
        <v>26</v>
      </c>
      <c r="C20" s="47" t="s">
        <v>33</v>
      </c>
      <c r="D20" s="48"/>
      <c r="E20" s="49"/>
      <c r="F20" s="49"/>
      <c r="G20" s="50"/>
      <c r="H20" s="28"/>
      <c r="I20" s="26"/>
      <c r="J20" s="26"/>
      <c r="K20" s="27" t="n">
        <v>12.5</v>
      </c>
      <c r="L20" s="51"/>
      <c r="M20" s="49"/>
      <c r="N20" s="49"/>
      <c r="O20" s="46" t="n">
        <f aca="false">G20+K20</f>
        <v>12.5</v>
      </c>
      <c r="P20" s="2" t="n">
        <f aca="false">L20+N20</f>
        <v>0</v>
      </c>
      <c r="Q20" s="2" t="n">
        <f aca="false">M20+O20</f>
        <v>12.5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s="4" customFormat="true" ht="15" hidden="false" customHeight="false" outlineLevel="0" collapsed="false">
      <c r="A21" s="1" t="s">
        <v>34</v>
      </c>
      <c r="C21" s="52"/>
      <c r="D21" s="53"/>
      <c r="E21" s="54"/>
      <c r="F21" s="54"/>
      <c r="G21" s="55"/>
      <c r="H21" s="30"/>
      <c r="I21" s="31"/>
      <c r="J21" s="31"/>
      <c r="K21" s="32"/>
      <c r="L21" s="33"/>
      <c r="M21" s="34"/>
      <c r="N21" s="34"/>
      <c r="O21" s="35"/>
      <c r="P21" s="2"/>
      <c r="Q21" s="2"/>
      <c r="AMH21" s="0"/>
      <c r="AMI21" s="0"/>
      <c r="AMJ21" s="0"/>
    </row>
    <row r="22" s="6" customFormat="true" ht="15" hidden="false" customHeight="false" outlineLevel="0" collapsed="false">
      <c r="A22" s="17" t="s">
        <v>11</v>
      </c>
      <c r="B22" s="4" t="s">
        <v>17</v>
      </c>
      <c r="C22" s="36" t="s">
        <v>35</v>
      </c>
      <c r="D22" s="37" t="n">
        <f aca="false">SUBTOTAL(9,D23:D34)</f>
        <v>2094.43</v>
      </c>
      <c r="E22" s="38" t="n">
        <f aca="false">SUBTOTAL(9,E23:E34)</f>
        <v>0</v>
      </c>
      <c r="F22" s="38" t="n">
        <f aca="false">SUBTOTAL(9,F23:F34)</f>
        <v>0</v>
      </c>
      <c r="G22" s="39" t="n">
        <f aca="false">SUBTOTAL(9,G23:G34)</f>
        <v>0</v>
      </c>
      <c r="H22" s="40" t="n">
        <f aca="false">SUBTOTAL(9,H23:H34)</f>
        <v>0</v>
      </c>
      <c r="I22" s="41" t="n">
        <f aca="false">SUBTOTAL(9,I23:I34)</f>
        <v>0</v>
      </c>
      <c r="J22" s="41" t="n">
        <f aca="false">SUBTOTAL(9,J23:J34)</f>
        <v>0</v>
      </c>
      <c r="K22" s="42" t="n">
        <f aca="false">SUBTOTAL(9,K23:K34)</f>
        <v>87.5</v>
      </c>
      <c r="L22" s="43" t="n">
        <f aca="false">SUBTOTAL(9,L23:L34)</f>
        <v>2094.43</v>
      </c>
      <c r="M22" s="38" t="n">
        <f aca="false">SUBTOTAL(9,M23:M34)</f>
        <v>0</v>
      </c>
      <c r="N22" s="38" t="n">
        <f aca="false">SUBTOTAL(9,N23:N34)</f>
        <v>0</v>
      </c>
      <c r="O22" s="39" t="n">
        <f aca="false">SUBTOTAL(9,O23:O34)</f>
        <v>87.5</v>
      </c>
      <c r="P22" s="4" t="n">
        <f aca="false">SUBTOTAL(9,P23:P34)</f>
        <v>2094.43</v>
      </c>
      <c r="Q22" s="4" t="n">
        <f aca="false">SUBTOTAL(9,Q23:Q34)</f>
        <v>87.5</v>
      </c>
      <c r="AMH22" s="0"/>
      <c r="AMI22" s="0"/>
      <c r="AMJ22" s="0"/>
    </row>
    <row r="23" customFormat="false" ht="15" hidden="false" customHeight="false" outlineLevel="0" collapsed="false">
      <c r="A23" s="3"/>
      <c r="B23" s="2" t="s">
        <v>19</v>
      </c>
      <c r="C23" s="44" t="s">
        <v>20</v>
      </c>
      <c r="D23" s="45" t="n">
        <v>1850.89</v>
      </c>
      <c r="E23" s="26"/>
      <c r="F23" s="26"/>
      <c r="G23" s="27"/>
      <c r="H23" s="26"/>
      <c r="I23" s="26"/>
      <c r="J23" s="26"/>
      <c r="K23" s="26"/>
      <c r="L23" s="28" t="n">
        <f aca="false">D23+H23</f>
        <v>1850.89</v>
      </c>
      <c r="M23" s="26" t="n">
        <f aca="false">E23+I23</f>
        <v>0</v>
      </c>
      <c r="N23" s="26" t="n">
        <f aca="false">F23+J23</f>
        <v>0</v>
      </c>
      <c r="O23" s="27" t="n">
        <f aca="false">G23+K23</f>
        <v>0</v>
      </c>
      <c r="P23" s="2" t="n">
        <f aca="false">L23+N23</f>
        <v>1850.89</v>
      </c>
      <c r="Q23" s="2" t="n">
        <f aca="false">M23+O23</f>
        <v>0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5" hidden="false" customHeight="false" outlineLevel="0" collapsed="false">
      <c r="A24" s="3"/>
      <c r="B24" s="2" t="s">
        <v>21</v>
      </c>
      <c r="C24" s="44" t="s">
        <v>22</v>
      </c>
      <c r="D24" s="45" t="n">
        <v>46.39</v>
      </c>
      <c r="E24" s="26"/>
      <c r="F24" s="26"/>
      <c r="G24" s="27"/>
      <c r="H24" s="26"/>
      <c r="I24" s="26"/>
      <c r="J24" s="26"/>
      <c r="K24" s="26"/>
      <c r="L24" s="28" t="n">
        <f aca="false">D24+H24</f>
        <v>46.39</v>
      </c>
      <c r="M24" s="26" t="n">
        <f aca="false">E24+I24</f>
        <v>0</v>
      </c>
      <c r="N24" s="26" t="n">
        <f aca="false">F24+J24</f>
        <v>0</v>
      </c>
      <c r="O24" s="27" t="n">
        <f aca="false">G24+K24</f>
        <v>0</v>
      </c>
      <c r="P24" s="2" t="n">
        <f aca="false">L24+N24</f>
        <v>46.39</v>
      </c>
      <c r="Q24" s="2" t="n">
        <f aca="false">M24+O24</f>
        <v>0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5" hidden="false" customHeight="false" outlineLevel="0" collapsed="false">
      <c r="A25" s="3"/>
      <c r="B25" s="2" t="s">
        <v>21</v>
      </c>
      <c r="C25" s="44" t="s">
        <v>23</v>
      </c>
      <c r="D25" s="45" t="n">
        <v>13.61</v>
      </c>
      <c r="E25" s="26"/>
      <c r="F25" s="26"/>
      <c r="G25" s="27"/>
      <c r="H25" s="26"/>
      <c r="I25" s="26"/>
      <c r="J25" s="26"/>
      <c r="K25" s="26"/>
      <c r="L25" s="28" t="n">
        <f aca="false">D25+H25</f>
        <v>13.61</v>
      </c>
      <c r="M25" s="26" t="n">
        <f aca="false">E25+I25</f>
        <v>0</v>
      </c>
      <c r="N25" s="26" t="n">
        <f aca="false">F25+J25</f>
        <v>0</v>
      </c>
      <c r="O25" s="27" t="n">
        <f aca="false">G25+K25</f>
        <v>0</v>
      </c>
      <c r="P25" s="2" t="n">
        <f aca="false">L25+N25</f>
        <v>13.61</v>
      </c>
      <c r="Q25" s="2" t="n">
        <f aca="false">M25+O25</f>
        <v>0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5" hidden="false" customHeight="false" outlineLevel="0" collapsed="false">
      <c r="A26" s="3"/>
      <c r="B26" s="2" t="s">
        <v>21</v>
      </c>
      <c r="C26" s="44" t="s">
        <v>24</v>
      </c>
      <c r="D26" s="45" t="n">
        <v>39.17</v>
      </c>
      <c r="E26" s="26"/>
      <c r="F26" s="26"/>
      <c r="G26" s="27"/>
      <c r="H26" s="26"/>
      <c r="I26" s="26"/>
      <c r="J26" s="26"/>
      <c r="K26" s="26"/>
      <c r="L26" s="28" t="n">
        <f aca="false">D26+H26</f>
        <v>39.17</v>
      </c>
      <c r="M26" s="26" t="n">
        <f aca="false">E26+I26</f>
        <v>0</v>
      </c>
      <c r="N26" s="26" t="n">
        <f aca="false">F26+J26</f>
        <v>0</v>
      </c>
      <c r="O26" s="27" t="n">
        <f aca="false">G26+K26</f>
        <v>0</v>
      </c>
      <c r="P26" s="2" t="n">
        <f aca="false">L26+N26</f>
        <v>39.17</v>
      </c>
      <c r="Q26" s="2" t="n">
        <f aca="false">M26+O26</f>
        <v>0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5" hidden="false" customHeight="false" outlineLevel="0" collapsed="false">
      <c r="A27" s="3"/>
      <c r="B27" s="2" t="s">
        <v>21</v>
      </c>
      <c r="C27" s="44" t="s">
        <v>25</v>
      </c>
      <c r="D27" s="45" t="n">
        <v>144.37</v>
      </c>
      <c r="E27" s="26"/>
      <c r="F27" s="26"/>
      <c r="G27" s="27"/>
      <c r="H27" s="26"/>
      <c r="I27" s="26"/>
      <c r="J27" s="26"/>
      <c r="K27" s="26"/>
      <c r="L27" s="28" t="n">
        <f aca="false">D27+H27</f>
        <v>144.37</v>
      </c>
      <c r="M27" s="26" t="n">
        <f aca="false">E27+I27</f>
        <v>0</v>
      </c>
      <c r="N27" s="26" t="n">
        <f aca="false">F27+J27</f>
        <v>0</v>
      </c>
      <c r="O27" s="27" t="n">
        <f aca="false">G27+K27</f>
        <v>0</v>
      </c>
      <c r="P27" s="2" t="n">
        <f aca="false">L27+N27</f>
        <v>144.37</v>
      </c>
      <c r="Q27" s="2" t="n">
        <f aca="false">M27+O27</f>
        <v>0</v>
      </c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5" hidden="false" customHeight="false" outlineLevel="0" collapsed="false">
      <c r="A28" s="3"/>
      <c r="B28" s="2" t="s">
        <v>26</v>
      </c>
      <c r="C28" s="47" t="s">
        <v>36</v>
      </c>
      <c r="D28" s="48"/>
      <c r="E28" s="49"/>
      <c r="F28" s="49"/>
      <c r="G28" s="50"/>
      <c r="H28" s="26"/>
      <c r="I28" s="26"/>
      <c r="J28" s="26"/>
      <c r="K28" s="27" t="n">
        <v>12.5</v>
      </c>
      <c r="L28" s="51"/>
      <c r="M28" s="49"/>
      <c r="N28" s="49"/>
      <c r="O28" s="27" t="n">
        <f aca="false">G28+K28</f>
        <v>12.5</v>
      </c>
      <c r="P28" s="2" t="n">
        <f aca="false">L28+N28</f>
        <v>0</v>
      </c>
      <c r="Q28" s="2" t="n">
        <f aca="false">M28+O28</f>
        <v>12.5</v>
      </c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5" hidden="false" customHeight="false" outlineLevel="0" collapsed="false">
      <c r="A29" s="3"/>
      <c r="B29" s="2" t="s">
        <v>26</v>
      </c>
      <c r="C29" s="47" t="s">
        <v>37</v>
      </c>
      <c r="D29" s="48"/>
      <c r="E29" s="49"/>
      <c r="F29" s="49"/>
      <c r="G29" s="50"/>
      <c r="H29" s="26"/>
      <c r="I29" s="26"/>
      <c r="J29" s="26"/>
      <c r="K29" s="27" t="n">
        <v>12.5</v>
      </c>
      <c r="L29" s="51"/>
      <c r="M29" s="49"/>
      <c r="N29" s="49"/>
      <c r="O29" s="27" t="n">
        <f aca="false">G29+K29</f>
        <v>12.5</v>
      </c>
      <c r="P29" s="2" t="n">
        <f aca="false">L29+N29</f>
        <v>0</v>
      </c>
      <c r="Q29" s="2" t="n">
        <f aca="false">M29+O29</f>
        <v>12.5</v>
      </c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5" hidden="false" customHeight="false" outlineLevel="0" collapsed="false">
      <c r="A30" s="3"/>
      <c r="B30" s="2" t="s">
        <v>26</v>
      </c>
      <c r="C30" s="47" t="s">
        <v>38</v>
      </c>
      <c r="D30" s="48"/>
      <c r="E30" s="49"/>
      <c r="F30" s="49"/>
      <c r="G30" s="50"/>
      <c r="H30" s="26"/>
      <c r="I30" s="26"/>
      <c r="J30" s="26"/>
      <c r="K30" s="27" t="n">
        <v>12.5</v>
      </c>
      <c r="L30" s="51"/>
      <c r="M30" s="49"/>
      <c r="N30" s="49"/>
      <c r="O30" s="27" t="n">
        <f aca="false">G30+K30</f>
        <v>12.5</v>
      </c>
      <c r="P30" s="2" t="n">
        <f aca="false">L30+N30</f>
        <v>0</v>
      </c>
      <c r="Q30" s="2" t="n">
        <f aca="false">M30+O30</f>
        <v>12.5</v>
      </c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5" hidden="false" customHeight="false" outlineLevel="0" collapsed="false">
      <c r="A31" s="3"/>
      <c r="B31" s="2" t="s">
        <v>26</v>
      </c>
      <c r="C31" s="47" t="s">
        <v>39</v>
      </c>
      <c r="D31" s="48"/>
      <c r="E31" s="49"/>
      <c r="F31" s="49"/>
      <c r="G31" s="50"/>
      <c r="H31" s="26"/>
      <c r="I31" s="26"/>
      <c r="J31" s="26"/>
      <c r="K31" s="27" t="n">
        <v>12.5</v>
      </c>
      <c r="L31" s="51"/>
      <c r="M31" s="49"/>
      <c r="N31" s="49"/>
      <c r="O31" s="27" t="n">
        <f aca="false">G31+K31</f>
        <v>12.5</v>
      </c>
      <c r="P31" s="2" t="n">
        <f aca="false">L31+N31</f>
        <v>0</v>
      </c>
      <c r="Q31" s="2" t="n">
        <f aca="false">M31+O31</f>
        <v>12.5</v>
      </c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5" hidden="false" customHeight="false" outlineLevel="0" collapsed="false">
      <c r="A32" s="3"/>
      <c r="B32" s="2" t="s">
        <v>26</v>
      </c>
      <c r="C32" s="47" t="s">
        <v>40</v>
      </c>
      <c r="D32" s="48"/>
      <c r="E32" s="49"/>
      <c r="F32" s="49"/>
      <c r="G32" s="50"/>
      <c r="H32" s="26"/>
      <c r="I32" s="26"/>
      <c r="J32" s="26"/>
      <c r="K32" s="27" t="n">
        <v>12.5</v>
      </c>
      <c r="L32" s="51"/>
      <c r="M32" s="49"/>
      <c r="N32" s="49"/>
      <c r="O32" s="27" t="n">
        <f aca="false">G32+K32</f>
        <v>12.5</v>
      </c>
      <c r="P32" s="2" t="n">
        <f aca="false">L32+N32</f>
        <v>0</v>
      </c>
      <c r="Q32" s="2" t="n">
        <f aca="false">M32+O32</f>
        <v>12.5</v>
      </c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5" hidden="false" customHeight="false" outlineLevel="0" collapsed="false">
      <c r="A33" s="3"/>
      <c r="B33" s="2" t="s">
        <v>26</v>
      </c>
      <c r="C33" s="47" t="s">
        <v>41</v>
      </c>
      <c r="D33" s="48"/>
      <c r="E33" s="49"/>
      <c r="F33" s="49"/>
      <c r="G33" s="50"/>
      <c r="H33" s="26"/>
      <c r="I33" s="26"/>
      <c r="J33" s="26"/>
      <c r="K33" s="27" t="n">
        <v>12.5</v>
      </c>
      <c r="L33" s="51"/>
      <c r="M33" s="49"/>
      <c r="N33" s="49"/>
      <c r="O33" s="27" t="n">
        <f aca="false">G33+K33</f>
        <v>12.5</v>
      </c>
      <c r="P33" s="2" t="n">
        <f aca="false">L33+N33</f>
        <v>0</v>
      </c>
      <c r="Q33" s="2" t="n">
        <f aca="false">M33+O33</f>
        <v>12.5</v>
      </c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5" hidden="false" customHeight="false" outlineLevel="0" collapsed="false">
      <c r="A34" s="3"/>
      <c r="B34" s="2" t="s">
        <v>26</v>
      </c>
      <c r="C34" s="47" t="s">
        <v>42</v>
      </c>
      <c r="D34" s="48"/>
      <c r="E34" s="49"/>
      <c r="F34" s="49"/>
      <c r="G34" s="50"/>
      <c r="H34" s="26"/>
      <c r="I34" s="26"/>
      <c r="J34" s="26"/>
      <c r="K34" s="27" t="n">
        <v>12.5</v>
      </c>
      <c r="L34" s="51"/>
      <c r="M34" s="49"/>
      <c r="N34" s="49"/>
      <c r="O34" s="27" t="n">
        <f aca="false">G34+K34</f>
        <v>12.5</v>
      </c>
      <c r="P34" s="2" t="n">
        <f aca="false">L34+N34</f>
        <v>0</v>
      </c>
      <c r="Q34" s="2" t="n">
        <f aca="false">M34+O34</f>
        <v>12.5</v>
      </c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s="4" customFormat="true" ht="15" hidden="false" customHeight="false" outlineLevel="0" collapsed="false">
      <c r="A35" s="1" t="s">
        <v>34</v>
      </c>
      <c r="C35" s="52"/>
      <c r="D35" s="56"/>
      <c r="E35" s="31"/>
      <c r="F35" s="31"/>
      <c r="G35" s="32"/>
      <c r="H35" s="33"/>
      <c r="I35" s="34"/>
      <c r="J35" s="34"/>
      <c r="K35" s="35"/>
      <c r="L35" s="33"/>
      <c r="M35" s="34"/>
      <c r="N35" s="34"/>
      <c r="O35" s="35"/>
      <c r="P35" s="2"/>
      <c r="Q35" s="2"/>
      <c r="AMH35" s="0"/>
      <c r="AMI35" s="0"/>
      <c r="AMJ35" s="0"/>
    </row>
    <row r="36" s="6" customFormat="true" ht="15" hidden="false" customHeight="false" outlineLevel="0" collapsed="false">
      <c r="A36" s="17" t="s">
        <v>11</v>
      </c>
      <c r="B36" s="4" t="s">
        <v>17</v>
      </c>
      <c r="C36" s="36" t="s">
        <v>43</v>
      </c>
      <c r="D36" s="37" t="n">
        <f aca="false">SUBTOTAL(9,D37:D48)</f>
        <v>2103.79</v>
      </c>
      <c r="E36" s="38" t="n">
        <f aca="false">SUBTOTAL(9,E37:E48)</f>
        <v>0</v>
      </c>
      <c r="F36" s="38" t="n">
        <f aca="false">SUBTOTAL(9,F37:F48)</f>
        <v>0</v>
      </c>
      <c r="G36" s="39" t="n">
        <f aca="false">SUBTOTAL(9,G37:G48)</f>
        <v>0</v>
      </c>
      <c r="H36" s="40" t="n">
        <f aca="false">SUBTOTAL(9,H37:H48)</f>
        <v>0</v>
      </c>
      <c r="I36" s="41" t="n">
        <f aca="false">SUBTOTAL(9,I37:I48)</f>
        <v>0</v>
      </c>
      <c r="J36" s="41" t="n">
        <f aca="false">SUBTOTAL(9,J37:J48)</f>
        <v>0</v>
      </c>
      <c r="K36" s="42" t="n">
        <f aca="false">SUBTOTAL(9,K37:K48)</f>
        <v>87.5</v>
      </c>
      <c r="L36" s="43" t="n">
        <f aca="false">SUBTOTAL(9,L37:L48)</f>
        <v>2103.79</v>
      </c>
      <c r="M36" s="38" t="n">
        <f aca="false">SUBTOTAL(9,M37:M48)</f>
        <v>0</v>
      </c>
      <c r="N36" s="38" t="n">
        <f aca="false">SUBTOTAL(9,N37:N48)</f>
        <v>0</v>
      </c>
      <c r="O36" s="39" t="n">
        <f aca="false">SUBTOTAL(9,O37:O48)</f>
        <v>87.5</v>
      </c>
      <c r="P36" s="4" t="n">
        <f aca="false">SUBTOTAL(9,P37:P48)</f>
        <v>2103.79</v>
      </c>
      <c r="Q36" s="4" t="n">
        <f aca="false">SUBTOTAL(9,Q37:Q48)</f>
        <v>87.5</v>
      </c>
      <c r="AMH36" s="0"/>
      <c r="AMI36" s="0"/>
      <c r="AMJ36" s="0"/>
    </row>
    <row r="37" customFormat="false" ht="15" hidden="false" customHeight="false" outlineLevel="0" collapsed="false">
      <c r="A37" s="3"/>
      <c r="B37" s="2" t="s">
        <v>19</v>
      </c>
      <c r="C37" s="44" t="s">
        <v>20</v>
      </c>
      <c r="D37" s="57" t="n">
        <v>1860.25</v>
      </c>
      <c r="E37" s="26"/>
      <c r="F37" s="26"/>
      <c r="G37" s="27"/>
      <c r="H37" s="28"/>
      <c r="I37" s="26"/>
      <c r="J37" s="26"/>
      <c r="K37" s="27"/>
      <c r="L37" s="28" t="n">
        <f aca="false">D37+H37</f>
        <v>1860.25</v>
      </c>
      <c r="M37" s="26" t="n">
        <f aca="false">E37+I37</f>
        <v>0</v>
      </c>
      <c r="N37" s="26" t="n">
        <f aca="false">F37+J37</f>
        <v>0</v>
      </c>
      <c r="O37" s="27" t="n">
        <f aca="false">G37+K37</f>
        <v>0</v>
      </c>
      <c r="P37" s="2" t="n">
        <f aca="false">L37+N37</f>
        <v>1860.25</v>
      </c>
      <c r="Q37" s="2" t="n">
        <f aca="false">M37+O37</f>
        <v>0</v>
      </c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5" hidden="false" customHeight="false" outlineLevel="0" collapsed="false">
      <c r="A38" s="3"/>
      <c r="B38" s="2" t="s">
        <v>21</v>
      </c>
      <c r="C38" s="44" t="s">
        <v>22</v>
      </c>
      <c r="D38" s="57" t="n">
        <v>39.17</v>
      </c>
      <c r="E38" s="26"/>
      <c r="F38" s="26"/>
      <c r="G38" s="27"/>
      <c r="H38" s="28"/>
      <c r="I38" s="26"/>
      <c r="J38" s="26"/>
      <c r="K38" s="27"/>
      <c r="L38" s="28" t="n">
        <f aca="false">D38+H38</f>
        <v>39.17</v>
      </c>
      <c r="M38" s="26" t="n">
        <f aca="false">E38+I38</f>
        <v>0</v>
      </c>
      <c r="N38" s="26" t="n">
        <f aca="false">F38+J38</f>
        <v>0</v>
      </c>
      <c r="O38" s="27" t="n">
        <f aca="false">G38+K38</f>
        <v>0</v>
      </c>
      <c r="P38" s="2" t="n">
        <f aca="false">L38+N38</f>
        <v>39.17</v>
      </c>
      <c r="Q38" s="2" t="n">
        <f aca="false">M38+O38</f>
        <v>0</v>
      </c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5" hidden="false" customHeight="false" outlineLevel="0" collapsed="false">
      <c r="A39" s="3"/>
      <c r="B39" s="2" t="s">
        <v>21</v>
      </c>
      <c r="C39" s="44" t="s">
        <v>23</v>
      </c>
      <c r="D39" s="57" t="n">
        <v>13.61</v>
      </c>
      <c r="E39" s="26"/>
      <c r="F39" s="26"/>
      <c r="G39" s="27"/>
      <c r="H39" s="28"/>
      <c r="I39" s="26"/>
      <c r="J39" s="26"/>
      <c r="K39" s="27"/>
      <c r="L39" s="28" t="n">
        <f aca="false">D39+H39</f>
        <v>13.61</v>
      </c>
      <c r="M39" s="26" t="n">
        <f aca="false">E39+I39</f>
        <v>0</v>
      </c>
      <c r="N39" s="26" t="n">
        <f aca="false">F39+J39</f>
        <v>0</v>
      </c>
      <c r="O39" s="27" t="n">
        <f aca="false">G39+K39</f>
        <v>0</v>
      </c>
      <c r="P39" s="2" t="n">
        <f aca="false">L39+N39</f>
        <v>13.61</v>
      </c>
      <c r="Q39" s="2" t="n">
        <f aca="false">M39+O39</f>
        <v>0</v>
      </c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15" hidden="false" customHeight="false" outlineLevel="0" collapsed="false">
      <c r="A40" s="3"/>
      <c r="B40" s="2" t="s">
        <v>21</v>
      </c>
      <c r="C40" s="44" t="s">
        <v>24</v>
      </c>
      <c r="D40" s="57" t="n">
        <v>46.39</v>
      </c>
      <c r="E40" s="26"/>
      <c r="F40" s="26"/>
      <c r="G40" s="27"/>
      <c r="H40" s="28"/>
      <c r="I40" s="26"/>
      <c r="J40" s="26"/>
      <c r="K40" s="27"/>
      <c r="L40" s="28" t="n">
        <f aca="false">D40+H40</f>
        <v>46.39</v>
      </c>
      <c r="M40" s="26" t="n">
        <f aca="false">E40+I40</f>
        <v>0</v>
      </c>
      <c r="N40" s="26" t="n">
        <f aca="false">F40+J40</f>
        <v>0</v>
      </c>
      <c r="O40" s="27" t="n">
        <f aca="false">G40+K40</f>
        <v>0</v>
      </c>
      <c r="P40" s="2" t="n">
        <f aca="false">L40+N40</f>
        <v>46.39</v>
      </c>
      <c r="Q40" s="2" t="n">
        <f aca="false">M40+O40</f>
        <v>0</v>
      </c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15" hidden="false" customHeight="false" outlineLevel="0" collapsed="false">
      <c r="A41" s="3"/>
      <c r="B41" s="2" t="s">
        <v>21</v>
      </c>
      <c r="C41" s="44" t="s">
        <v>25</v>
      </c>
      <c r="D41" s="57" t="n">
        <v>144.37</v>
      </c>
      <c r="E41" s="26"/>
      <c r="F41" s="26"/>
      <c r="G41" s="27"/>
      <c r="H41" s="28"/>
      <c r="I41" s="26"/>
      <c r="J41" s="26"/>
      <c r="K41" s="27"/>
      <c r="L41" s="28" t="n">
        <f aca="false">D41+H41</f>
        <v>144.37</v>
      </c>
      <c r="M41" s="26" t="n">
        <f aca="false">E41+I41</f>
        <v>0</v>
      </c>
      <c r="N41" s="26" t="n">
        <f aca="false">F41+J41</f>
        <v>0</v>
      </c>
      <c r="O41" s="27" t="n">
        <f aca="false">G41+K41</f>
        <v>0</v>
      </c>
      <c r="P41" s="2" t="n">
        <f aca="false">L41+N41</f>
        <v>144.37</v>
      </c>
      <c r="Q41" s="2" t="n">
        <f aca="false">M41+O41</f>
        <v>0</v>
      </c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customFormat="false" ht="15" hidden="false" customHeight="false" outlineLevel="0" collapsed="false">
      <c r="A42" s="3"/>
      <c r="B42" s="2" t="s">
        <v>26</v>
      </c>
      <c r="C42" s="47" t="s">
        <v>44</v>
      </c>
      <c r="D42" s="58"/>
      <c r="E42" s="49"/>
      <c r="F42" s="49"/>
      <c r="G42" s="50"/>
      <c r="H42" s="51"/>
      <c r="I42" s="49"/>
      <c r="J42" s="49"/>
      <c r="K42" s="27" t="n">
        <v>12.5</v>
      </c>
      <c r="L42" s="51"/>
      <c r="M42" s="49"/>
      <c r="N42" s="49"/>
      <c r="O42" s="27" t="n">
        <f aca="false">G42+K42</f>
        <v>12.5</v>
      </c>
      <c r="P42" s="2" t="n">
        <f aca="false">L42+N42</f>
        <v>0</v>
      </c>
      <c r="Q42" s="2" t="n">
        <f aca="false">M42+O42</f>
        <v>12.5</v>
      </c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</row>
    <row r="43" customFormat="false" ht="15" hidden="false" customHeight="false" outlineLevel="0" collapsed="false">
      <c r="A43" s="3"/>
      <c r="B43" s="2" t="s">
        <v>26</v>
      </c>
      <c r="C43" s="47" t="s">
        <v>45</v>
      </c>
      <c r="D43" s="58"/>
      <c r="E43" s="49"/>
      <c r="F43" s="49"/>
      <c r="G43" s="50"/>
      <c r="H43" s="51"/>
      <c r="I43" s="49"/>
      <c r="J43" s="49"/>
      <c r="K43" s="27" t="n">
        <v>12.5</v>
      </c>
      <c r="L43" s="51"/>
      <c r="M43" s="49"/>
      <c r="N43" s="49"/>
      <c r="O43" s="27" t="n">
        <f aca="false">G43+K43</f>
        <v>12.5</v>
      </c>
      <c r="P43" s="2" t="n">
        <f aca="false">L43+N43</f>
        <v>0</v>
      </c>
      <c r="Q43" s="2" t="n">
        <f aca="false">M43+O43</f>
        <v>12.5</v>
      </c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15" hidden="false" customHeight="false" outlineLevel="0" collapsed="false">
      <c r="A44" s="3"/>
      <c r="B44" s="2" t="s">
        <v>26</v>
      </c>
      <c r="C44" s="47" t="s">
        <v>46</v>
      </c>
      <c r="D44" s="58"/>
      <c r="E44" s="49"/>
      <c r="F44" s="49"/>
      <c r="G44" s="50"/>
      <c r="H44" s="51"/>
      <c r="I44" s="49"/>
      <c r="J44" s="49"/>
      <c r="K44" s="27" t="n">
        <v>12.5</v>
      </c>
      <c r="L44" s="51"/>
      <c r="M44" s="49"/>
      <c r="N44" s="49"/>
      <c r="O44" s="27" t="n">
        <f aca="false">G44+K44</f>
        <v>12.5</v>
      </c>
      <c r="P44" s="2" t="n">
        <f aca="false">L44+N44</f>
        <v>0</v>
      </c>
      <c r="Q44" s="2" t="n">
        <f aca="false">M44+O44</f>
        <v>12.5</v>
      </c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15" hidden="false" customHeight="false" outlineLevel="0" collapsed="false">
      <c r="A45" s="3"/>
      <c r="B45" s="2" t="s">
        <v>26</v>
      </c>
      <c r="C45" s="47" t="s">
        <v>47</v>
      </c>
      <c r="D45" s="58"/>
      <c r="E45" s="49"/>
      <c r="F45" s="49"/>
      <c r="G45" s="50"/>
      <c r="H45" s="51"/>
      <c r="I45" s="49"/>
      <c r="J45" s="49"/>
      <c r="K45" s="27" t="n">
        <v>12.5</v>
      </c>
      <c r="L45" s="51"/>
      <c r="M45" s="49"/>
      <c r="N45" s="49"/>
      <c r="O45" s="27" t="n">
        <f aca="false">G45+K45</f>
        <v>12.5</v>
      </c>
      <c r="P45" s="2" t="n">
        <f aca="false">L45+N45</f>
        <v>0</v>
      </c>
      <c r="Q45" s="2" t="n">
        <f aca="false">M45+O45</f>
        <v>12.5</v>
      </c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15" hidden="false" customHeight="false" outlineLevel="0" collapsed="false">
      <c r="A46" s="3"/>
      <c r="B46" s="2" t="s">
        <v>26</v>
      </c>
      <c r="C46" s="47" t="s">
        <v>48</v>
      </c>
      <c r="D46" s="58"/>
      <c r="E46" s="49"/>
      <c r="F46" s="49"/>
      <c r="G46" s="50"/>
      <c r="H46" s="51"/>
      <c r="I46" s="49"/>
      <c r="J46" s="49"/>
      <c r="K46" s="27" t="n">
        <v>12.5</v>
      </c>
      <c r="L46" s="51"/>
      <c r="M46" s="49"/>
      <c r="N46" s="49"/>
      <c r="O46" s="27" t="n">
        <f aca="false">G46+K46</f>
        <v>12.5</v>
      </c>
      <c r="P46" s="2" t="n">
        <f aca="false">L46+N46</f>
        <v>0</v>
      </c>
      <c r="Q46" s="2" t="n">
        <f aca="false">M46+O46</f>
        <v>12.5</v>
      </c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15" hidden="false" customHeight="false" outlineLevel="0" collapsed="false">
      <c r="A47" s="3"/>
      <c r="B47" s="2" t="s">
        <v>26</v>
      </c>
      <c r="C47" s="47" t="s">
        <v>49</v>
      </c>
      <c r="D47" s="58"/>
      <c r="E47" s="49"/>
      <c r="F47" s="49"/>
      <c r="G47" s="50"/>
      <c r="H47" s="51"/>
      <c r="I47" s="49"/>
      <c r="J47" s="49"/>
      <c r="K47" s="27" t="n">
        <v>12.5</v>
      </c>
      <c r="L47" s="51"/>
      <c r="M47" s="49"/>
      <c r="N47" s="49"/>
      <c r="O47" s="27" t="n">
        <f aca="false">G47+K47</f>
        <v>12.5</v>
      </c>
      <c r="P47" s="2" t="n">
        <f aca="false">L47+N47</f>
        <v>0</v>
      </c>
      <c r="Q47" s="2" t="n">
        <f aca="false">M47+O47</f>
        <v>12.5</v>
      </c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15" hidden="false" customHeight="false" outlineLevel="0" collapsed="false">
      <c r="A48" s="3"/>
      <c r="B48" s="2" t="s">
        <v>26</v>
      </c>
      <c r="C48" s="47" t="s">
        <v>50</v>
      </c>
      <c r="D48" s="58"/>
      <c r="E48" s="49"/>
      <c r="F48" s="49"/>
      <c r="G48" s="50"/>
      <c r="H48" s="51"/>
      <c r="I48" s="49"/>
      <c r="J48" s="49"/>
      <c r="K48" s="27" t="n">
        <v>12.5</v>
      </c>
      <c r="L48" s="51"/>
      <c r="M48" s="49"/>
      <c r="N48" s="49"/>
      <c r="O48" s="27" t="n">
        <f aca="false">G48+K48</f>
        <v>12.5</v>
      </c>
      <c r="P48" s="2" t="n">
        <f aca="false">L48+N48</f>
        <v>0</v>
      </c>
      <c r="Q48" s="2" t="n">
        <f aca="false">M48+O48</f>
        <v>12.5</v>
      </c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s="4" customFormat="true" ht="15" hidden="false" customHeight="false" outlineLevel="0" collapsed="false">
      <c r="A49" s="1" t="s">
        <v>34</v>
      </c>
      <c r="C49" s="52"/>
      <c r="D49" s="56"/>
      <c r="E49" s="31"/>
      <c r="F49" s="31"/>
      <c r="G49" s="32"/>
      <c r="H49" s="33"/>
      <c r="I49" s="34"/>
      <c r="J49" s="34"/>
      <c r="K49" s="35"/>
      <c r="L49" s="33"/>
      <c r="M49" s="34"/>
      <c r="N49" s="34"/>
      <c r="O49" s="35"/>
      <c r="P49" s="2"/>
      <c r="Q49" s="2"/>
      <c r="AMH49" s="0"/>
      <c r="AMI49" s="0"/>
      <c r="AMJ49" s="0"/>
    </row>
    <row r="50" s="6" customFormat="true" ht="15" hidden="false" customHeight="false" outlineLevel="0" collapsed="false">
      <c r="A50" s="17" t="s">
        <v>11</v>
      </c>
      <c r="B50" s="4" t="s">
        <v>17</v>
      </c>
      <c r="C50" s="36" t="s">
        <v>51</v>
      </c>
      <c r="D50" s="37" t="n">
        <f aca="false">SUBTOTAL(9,D51:D62)</f>
        <v>2103.83</v>
      </c>
      <c r="E50" s="38" t="n">
        <f aca="false">SUBTOTAL(9,E51:E62)</f>
        <v>0</v>
      </c>
      <c r="F50" s="38" t="n">
        <f aca="false">SUBTOTAL(9,F51:F62)</f>
        <v>0</v>
      </c>
      <c r="G50" s="39" t="n">
        <f aca="false">SUBTOTAL(9,G51:G62)</f>
        <v>0</v>
      </c>
      <c r="H50" s="40" t="n">
        <f aca="false">SUBTOTAL(9,H51:H62)</f>
        <v>0</v>
      </c>
      <c r="I50" s="41" t="n">
        <f aca="false">SUBTOTAL(9,I51:I62)</f>
        <v>0</v>
      </c>
      <c r="J50" s="41" t="n">
        <f aca="false">SUBTOTAL(9,J51:J62)</f>
        <v>0</v>
      </c>
      <c r="K50" s="42" t="n">
        <f aca="false">SUBTOTAL(9,K51:K62)</f>
        <v>87.5</v>
      </c>
      <c r="L50" s="43" t="n">
        <f aca="false">SUBTOTAL(9,L51:L62)</f>
        <v>2103.83</v>
      </c>
      <c r="M50" s="38" t="n">
        <f aca="false">SUBTOTAL(9,M51:M62)</f>
        <v>0</v>
      </c>
      <c r="N50" s="38" t="n">
        <f aca="false">SUBTOTAL(9,N51:N62)</f>
        <v>0</v>
      </c>
      <c r="O50" s="39" t="n">
        <f aca="false">SUBTOTAL(9,O51:O62)</f>
        <v>87.5</v>
      </c>
      <c r="P50" s="4" t="n">
        <f aca="false">SUBTOTAL(9,P51:P62)</f>
        <v>2103.83</v>
      </c>
      <c r="Q50" s="4" t="n">
        <f aca="false">SUBTOTAL(9,Q51:Q62)</f>
        <v>87.5</v>
      </c>
      <c r="AMH50" s="0"/>
      <c r="AMI50" s="0"/>
      <c r="AMJ50" s="0"/>
    </row>
    <row r="51" customFormat="false" ht="15" hidden="false" customHeight="false" outlineLevel="0" collapsed="false">
      <c r="A51" s="3"/>
      <c r="B51" s="2" t="s">
        <v>19</v>
      </c>
      <c r="C51" s="44" t="s">
        <v>20</v>
      </c>
      <c r="D51" s="45" t="n">
        <v>1860.29</v>
      </c>
      <c r="E51" s="59"/>
      <c r="F51" s="59"/>
      <c r="G51" s="60"/>
      <c r="H51" s="25"/>
      <c r="I51" s="59"/>
      <c r="J51" s="59"/>
      <c r="K51" s="60"/>
      <c r="L51" s="28" t="n">
        <f aca="false">D51+H51</f>
        <v>1860.29</v>
      </c>
      <c r="M51" s="26" t="n">
        <f aca="false">E51+I51</f>
        <v>0</v>
      </c>
      <c r="N51" s="26" t="n">
        <f aca="false">F51+J51</f>
        <v>0</v>
      </c>
      <c r="O51" s="27" t="n">
        <f aca="false">G51+K51</f>
        <v>0</v>
      </c>
      <c r="P51" s="2" t="n">
        <f aca="false">L51+N51</f>
        <v>1860.29</v>
      </c>
      <c r="Q51" s="2" t="n">
        <f aca="false">M51+O51</f>
        <v>0</v>
      </c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</row>
    <row r="52" customFormat="false" ht="15" hidden="false" customHeight="false" outlineLevel="0" collapsed="false">
      <c r="A52" s="3"/>
      <c r="B52" s="2" t="s">
        <v>21</v>
      </c>
      <c r="C52" s="44" t="s">
        <v>22</v>
      </c>
      <c r="D52" s="45" t="n">
        <v>46.39</v>
      </c>
      <c r="E52" s="59"/>
      <c r="F52" s="59"/>
      <c r="G52" s="60"/>
      <c r="H52" s="25"/>
      <c r="I52" s="59"/>
      <c r="J52" s="59"/>
      <c r="K52" s="60"/>
      <c r="L52" s="28" t="n">
        <f aca="false">D52+H52</f>
        <v>46.39</v>
      </c>
      <c r="M52" s="26" t="n">
        <f aca="false">E52+I52</f>
        <v>0</v>
      </c>
      <c r="N52" s="26" t="n">
        <f aca="false">F52+J52</f>
        <v>0</v>
      </c>
      <c r="O52" s="27" t="n">
        <f aca="false">G52+K52</f>
        <v>0</v>
      </c>
      <c r="P52" s="2" t="n">
        <f aca="false">L52+N52</f>
        <v>46.39</v>
      </c>
      <c r="Q52" s="2" t="n">
        <f aca="false">M52+O52</f>
        <v>0</v>
      </c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</row>
    <row r="53" customFormat="false" ht="15" hidden="false" customHeight="false" outlineLevel="0" collapsed="false">
      <c r="A53" s="3"/>
      <c r="B53" s="2" t="s">
        <v>21</v>
      </c>
      <c r="C53" s="44" t="s">
        <v>23</v>
      </c>
      <c r="D53" s="45" t="n">
        <v>13.61</v>
      </c>
      <c r="E53" s="59"/>
      <c r="F53" s="59"/>
      <c r="G53" s="60"/>
      <c r="H53" s="25"/>
      <c r="I53" s="59"/>
      <c r="J53" s="59"/>
      <c r="K53" s="60"/>
      <c r="L53" s="28" t="n">
        <f aca="false">D53+H53</f>
        <v>13.61</v>
      </c>
      <c r="M53" s="26" t="n">
        <f aca="false">E53+I53</f>
        <v>0</v>
      </c>
      <c r="N53" s="26" t="n">
        <f aca="false">F53+J53</f>
        <v>0</v>
      </c>
      <c r="O53" s="27" t="n">
        <f aca="false">G53+K53</f>
        <v>0</v>
      </c>
      <c r="P53" s="2" t="n">
        <f aca="false">L53+N53</f>
        <v>13.61</v>
      </c>
      <c r="Q53" s="2" t="n">
        <f aca="false">M53+O53</f>
        <v>0</v>
      </c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</row>
    <row r="54" customFormat="false" ht="15" hidden="false" customHeight="false" outlineLevel="0" collapsed="false">
      <c r="A54" s="3"/>
      <c r="B54" s="2" t="s">
        <v>21</v>
      </c>
      <c r="C54" s="44" t="s">
        <v>24</v>
      </c>
      <c r="D54" s="45" t="n">
        <v>39.17</v>
      </c>
      <c r="E54" s="59"/>
      <c r="F54" s="59"/>
      <c r="G54" s="60"/>
      <c r="H54" s="25"/>
      <c r="I54" s="59"/>
      <c r="J54" s="26"/>
      <c r="K54" s="60"/>
      <c r="L54" s="28" t="n">
        <f aca="false">D54+H54</f>
        <v>39.17</v>
      </c>
      <c r="M54" s="26" t="n">
        <f aca="false">E54+I54</f>
        <v>0</v>
      </c>
      <c r="N54" s="26" t="n">
        <f aca="false">F54+J54</f>
        <v>0</v>
      </c>
      <c r="O54" s="27" t="n">
        <f aca="false">G54+K54</f>
        <v>0</v>
      </c>
      <c r="P54" s="2" t="n">
        <f aca="false">L54+N54</f>
        <v>39.17</v>
      </c>
      <c r="Q54" s="2" t="n">
        <f aca="false">M54+O54</f>
        <v>0</v>
      </c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</row>
    <row r="55" customFormat="false" ht="15" hidden="false" customHeight="false" outlineLevel="0" collapsed="false">
      <c r="A55" s="3"/>
      <c r="B55" s="2" t="s">
        <v>21</v>
      </c>
      <c r="C55" s="44" t="s">
        <v>25</v>
      </c>
      <c r="D55" s="45" t="n">
        <v>144.37</v>
      </c>
      <c r="E55" s="59"/>
      <c r="F55" s="59"/>
      <c r="G55" s="60"/>
      <c r="H55" s="25"/>
      <c r="I55" s="59"/>
      <c r="J55" s="26"/>
      <c r="K55" s="60"/>
      <c r="L55" s="28" t="n">
        <f aca="false">D55+H55</f>
        <v>144.37</v>
      </c>
      <c r="M55" s="26" t="n">
        <f aca="false">E55+I55</f>
        <v>0</v>
      </c>
      <c r="N55" s="26" t="n">
        <f aca="false">F55+J55</f>
        <v>0</v>
      </c>
      <c r="O55" s="27" t="n">
        <f aca="false">G55+K55</f>
        <v>0</v>
      </c>
      <c r="P55" s="2" t="n">
        <f aca="false">L55+N55</f>
        <v>144.37</v>
      </c>
      <c r="Q55" s="2" t="n">
        <f aca="false">M55+O55</f>
        <v>0</v>
      </c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</row>
    <row r="56" customFormat="false" ht="15" hidden="false" customHeight="false" outlineLevel="0" collapsed="false">
      <c r="A56" s="3"/>
      <c r="B56" s="2" t="s">
        <v>26</v>
      </c>
      <c r="C56" s="44" t="s">
        <v>52</v>
      </c>
      <c r="D56" s="48"/>
      <c r="E56" s="61"/>
      <c r="F56" s="61"/>
      <c r="G56" s="62"/>
      <c r="H56" s="63"/>
      <c r="I56" s="61"/>
      <c r="J56" s="49"/>
      <c r="K56" s="27" t="n">
        <v>12.5</v>
      </c>
      <c r="L56" s="51"/>
      <c r="M56" s="49"/>
      <c r="N56" s="49"/>
      <c r="O56" s="27" t="n">
        <f aca="false">G56+K56</f>
        <v>12.5</v>
      </c>
      <c r="P56" s="2" t="n">
        <f aca="false">L56+N56</f>
        <v>0</v>
      </c>
      <c r="Q56" s="2" t="n">
        <f aca="false">M56+O56</f>
        <v>12.5</v>
      </c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</row>
    <row r="57" customFormat="false" ht="15" hidden="false" customHeight="false" outlineLevel="0" collapsed="false">
      <c r="A57" s="3"/>
      <c r="B57" s="2" t="s">
        <v>26</v>
      </c>
      <c r="C57" s="44" t="s">
        <v>53</v>
      </c>
      <c r="D57" s="48"/>
      <c r="E57" s="61"/>
      <c r="F57" s="61"/>
      <c r="G57" s="62"/>
      <c r="H57" s="63"/>
      <c r="I57" s="61"/>
      <c r="J57" s="49"/>
      <c r="K57" s="27" t="n">
        <v>12.5</v>
      </c>
      <c r="L57" s="51"/>
      <c r="M57" s="49"/>
      <c r="N57" s="49"/>
      <c r="O57" s="27" t="n">
        <f aca="false">G57+K57</f>
        <v>12.5</v>
      </c>
      <c r="P57" s="2" t="n">
        <f aca="false">L57+N57</f>
        <v>0</v>
      </c>
      <c r="Q57" s="2" t="n">
        <f aca="false">M57+O57</f>
        <v>12.5</v>
      </c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</row>
    <row r="58" customFormat="false" ht="15" hidden="false" customHeight="false" outlineLevel="0" collapsed="false">
      <c r="A58" s="3"/>
      <c r="B58" s="2" t="s">
        <v>26</v>
      </c>
      <c r="C58" s="44" t="s">
        <v>54</v>
      </c>
      <c r="D58" s="48"/>
      <c r="E58" s="61"/>
      <c r="F58" s="61"/>
      <c r="G58" s="62"/>
      <c r="H58" s="63"/>
      <c r="I58" s="61"/>
      <c r="J58" s="49"/>
      <c r="K58" s="27" t="n">
        <v>12.5</v>
      </c>
      <c r="L58" s="51"/>
      <c r="M58" s="49"/>
      <c r="N58" s="49"/>
      <c r="O58" s="27" t="n">
        <f aca="false">G58+K58</f>
        <v>12.5</v>
      </c>
      <c r="P58" s="2" t="n">
        <f aca="false">L58+N58</f>
        <v>0</v>
      </c>
      <c r="Q58" s="2" t="n">
        <f aca="false">M58+O58</f>
        <v>12.5</v>
      </c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</row>
    <row r="59" customFormat="false" ht="15" hidden="false" customHeight="false" outlineLevel="0" collapsed="false">
      <c r="A59" s="3"/>
      <c r="B59" s="2" t="s">
        <v>26</v>
      </c>
      <c r="C59" s="44" t="s">
        <v>55</v>
      </c>
      <c r="D59" s="48"/>
      <c r="E59" s="61"/>
      <c r="F59" s="61"/>
      <c r="G59" s="62"/>
      <c r="H59" s="63"/>
      <c r="I59" s="61"/>
      <c r="J59" s="49"/>
      <c r="K59" s="27" t="n">
        <v>12.5</v>
      </c>
      <c r="L59" s="51"/>
      <c r="M59" s="49"/>
      <c r="N59" s="49"/>
      <c r="O59" s="27" t="n">
        <f aca="false">G59+K59</f>
        <v>12.5</v>
      </c>
      <c r="P59" s="2" t="n">
        <f aca="false">L59+N59</f>
        <v>0</v>
      </c>
      <c r="Q59" s="2" t="n">
        <f aca="false">M59+O59</f>
        <v>12.5</v>
      </c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</row>
    <row r="60" customFormat="false" ht="15" hidden="false" customHeight="false" outlineLevel="0" collapsed="false">
      <c r="A60" s="3"/>
      <c r="B60" s="2" t="s">
        <v>26</v>
      </c>
      <c r="C60" s="44" t="s">
        <v>56</v>
      </c>
      <c r="D60" s="48"/>
      <c r="E60" s="61"/>
      <c r="F60" s="61"/>
      <c r="G60" s="62"/>
      <c r="H60" s="63"/>
      <c r="I60" s="61"/>
      <c r="J60" s="49"/>
      <c r="K60" s="27" t="n">
        <v>12.5</v>
      </c>
      <c r="L60" s="51"/>
      <c r="M60" s="49"/>
      <c r="N60" s="49"/>
      <c r="O60" s="27" t="n">
        <f aca="false">G60+K60</f>
        <v>12.5</v>
      </c>
      <c r="P60" s="2" t="n">
        <f aca="false">L60+N60</f>
        <v>0</v>
      </c>
      <c r="Q60" s="2" t="n">
        <f aca="false">M60+O60</f>
        <v>12.5</v>
      </c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</row>
    <row r="61" customFormat="false" ht="15" hidden="false" customHeight="false" outlineLevel="0" collapsed="false">
      <c r="A61" s="3"/>
      <c r="B61" s="2" t="s">
        <v>26</v>
      </c>
      <c r="C61" s="44" t="s">
        <v>57</v>
      </c>
      <c r="D61" s="48"/>
      <c r="E61" s="61"/>
      <c r="F61" s="61"/>
      <c r="G61" s="62"/>
      <c r="H61" s="63"/>
      <c r="I61" s="61"/>
      <c r="J61" s="49"/>
      <c r="K61" s="27" t="n">
        <v>12.5</v>
      </c>
      <c r="L61" s="51"/>
      <c r="M61" s="49"/>
      <c r="N61" s="49"/>
      <c r="O61" s="27" t="n">
        <f aca="false">G61+K61</f>
        <v>12.5</v>
      </c>
      <c r="P61" s="2" t="n">
        <f aca="false">L61+N61</f>
        <v>0</v>
      </c>
      <c r="Q61" s="2" t="n">
        <f aca="false">M61+O61</f>
        <v>12.5</v>
      </c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</row>
    <row r="62" customFormat="false" ht="15" hidden="false" customHeight="false" outlineLevel="0" collapsed="false">
      <c r="A62" s="3"/>
      <c r="B62" s="2" t="s">
        <v>26</v>
      </c>
      <c r="C62" s="44" t="s">
        <v>58</v>
      </c>
      <c r="D62" s="48"/>
      <c r="E62" s="61"/>
      <c r="F62" s="61"/>
      <c r="G62" s="62"/>
      <c r="H62" s="63"/>
      <c r="I62" s="61"/>
      <c r="J62" s="49"/>
      <c r="K62" s="27" t="n">
        <v>12.5</v>
      </c>
      <c r="L62" s="51"/>
      <c r="M62" s="49"/>
      <c r="N62" s="49"/>
      <c r="O62" s="27" t="n">
        <f aca="false">G62+K62</f>
        <v>12.5</v>
      </c>
      <c r="P62" s="2" t="n">
        <f aca="false">L62+N62</f>
        <v>0</v>
      </c>
      <c r="Q62" s="2" t="n">
        <f aca="false">M62+O62</f>
        <v>12.5</v>
      </c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</row>
    <row r="63" s="4" customFormat="true" ht="15" hidden="false" customHeight="false" outlineLevel="0" collapsed="false">
      <c r="A63" s="1" t="s">
        <v>34</v>
      </c>
      <c r="C63" s="52"/>
      <c r="D63" s="53"/>
      <c r="E63" s="54"/>
      <c r="F63" s="54"/>
      <c r="G63" s="55"/>
      <c r="H63" s="33"/>
      <c r="I63" s="34"/>
      <c r="J63" s="34"/>
      <c r="K63" s="35"/>
      <c r="L63" s="33"/>
      <c r="M63" s="34"/>
      <c r="N63" s="34"/>
      <c r="O63" s="35"/>
      <c r="P63" s="2"/>
      <c r="Q63" s="2"/>
      <c r="AMH63" s="0"/>
      <c r="AMI63" s="0"/>
      <c r="AMJ63" s="0"/>
    </row>
    <row r="64" s="6" customFormat="true" ht="15" hidden="false" customHeight="false" outlineLevel="0" collapsed="false">
      <c r="A64" s="17" t="s">
        <v>11</v>
      </c>
      <c r="B64" s="4" t="s">
        <v>17</v>
      </c>
      <c r="C64" s="36" t="s">
        <v>59</v>
      </c>
      <c r="D64" s="37" t="n">
        <f aca="false">SUBTOTAL(9,D65:D76)</f>
        <v>2101.49</v>
      </c>
      <c r="E64" s="38" t="n">
        <f aca="false">SUBTOTAL(9,E65:E76)</f>
        <v>0</v>
      </c>
      <c r="F64" s="38" t="n">
        <f aca="false">SUBTOTAL(9,F65:F76)</f>
        <v>0</v>
      </c>
      <c r="G64" s="39" t="n">
        <f aca="false">SUBTOTAL(9,G65:G76)</f>
        <v>0</v>
      </c>
      <c r="H64" s="40" t="n">
        <f aca="false">SUBTOTAL(9,H65:H76)</f>
        <v>0</v>
      </c>
      <c r="I64" s="41" t="n">
        <f aca="false">SUBTOTAL(9,I65:I76)</f>
        <v>0</v>
      </c>
      <c r="J64" s="41" t="n">
        <f aca="false">SUBTOTAL(9,J65:J76)</f>
        <v>0</v>
      </c>
      <c r="K64" s="42" t="n">
        <f aca="false">SUBTOTAL(9,K65:K76)</f>
        <v>87.5</v>
      </c>
      <c r="L64" s="43" t="n">
        <f aca="false">SUBTOTAL(9,L65:L76)</f>
        <v>2101.49</v>
      </c>
      <c r="M64" s="38" t="n">
        <f aca="false">SUBTOTAL(9,M65:M76)</f>
        <v>0</v>
      </c>
      <c r="N64" s="38" t="n">
        <f aca="false">SUBTOTAL(9,N65:N76)</f>
        <v>0</v>
      </c>
      <c r="O64" s="39" t="n">
        <f aca="false">SUBTOTAL(9,O65:O76)</f>
        <v>87.5</v>
      </c>
      <c r="P64" s="4" t="n">
        <f aca="false">SUBTOTAL(9,P65:P76)</f>
        <v>2101.49</v>
      </c>
      <c r="Q64" s="4" t="n">
        <f aca="false">SUBTOTAL(9,Q65:Q76)</f>
        <v>87.5</v>
      </c>
      <c r="AMH64" s="0"/>
      <c r="AMI64" s="0"/>
      <c r="AMJ64" s="0"/>
    </row>
    <row r="65" customFormat="false" ht="15" hidden="false" customHeight="false" outlineLevel="0" collapsed="false">
      <c r="A65" s="3"/>
      <c r="B65" s="2" t="s">
        <v>19</v>
      </c>
      <c r="C65" s="44" t="s">
        <v>20</v>
      </c>
      <c r="D65" s="45" t="n">
        <v>1857.97</v>
      </c>
      <c r="E65" s="59"/>
      <c r="F65" s="59"/>
      <c r="G65" s="60"/>
      <c r="H65" s="25"/>
      <c r="I65" s="59"/>
      <c r="J65" s="59"/>
      <c r="K65" s="60"/>
      <c r="L65" s="25" t="n">
        <f aca="false">D65+H65</f>
        <v>1857.97</v>
      </c>
      <c r="M65" s="59" t="n">
        <f aca="false">E65+I65</f>
        <v>0</v>
      </c>
      <c r="N65" s="59" t="n">
        <f aca="false">F65+J65</f>
        <v>0</v>
      </c>
      <c r="O65" s="60" t="n">
        <f aca="false">G65+K65</f>
        <v>0</v>
      </c>
      <c r="P65" s="2" t="n">
        <f aca="false">L65+N65</f>
        <v>1857.97</v>
      </c>
      <c r="Q65" s="2" t="n">
        <f aca="false">M65+O65</f>
        <v>0</v>
      </c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</row>
    <row r="66" customFormat="false" ht="15" hidden="false" customHeight="false" outlineLevel="0" collapsed="false">
      <c r="A66" s="3"/>
      <c r="B66" s="2" t="s">
        <v>21</v>
      </c>
      <c r="C66" s="44" t="s">
        <v>22</v>
      </c>
      <c r="D66" s="45" t="n">
        <v>39.17</v>
      </c>
      <c r="E66" s="59"/>
      <c r="F66" s="59"/>
      <c r="G66" s="60"/>
      <c r="H66" s="25"/>
      <c r="I66" s="59"/>
      <c r="J66" s="59"/>
      <c r="K66" s="60"/>
      <c r="L66" s="25" t="n">
        <f aca="false">D66+H66</f>
        <v>39.17</v>
      </c>
      <c r="M66" s="59" t="n">
        <f aca="false">E66+I66</f>
        <v>0</v>
      </c>
      <c r="N66" s="59" t="n">
        <f aca="false">F66+J66</f>
        <v>0</v>
      </c>
      <c r="O66" s="60" t="n">
        <f aca="false">G66+K66</f>
        <v>0</v>
      </c>
      <c r="P66" s="2" t="n">
        <f aca="false">L66+N66</f>
        <v>39.17</v>
      </c>
      <c r="Q66" s="2" t="n">
        <f aca="false">M66+O66</f>
        <v>0</v>
      </c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</row>
    <row r="67" customFormat="false" ht="15" hidden="false" customHeight="false" outlineLevel="0" collapsed="false">
      <c r="A67" s="3"/>
      <c r="B67" s="2" t="s">
        <v>21</v>
      </c>
      <c r="C67" s="44" t="s">
        <v>23</v>
      </c>
      <c r="D67" s="45" t="n">
        <v>13.59</v>
      </c>
      <c r="E67" s="59"/>
      <c r="F67" s="59"/>
      <c r="G67" s="60"/>
      <c r="H67" s="25"/>
      <c r="I67" s="59"/>
      <c r="J67" s="59"/>
      <c r="K67" s="60"/>
      <c r="L67" s="25" t="n">
        <f aca="false">D67+H67</f>
        <v>13.59</v>
      </c>
      <c r="M67" s="59" t="n">
        <f aca="false">E67+I67</f>
        <v>0</v>
      </c>
      <c r="N67" s="59" t="n">
        <f aca="false">F67+J67</f>
        <v>0</v>
      </c>
      <c r="O67" s="60" t="n">
        <f aca="false">G67+K67</f>
        <v>0</v>
      </c>
      <c r="P67" s="2" t="n">
        <f aca="false">L67+N67</f>
        <v>13.59</v>
      </c>
      <c r="Q67" s="2" t="n">
        <f aca="false">M67+O67</f>
        <v>0</v>
      </c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</row>
    <row r="68" customFormat="false" ht="15" hidden="false" customHeight="false" outlineLevel="0" collapsed="false">
      <c r="A68" s="3"/>
      <c r="B68" s="2" t="s">
        <v>21</v>
      </c>
      <c r="C68" s="44" t="s">
        <v>24</v>
      </c>
      <c r="D68" s="45" t="n">
        <v>46.39</v>
      </c>
      <c r="E68" s="59"/>
      <c r="F68" s="59"/>
      <c r="G68" s="60"/>
      <c r="H68" s="25"/>
      <c r="I68" s="59"/>
      <c r="J68" s="59"/>
      <c r="K68" s="60"/>
      <c r="L68" s="25" t="n">
        <f aca="false">D68+H68</f>
        <v>46.39</v>
      </c>
      <c r="M68" s="59" t="n">
        <f aca="false">E68+I68</f>
        <v>0</v>
      </c>
      <c r="N68" s="59" t="n">
        <f aca="false">F68+J68</f>
        <v>0</v>
      </c>
      <c r="O68" s="60" t="n">
        <f aca="false">G68+K68</f>
        <v>0</v>
      </c>
      <c r="P68" s="2" t="n">
        <f aca="false">L68+N68</f>
        <v>46.39</v>
      </c>
      <c r="Q68" s="2" t="n">
        <f aca="false">M68+O68</f>
        <v>0</v>
      </c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</row>
    <row r="69" customFormat="false" ht="15" hidden="false" customHeight="false" outlineLevel="0" collapsed="false">
      <c r="A69" s="3"/>
      <c r="B69" s="2" t="s">
        <v>21</v>
      </c>
      <c r="C69" s="44" t="s">
        <v>25</v>
      </c>
      <c r="D69" s="45" t="n">
        <v>144.37</v>
      </c>
      <c r="E69" s="59"/>
      <c r="F69" s="59"/>
      <c r="G69" s="60"/>
      <c r="H69" s="25"/>
      <c r="I69" s="59"/>
      <c r="J69" s="59"/>
      <c r="K69" s="60"/>
      <c r="L69" s="25" t="n">
        <f aca="false">D69+H69</f>
        <v>144.37</v>
      </c>
      <c r="M69" s="59" t="n">
        <f aca="false">E69+I69</f>
        <v>0</v>
      </c>
      <c r="N69" s="59" t="n">
        <f aca="false">F69+J69</f>
        <v>0</v>
      </c>
      <c r="O69" s="60" t="n">
        <f aca="false">G69+K69</f>
        <v>0</v>
      </c>
      <c r="P69" s="2" t="n">
        <f aca="false">L69+N69</f>
        <v>144.37</v>
      </c>
      <c r="Q69" s="2" t="n">
        <f aca="false">M69+O69</f>
        <v>0</v>
      </c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</row>
    <row r="70" customFormat="false" ht="15" hidden="false" customHeight="false" outlineLevel="0" collapsed="false">
      <c r="A70" s="3"/>
      <c r="B70" s="2" t="s">
        <v>26</v>
      </c>
      <c r="C70" s="44" t="s">
        <v>60</v>
      </c>
      <c r="D70" s="48"/>
      <c r="E70" s="61"/>
      <c r="F70" s="61"/>
      <c r="G70" s="62"/>
      <c r="H70" s="63"/>
      <c r="I70" s="61"/>
      <c r="J70" s="61"/>
      <c r="K70" s="27" t="n">
        <v>12.5</v>
      </c>
      <c r="L70" s="63"/>
      <c r="M70" s="61"/>
      <c r="N70" s="61"/>
      <c r="O70" s="60" t="n">
        <f aca="false">G70+K70</f>
        <v>12.5</v>
      </c>
      <c r="P70" s="2" t="n">
        <f aca="false">L70+N70</f>
        <v>0</v>
      </c>
      <c r="Q70" s="2" t="n">
        <f aca="false">M70+O70</f>
        <v>12.5</v>
      </c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</row>
    <row r="71" customFormat="false" ht="15" hidden="false" customHeight="false" outlineLevel="0" collapsed="false">
      <c r="A71" s="3"/>
      <c r="B71" s="2" t="s">
        <v>26</v>
      </c>
      <c r="C71" s="44" t="s">
        <v>61</v>
      </c>
      <c r="D71" s="48"/>
      <c r="E71" s="61"/>
      <c r="F71" s="61"/>
      <c r="G71" s="62"/>
      <c r="H71" s="63"/>
      <c r="I71" s="61"/>
      <c r="J71" s="61"/>
      <c r="K71" s="27" t="n">
        <v>12.5</v>
      </c>
      <c r="L71" s="63"/>
      <c r="M71" s="61"/>
      <c r="N71" s="61"/>
      <c r="O71" s="60" t="n">
        <f aca="false">G71+K71</f>
        <v>12.5</v>
      </c>
      <c r="P71" s="2" t="n">
        <f aca="false">L71+N71</f>
        <v>0</v>
      </c>
      <c r="Q71" s="2" t="n">
        <f aca="false">M71+O71</f>
        <v>12.5</v>
      </c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</row>
    <row r="72" customFormat="false" ht="15" hidden="false" customHeight="false" outlineLevel="0" collapsed="false">
      <c r="A72" s="3"/>
      <c r="B72" s="2" t="s">
        <v>26</v>
      </c>
      <c r="C72" s="44" t="s">
        <v>62</v>
      </c>
      <c r="D72" s="48"/>
      <c r="E72" s="61"/>
      <c r="F72" s="61"/>
      <c r="G72" s="62"/>
      <c r="H72" s="63"/>
      <c r="I72" s="61"/>
      <c r="J72" s="61"/>
      <c r="K72" s="27" t="n">
        <v>12.5</v>
      </c>
      <c r="L72" s="63"/>
      <c r="M72" s="61"/>
      <c r="N72" s="61"/>
      <c r="O72" s="60" t="n">
        <f aca="false">G72+K72</f>
        <v>12.5</v>
      </c>
      <c r="P72" s="2" t="n">
        <f aca="false">L72+N72</f>
        <v>0</v>
      </c>
      <c r="Q72" s="2" t="n">
        <f aca="false">M72+O72</f>
        <v>12.5</v>
      </c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</row>
    <row r="73" customFormat="false" ht="15" hidden="false" customHeight="false" outlineLevel="0" collapsed="false">
      <c r="A73" s="3"/>
      <c r="B73" s="2" t="s">
        <v>26</v>
      </c>
      <c r="C73" s="44" t="s">
        <v>63</v>
      </c>
      <c r="D73" s="48"/>
      <c r="E73" s="61"/>
      <c r="F73" s="61"/>
      <c r="G73" s="62"/>
      <c r="H73" s="63"/>
      <c r="I73" s="61"/>
      <c r="J73" s="61"/>
      <c r="K73" s="27" t="n">
        <v>12.5</v>
      </c>
      <c r="L73" s="63"/>
      <c r="M73" s="61"/>
      <c r="N73" s="61"/>
      <c r="O73" s="60" t="n">
        <f aca="false">G73+K73</f>
        <v>12.5</v>
      </c>
      <c r="P73" s="2" t="n">
        <f aca="false">L73+N73</f>
        <v>0</v>
      </c>
      <c r="Q73" s="2" t="n">
        <f aca="false">M73+O73</f>
        <v>12.5</v>
      </c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</row>
    <row r="74" customFormat="false" ht="15" hidden="false" customHeight="false" outlineLevel="0" collapsed="false">
      <c r="A74" s="3"/>
      <c r="B74" s="2" t="s">
        <v>26</v>
      </c>
      <c r="C74" s="44" t="s">
        <v>64</v>
      </c>
      <c r="D74" s="48"/>
      <c r="E74" s="61"/>
      <c r="F74" s="61"/>
      <c r="G74" s="62"/>
      <c r="H74" s="63"/>
      <c r="I74" s="61"/>
      <c r="J74" s="61"/>
      <c r="K74" s="27" t="n">
        <v>12.5</v>
      </c>
      <c r="L74" s="63"/>
      <c r="M74" s="61"/>
      <c r="N74" s="61"/>
      <c r="O74" s="60" t="n">
        <f aca="false">G74+K74</f>
        <v>12.5</v>
      </c>
      <c r="P74" s="2" t="n">
        <f aca="false">L74+N74</f>
        <v>0</v>
      </c>
      <c r="Q74" s="2" t="n">
        <f aca="false">M74+O74</f>
        <v>12.5</v>
      </c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</row>
    <row r="75" customFormat="false" ht="15" hidden="false" customHeight="false" outlineLevel="0" collapsed="false">
      <c r="A75" s="3"/>
      <c r="B75" s="2" t="s">
        <v>26</v>
      </c>
      <c r="C75" s="44" t="s">
        <v>65</v>
      </c>
      <c r="D75" s="48"/>
      <c r="E75" s="61"/>
      <c r="F75" s="61"/>
      <c r="G75" s="62"/>
      <c r="H75" s="63"/>
      <c r="I75" s="61"/>
      <c r="J75" s="61"/>
      <c r="K75" s="27" t="n">
        <v>12.5</v>
      </c>
      <c r="L75" s="63"/>
      <c r="M75" s="61"/>
      <c r="N75" s="61"/>
      <c r="O75" s="60" t="n">
        <f aca="false">G75+K75</f>
        <v>12.5</v>
      </c>
      <c r="P75" s="2" t="n">
        <f aca="false">L75+N75</f>
        <v>0</v>
      </c>
      <c r="Q75" s="2" t="n">
        <f aca="false">M75+O75</f>
        <v>12.5</v>
      </c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</row>
    <row r="76" customFormat="false" ht="15" hidden="false" customHeight="false" outlineLevel="0" collapsed="false">
      <c r="A76" s="3"/>
      <c r="B76" s="2" t="s">
        <v>26</v>
      </c>
      <c r="C76" s="44" t="s">
        <v>66</v>
      </c>
      <c r="D76" s="48"/>
      <c r="E76" s="61"/>
      <c r="F76" s="61"/>
      <c r="G76" s="62"/>
      <c r="H76" s="63"/>
      <c r="I76" s="61"/>
      <c r="J76" s="61"/>
      <c r="K76" s="27" t="n">
        <v>12.5</v>
      </c>
      <c r="L76" s="63"/>
      <c r="M76" s="61"/>
      <c r="N76" s="61"/>
      <c r="O76" s="60" t="n">
        <f aca="false">G76+K76</f>
        <v>12.5</v>
      </c>
      <c r="P76" s="2" t="n">
        <f aca="false">L76+N76</f>
        <v>0</v>
      </c>
      <c r="Q76" s="2" t="n">
        <f aca="false">M76+O76</f>
        <v>12.5</v>
      </c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</row>
    <row r="77" s="4" customFormat="true" ht="15" hidden="false" customHeight="false" outlineLevel="0" collapsed="false">
      <c r="A77" s="1" t="s">
        <v>34</v>
      </c>
      <c r="C77" s="47"/>
      <c r="D77" s="53"/>
      <c r="E77" s="54"/>
      <c r="F77" s="54"/>
      <c r="G77" s="55"/>
      <c r="H77" s="64"/>
      <c r="I77" s="54"/>
      <c r="J77" s="54"/>
      <c r="K77" s="55"/>
      <c r="L77" s="65"/>
      <c r="M77" s="66"/>
      <c r="N77" s="66"/>
      <c r="O77" s="67"/>
      <c r="P77" s="2"/>
      <c r="Q77" s="2"/>
      <c r="AMH77" s="0"/>
      <c r="AMI77" s="0"/>
      <c r="AMJ77" s="0"/>
    </row>
    <row r="78" s="6" customFormat="true" ht="15" hidden="false" customHeight="false" outlineLevel="0" collapsed="false">
      <c r="A78" s="17" t="s">
        <v>11</v>
      </c>
      <c r="B78" s="4" t="s">
        <v>17</v>
      </c>
      <c r="C78" s="68" t="s">
        <v>67</v>
      </c>
      <c r="D78" s="37" t="n">
        <f aca="false">SUBTOTAL(9,D79:D90)</f>
        <v>2100.32</v>
      </c>
      <c r="E78" s="38" t="n">
        <f aca="false">SUBTOTAL(9,E79:E90)</f>
        <v>0</v>
      </c>
      <c r="F78" s="38" t="n">
        <f aca="false">SUBTOTAL(9,F79:F90)</f>
        <v>0</v>
      </c>
      <c r="G78" s="39" t="n">
        <f aca="false">SUBTOTAL(9,G79:G90)</f>
        <v>0</v>
      </c>
      <c r="H78" s="40" t="n">
        <f aca="false">SUBTOTAL(9,H79:H90)</f>
        <v>0</v>
      </c>
      <c r="I78" s="41" t="n">
        <f aca="false">SUBTOTAL(9,I79:I90)</f>
        <v>0</v>
      </c>
      <c r="J78" s="41" t="n">
        <f aca="false">SUBTOTAL(9,J79:J90)</f>
        <v>0</v>
      </c>
      <c r="K78" s="42" t="n">
        <f aca="false">SUBTOTAL(9,K79:K90)</f>
        <v>87.5</v>
      </c>
      <c r="L78" s="43" t="n">
        <f aca="false">SUBTOTAL(9,L79:L90)</f>
        <v>2100.32</v>
      </c>
      <c r="M78" s="38" t="n">
        <f aca="false">SUBTOTAL(9,M79:M90)</f>
        <v>0</v>
      </c>
      <c r="N78" s="38" t="n">
        <f aca="false">SUBTOTAL(9,N79:N90)</f>
        <v>0</v>
      </c>
      <c r="O78" s="39" t="n">
        <f aca="false">SUBTOTAL(9,O79:O90)</f>
        <v>87.5</v>
      </c>
      <c r="P78" s="4" t="n">
        <f aca="false">SUBTOTAL(9,P79:P90)</f>
        <v>2100.32</v>
      </c>
      <c r="Q78" s="4" t="n">
        <f aca="false">SUBTOTAL(9,Q79:Q90)</f>
        <v>87.5</v>
      </c>
      <c r="AMH78" s="0"/>
      <c r="AMI78" s="0"/>
      <c r="AMJ78" s="0"/>
    </row>
    <row r="79" customFormat="false" ht="15" hidden="false" customHeight="false" outlineLevel="0" collapsed="false">
      <c r="A79" s="3"/>
      <c r="B79" s="2" t="s">
        <v>19</v>
      </c>
      <c r="C79" s="44" t="s">
        <v>20</v>
      </c>
      <c r="D79" s="45" t="n">
        <v>1856.8</v>
      </c>
      <c r="E79" s="59"/>
      <c r="F79" s="59"/>
      <c r="G79" s="60"/>
      <c r="H79" s="25"/>
      <c r="I79" s="59"/>
      <c r="J79" s="59"/>
      <c r="K79" s="60"/>
      <c r="L79" s="25" t="n">
        <f aca="false">D79+H79</f>
        <v>1856.8</v>
      </c>
      <c r="M79" s="59" t="n">
        <f aca="false">E79+I79</f>
        <v>0</v>
      </c>
      <c r="N79" s="59" t="n">
        <f aca="false">F79+J79</f>
        <v>0</v>
      </c>
      <c r="O79" s="60" t="n">
        <f aca="false">G79+K79</f>
        <v>0</v>
      </c>
      <c r="P79" s="2" t="n">
        <f aca="false">L79+N79</f>
        <v>1856.8</v>
      </c>
      <c r="Q79" s="2" t="n">
        <f aca="false">M79+O79</f>
        <v>0</v>
      </c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</row>
    <row r="80" customFormat="false" ht="15" hidden="false" customHeight="false" outlineLevel="0" collapsed="false">
      <c r="A80" s="3"/>
      <c r="B80" s="2" t="s">
        <v>21</v>
      </c>
      <c r="C80" s="44" t="s">
        <v>22</v>
      </c>
      <c r="D80" s="45" t="n">
        <v>46.39</v>
      </c>
      <c r="E80" s="59"/>
      <c r="F80" s="59"/>
      <c r="G80" s="60"/>
      <c r="H80" s="25"/>
      <c r="I80" s="59"/>
      <c r="J80" s="59"/>
      <c r="K80" s="60"/>
      <c r="L80" s="25" t="n">
        <f aca="false">D80+H80</f>
        <v>46.39</v>
      </c>
      <c r="M80" s="59" t="n">
        <f aca="false">E80+I80</f>
        <v>0</v>
      </c>
      <c r="N80" s="59" t="n">
        <f aca="false">F80+J80</f>
        <v>0</v>
      </c>
      <c r="O80" s="60" t="n">
        <f aca="false">G80+K80</f>
        <v>0</v>
      </c>
      <c r="P80" s="2" t="n">
        <f aca="false">L80+N80</f>
        <v>46.39</v>
      </c>
      <c r="Q80" s="2" t="n">
        <f aca="false">M80+O80</f>
        <v>0</v>
      </c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</row>
    <row r="81" customFormat="false" ht="15" hidden="false" customHeight="false" outlineLevel="0" collapsed="false">
      <c r="A81" s="3"/>
      <c r="B81" s="2" t="s">
        <v>21</v>
      </c>
      <c r="C81" s="44" t="s">
        <v>23</v>
      </c>
      <c r="D81" s="45" t="n">
        <v>13.59</v>
      </c>
      <c r="E81" s="59"/>
      <c r="F81" s="59"/>
      <c r="G81" s="60"/>
      <c r="H81" s="25"/>
      <c r="I81" s="59"/>
      <c r="J81" s="59"/>
      <c r="K81" s="60"/>
      <c r="L81" s="25" t="n">
        <f aca="false">D81+H81</f>
        <v>13.59</v>
      </c>
      <c r="M81" s="59" t="n">
        <f aca="false">E81+I81</f>
        <v>0</v>
      </c>
      <c r="N81" s="59" t="n">
        <f aca="false">F81+J81</f>
        <v>0</v>
      </c>
      <c r="O81" s="60" t="n">
        <f aca="false">G81+K81</f>
        <v>0</v>
      </c>
      <c r="P81" s="2" t="n">
        <f aca="false">L81+N81</f>
        <v>13.59</v>
      </c>
      <c r="Q81" s="2" t="n">
        <f aca="false">M81+O81</f>
        <v>0</v>
      </c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</row>
    <row r="82" customFormat="false" ht="15" hidden="false" customHeight="false" outlineLevel="0" collapsed="false">
      <c r="A82" s="3"/>
      <c r="B82" s="2" t="s">
        <v>21</v>
      </c>
      <c r="C82" s="44" t="s">
        <v>24</v>
      </c>
      <c r="D82" s="45" t="n">
        <v>39.17</v>
      </c>
      <c r="E82" s="59"/>
      <c r="F82" s="59"/>
      <c r="G82" s="60"/>
      <c r="H82" s="25"/>
      <c r="I82" s="59"/>
      <c r="J82" s="59"/>
      <c r="K82" s="60"/>
      <c r="L82" s="25" t="n">
        <f aca="false">D82+H82</f>
        <v>39.17</v>
      </c>
      <c r="M82" s="59" t="n">
        <f aca="false">E82+I82</f>
        <v>0</v>
      </c>
      <c r="N82" s="59" t="n">
        <f aca="false">F82+J82</f>
        <v>0</v>
      </c>
      <c r="O82" s="60" t="n">
        <f aca="false">G82+K82</f>
        <v>0</v>
      </c>
      <c r="P82" s="2" t="n">
        <f aca="false">L82+N82</f>
        <v>39.17</v>
      </c>
      <c r="Q82" s="2" t="n">
        <f aca="false">M82+O82</f>
        <v>0</v>
      </c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</row>
    <row r="83" customFormat="false" ht="15" hidden="false" customHeight="false" outlineLevel="0" collapsed="false">
      <c r="A83" s="3"/>
      <c r="B83" s="2" t="s">
        <v>21</v>
      </c>
      <c r="C83" s="44" t="s">
        <v>25</v>
      </c>
      <c r="D83" s="45" t="n">
        <v>144.37</v>
      </c>
      <c r="E83" s="59"/>
      <c r="F83" s="59"/>
      <c r="G83" s="60"/>
      <c r="H83" s="25"/>
      <c r="I83" s="59"/>
      <c r="J83" s="59"/>
      <c r="K83" s="60"/>
      <c r="L83" s="25" t="n">
        <f aca="false">D83+H83</f>
        <v>144.37</v>
      </c>
      <c r="M83" s="59" t="n">
        <f aca="false">E83+I83</f>
        <v>0</v>
      </c>
      <c r="N83" s="59" t="n">
        <f aca="false">F83+J83</f>
        <v>0</v>
      </c>
      <c r="O83" s="60" t="n">
        <f aca="false">G83+K83</f>
        <v>0</v>
      </c>
      <c r="P83" s="2" t="n">
        <f aca="false">L83+N83</f>
        <v>144.37</v>
      </c>
      <c r="Q83" s="2" t="n">
        <f aca="false">M83+O83</f>
        <v>0</v>
      </c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</row>
    <row r="84" customFormat="false" ht="15" hidden="false" customHeight="false" outlineLevel="0" collapsed="false">
      <c r="A84" s="3"/>
      <c r="B84" s="2" t="s">
        <v>26</v>
      </c>
      <c r="C84" s="44" t="s">
        <v>68</v>
      </c>
      <c r="D84" s="48"/>
      <c r="E84" s="61"/>
      <c r="F84" s="61"/>
      <c r="G84" s="62"/>
      <c r="H84" s="63"/>
      <c r="I84" s="61"/>
      <c r="J84" s="61"/>
      <c r="K84" s="27" t="n">
        <v>12.5</v>
      </c>
      <c r="L84" s="63"/>
      <c r="M84" s="61"/>
      <c r="N84" s="61"/>
      <c r="O84" s="60" t="n">
        <f aca="false">G84+K84</f>
        <v>12.5</v>
      </c>
      <c r="P84" s="2" t="n">
        <f aca="false">L84+N84</f>
        <v>0</v>
      </c>
      <c r="Q84" s="2" t="n">
        <f aca="false">M84+O84</f>
        <v>12.5</v>
      </c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</row>
    <row r="85" customFormat="false" ht="15" hidden="false" customHeight="false" outlineLevel="0" collapsed="false">
      <c r="A85" s="3"/>
      <c r="B85" s="2" t="s">
        <v>26</v>
      </c>
      <c r="C85" s="44" t="s">
        <v>69</v>
      </c>
      <c r="D85" s="48"/>
      <c r="E85" s="61"/>
      <c r="F85" s="61"/>
      <c r="G85" s="62"/>
      <c r="H85" s="63"/>
      <c r="I85" s="61"/>
      <c r="J85" s="61"/>
      <c r="K85" s="27" t="n">
        <v>12.5</v>
      </c>
      <c r="L85" s="63"/>
      <c r="M85" s="61"/>
      <c r="N85" s="61"/>
      <c r="O85" s="60" t="n">
        <f aca="false">G85+K85</f>
        <v>12.5</v>
      </c>
      <c r="P85" s="2" t="n">
        <f aca="false">L85+N85</f>
        <v>0</v>
      </c>
      <c r="Q85" s="2" t="n">
        <f aca="false">M85+O85</f>
        <v>12.5</v>
      </c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</row>
    <row r="86" customFormat="false" ht="15" hidden="false" customHeight="false" outlineLevel="0" collapsed="false">
      <c r="A86" s="3"/>
      <c r="B86" s="2" t="s">
        <v>26</v>
      </c>
      <c r="C86" s="44" t="s">
        <v>70</v>
      </c>
      <c r="D86" s="48"/>
      <c r="E86" s="61"/>
      <c r="F86" s="61"/>
      <c r="G86" s="62"/>
      <c r="H86" s="63"/>
      <c r="I86" s="61"/>
      <c r="J86" s="61"/>
      <c r="K86" s="27" t="n">
        <v>12.5</v>
      </c>
      <c r="L86" s="63"/>
      <c r="M86" s="61"/>
      <c r="N86" s="61"/>
      <c r="O86" s="60" t="n">
        <f aca="false">G86+K86</f>
        <v>12.5</v>
      </c>
      <c r="P86" s="2" t="n">
        <f aca="false">L86+N86</f>
        <v>0</v>
      </c>
      <c r="Q86" s="2" t="n">
        <f aca="false">M86+O86</f>
        <v>12.5</v>
      </c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</row>
    <row r="87" customFormat="false" ht="15" hidden="false" customHeight="false" outlineLevel="0" collapsed="false">
      <c r="A87" s="3"/>
      <c r="B87" s="2" t="s">
        <v>26</v>
      </c>
      <c r="C87" s="44" t="s">
        <v>71</v>
      </c>
      <c r="D87" s="48"/>
      <c r="E87" s="61"/>
      <c r="F87" s="61"/>
      <c r="G87" s="62"/>
      <c r="H87" s="63"/>
      <c r="I87" s="61"/>
      <c r="J87" s="61"/>
      <c r="K87" s="27" t="n">
        <v>12.5</v>
      </c>
      <c r="L87" s="63"/>
      <c r="M87" s="61"/>
      <c r="N87" s="61"/>
      <c r="O87" s="60" t="n">
        <f aca="false">G87+K87</f>
        <v>12.5</v>
      </c>
      <c r="P87" s="2" t="n">
        <f aca="false">L87+N87</f>
        <v>0</v>
      </c>
      <c r="Q87" s="2" t="n">
        <f aca="false">M87+O87</f>
        <v>12.5</v>
      </c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</row>
    <row r="88" customFormat="false" ht="15" hidden="false" customHeight="false" outlineLevel="0" collapsed="false">
      <c r="A88" s="3"/>
      <c r="B88" s="2" t="s">
        <v>26</v>
      </c>
      <c r="C88" s="44" t="s">
        <v>72</v>
      </c>
      <c r="D88" s="48"/>
      <c r="E88" s="61"/>
      <c r="F88" s="61"/>
      <c r="G88" s="62"/>
      <c r="H88" s="63"/>
      <c r="I88" s="61"/>
      <c r="J88" s="61"/>
      <c r="K88" s="27" t="n">
        <v>12.5</v>
      </c>
      <c r="L88" s="63"/>
      <c r="M88" s="61"/>
      <c r="N88" s="61"/>
      <c r="O88" s="60" t="n">
        <f aca="false">G88+K88</f>
        <v>12.5</v>
      </c>
      <c r="P88" s="2" t="n">
        <f aca="false">L88+N88</f>
        <v>0</v>
      </c>
      <c r="Q88" s="2" t="n">
        <f aca="false">M88+O88</f>
        <v>12.5</v>
      </c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</row>
    <row r="89" customFormat="false" ht="15" hidden="false" customHeight="false" outlineLevel="0" collapsed="false">
      <c r="A89" s="3"/>
      <c r="B89" s="2" t="s">
        <v>26</v>
      </c>
      <c r="C89" s="44" t="s">
        <v>73</v>
      </c>
      <c r="D89" s="48"/>
      <c r="E89" s="61"/>
      <c r="F89" s="61"/>
      <c r="G89" s="62"/>
      <c r="H89" s="63"/>
      <c r="I89" s="61"/>
      <c r="J89" s="61"/>
      <c r="K89" s="27" t="n">
        <v>12.5</v>
      </c>
      <c r="L89" s="63"/>
      <c r="M89" s="61"/>
      <c r="N89" s="61"/>
      <c r="O89" s="60" t="n">
        <f aca="false">G89+K89</f>
        <v>12.5</v>
      </c>
      <c r="P89" s="2" t="n">
        <f aca="false">L89+N89</f>
        <v>0</v>
      </c>
      <c r="Q89" s="2" t="n">
        <f aca="false">M89+O89</f>
        <v>12.5</v>
      </c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</row>
    <row r="90" customFormat="false" ht="15" hidden="false" customHeight="false" outlineLevel="0" collapsed="false">
      <c r="A90" s="3"/>
      <c r="B90" s="2" t="s">
        <v>26</v>
      </c>
      <c r="C90" s="44" t="s">
        <v>74</v>
      </c>
      <c r="D90" s="48"/>
      <c r="E90" s="61"/>
      <c r="F90" s="61"/>
      <c r="G90" s="62"/>
      <c r="H90" s="63"/>
      <c r="I90" s="61"/>
      <c r="J90" s="61"/>
      <c r="K90" s="27" t="n">
        <v>12.5</v>
      </c>
      <c r="L90" s="63"/>
      <c r="M90" s="61"/>
      <c r="N90" s="61"/>
      <c r="O90" s="60" t="n">
        <f aca="false">G90+K90</f>
        <v>12.5</v>
      </c>
      <c r="P90" s="2" t="n">
        <f aca="false">L90+N90</f>
        <v>0</v>
      </c>
      <c r="Q90" s="2" t="n">
        <f aca="false">M90+O90</f>
        <v>12.5</v>
      </c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</row>
    <row r="91" s="4" customFormat="true" ht="15" hidden="false" customHeight="false" outlineLevel="0" collapsed="false">
      <c r="A91" s="1" t="s">
        <v>34</v>
      </c>
      <c r="C91" s="52"/>
      <c r="D91" s="53"/>
      <c r="E91" s="54"/>
      <c r="F91" s="54"/>
      <c r="G91" s="55"/>
      <c r="H91" s="64"/>
      <c r="I91" s="54"/>
      <c r="J91" s="54"/>
      <c r="K91" s="55"/>
      <c r="L91" s="65"/>
      <c r="M91" s="66"/>
      <c r="N91" s="66"/>
      <c r="O91" s="67"/>
      <c r="P91" s="2"/>
      <c r="Q91" s="2"/>
      <c r="AMH91" s="0"/>
      <c r="AMI91" s="0"/>
      <c r="AMJ91" s="0"/>
    </row>
    <row r="92" s="6" customFormat="true" ht="15" hidden="false" customHeight="false" outlineLevel="0" collapsed="false">
      <c r="A92" s="17" t="s">
        <v>11</v>
      </c>
      <c r="B92" s="4" t="s">
        <v>17</v>
      </c>
      <c r="C92" s="69" t="s">
        <v>75</v>
      </c>
      <c r="D92" s="37" t="n">
        <f aca="false">SUBTOTAL(9,D93:D104)</f>
        <v>2107.12</v>
      </c>
      <c r="E92" s="38" t="n">
        <f aca="false">SUBTOTAL(9,E93:E104)</f>
        <v>0</v>
      </c>
      <c r="F92" s="38" t="n">
        <f aca="false">SUBTOTAL(9,F93:F104)</f>
        <v>0</v>
      </c>
      <c r="G92" s="39" t="n">
        <f aca="false">SUBTOTAL(9,G93:G104)</f>
        <v>0</v>
      </c>
      <c r="H92" s="40" t="n">
        <f aca="false">SUBTOTAL(9,H93:H104)</f>
        <v>0</v>
      </c>
      <c r="I92" s="41" t="n">
        <f aca="false">SUBTOTAL(9,I93:I104)</f>
        <v>0</v>
      </c>
      <c r="J92" s="41" t="n">
        <f aca="false">SUBTOTAL(9,J93:J104)</f>
        <v>0</v>
      </c>
      <c r="K92" s="42" t="n">
        <f aca="false">SUBTOTAL(9,K93:K104)</f>
        <v>87.5</v>
      </c>
      <c r="L92" s="43" t="n">
        <f aca="false">SUBTOTAL(9,L93:L104)</f>
        <v>2107.12</v>
      </c>
      <c r="M92" s="38" t="n">
        <f aca="false">SUBTOTAL(9,M93:M104)</f>
        <v>0</v>
      </c>
      <c r="N92" s="38" t="n">
        <f aca="false">SUBTOTAL(9,N93:N104)</f>
        <v>0</v>
      </c>
      <c r="O92" s="39" t="n">
        <f aca="false">SUBTOTAL(9,O93:O104)</f>
        <v>87.5</v>
      </c>
      <c r="P92" s="4" t="n">
        <f aca="false">SUBTOTAL(9,P93:P104)</f>
        <v>2107.12</v>
      </c>
      <c r="Q92" s="4" t="n">
        <f aca="false">SUBTOTAL(9,Q93:Q104)</f>
        <v>87.5</v>
      </c>
      <c r="AMH92" s="0"/>
      <c r="AMI92" s="0"/>
      <c r="AMJ92" s="0"/>
    </row>
    <row r="93" customFormat="false" ht="15" hidden="false" customHeight="false" outlineLevel="0" collapsed="false">
      <c r="A93" s="3"/>
      <c r="B93" s="2" t="s">
        <v>19</v>
      </c>
      <c r="C93" s="44" t="s">
        <v>20</v>
      </c>
      <c r="D93" s="45" t="n">
        <v>1863.59</v>
      </c>
      <c r="E93" s="59"/>
      <c r="F93" s="59"/>
      <c r="G93" s="60"/>
      <c r="H93" s="25"/>
      <c r="I93" s="59"/>
      <c r="J93" s="59"/>
      <c r="K93" s="60"/>
      <c r="L93" s="25" t="n">
        <f aca="false">D93+H93</f>
        <v>1863.59</v>
      </c>
      <c r="M93" s="59" t="n">
        <f aca="false">E93+I93</f>
        <v>0</v>
      </c>
      <c r="N93" s="59" t="n">
        <f aca="false">F93+J93</f>
        <v>0</v>
      </c>
      <c r="O93" s="60" t="n">
        <f aca="false">G93+K93</f>
        <v>0</v>
      </c>
      <c r="P93" s="2" t="n">
        <f aca="false">L93+N93</f>
        <v>1863.59</v>
      </c>
      <c r="Q93" s="2" t="n">
        <f aca="false">M93+O93</f>
        <v>0</v>
      </c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</row>
    <row r="94" customFormat="false" ht="15" hidden="false" customHeight="false" outlineLevel="0" collapsed="false">
      <c r="A94" s="3"/>
      <c r="B94" s="2" t="s">
        <v>21</v>
      </c>
      <c r="C94" s="44" t="s">
        <v>22</v>
      </c>
      <c r="D94" s="45" t="n">
        <v>39.17</v>
      </c>
      <c r="E94" s="59"/>
      <c r="F94" s="59"/>
      <c r="G94" s="60"/>
      <c r="H94" s="25"/>
      <c r="I94" s="59"/>
      <c r="J94" s="59"/>
      <c r="K94" s="60"/>
      <c r="L94" s="25" t="n">
        <f aca="false">D94+H94</f>
        <v>39.17</v>
      </c>
      <c r="M94" s="59" t="n">
        <f aca="false">E94+I94</f>
        <v>0</v>
      </c>
      <c r="N94" s="59" t="n">
        <f aca="false">F94+J94</f>
        <v>0</v>
      </c>
      <c r="O94" s="60" t="n">
        <f aca="false">G94+K94</f>
        <v>0</v>
      </c>
      <c r="P94" s="2" t="n">
        <f aca="false">L94+N94</f>
        <v>39.17</v>
      </c>
      <c r="Q94" s="2" t="n">
        <f aca="false">M94+O94</f>
        <v>0</v>
      </c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</row>
    <row r="95" customFormat="false" ht="15" hidden="false" customHeight="false" outlineLevel="0" collapsed="false">
      <c r="A95" s="3"/>
      <c r="B95" s="2" t="s">
        <v>21</v>
      </c>
      <c r="C95" s="44" t="s">
        <v>23</v>
      </c>
      <c r="D95" s="45" t="n">
        <v>13.6</v>
      </c>
      <c r="E95" s="59"/>
      <c r="F95" s="59"/>
      <c r="G95" s="60"/>
      <c r="H95" s="25"/>
      <c r="I95" s="59"/>
      <c r="J95" s="59"/>
      <c r="K95" s="60"/>
      <c r="L95" s="25" t="n">
        <f aca="false">D95+H95</f>
        <v>13.6</v>
      </c>
      <c r="M95" s="59" t="n">
        <f aca="false">E95+I95</f>
        <v>0</v>
      </c>
      <c r="N95" s="59" t="n">
        <f aca="false">F95+J95</f>
        <v>0</v>
      </c>
      <c r="O95" s="60" t="n">
        <f aca="false">G95+K95</f>
        <v>0</v>
      </c>
      <c r="P95" s="2" t="n">
        <f aca="false">L95+N95</f>
        <v>13.6</v>
      </c>
      <c r="Q95" s="2" t="n">
        <f aca="false">M95+O95</f>
        <v>0</v>
      </c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</row>
    <row r="96" customFormat="false" ht="15" hidden="false" customHeight="false" outlineLevel="0" collapsed="false">
      <c r="A96" s="3"/>
      <c r="B96" s="2" t="s">
        <v>21</v>
      </c>
      <c r="C96" s="44" t="s">
        <v>24</v>
      </c>
      <c r="D96" s="45" t="n">
        <v>46.39</v>
      </c>
      <c r="E96" s="59"/>
      <c r="F96" s="59"/>
      <c r="G96" s="60"/>
      <c r="H96" s="25"/>
      <c r="I96" s="59"/>
      <c r="J96" s="59"/>
      <c r="K96" s="60"/>
      <c r="L96" s="25" t="n">
        <f aca="false">D96+H96</f>
        <v>46.39</v>
      </c>
      <c r="M96" s="59" t="n">
        <f aca="false">E96+I96</f>
        <v>0</v>
      </c>
      <c r="N96" s="59" t="n">
        <f aca="false">F96+J96</f>
        <v>0</v>
      </c>
      <c r="O96" s="60" t="n">
        <f aca="false">G96+K96</f>
        <v>0</v>
      </c>
      <c r="P96" s="2" t="n">
        <f aca="false">L96+N96</f>
        <v>46.39</v>
      </c>
      <c r="Q96" s="2" t="n">
        <f aca="false">M96+O96</f>
        <v>0</v>
      </c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</row>
    <row r="97" customFormat="false" ht="15" hidden="false" customHeight="false" outlineLevel="0" collapsed="false">
      <c r="A97" s="3"/>
      <c r="B97" s="2" t="s">
        <v>21</v>
      </c>
      <c r="C97" s="44" t="s">
        <v>25</v>
      </c>
      <c r="D97" s="45" t="n">
        <v>144.37</v>
      </c>
      <c r="E97" s="59"/>
      <c r="F97" s="59"/>
      <c r="G97" s="60"/>
      <c r="H97" s="25"/>
      <c r="I97" s="59"/>
      <c r="J97" s="59"/>
      <c r="K97" s="60"/>
      <c r="L97" s="25" t="n">
        <f aca="false">D97+H97</f>
        <v>144.37</v>
      </c>
      <c r="M97" s="59" t="n">
        <f aca="false">E97+I97</f>
        <v>0</v>
      </c>
      <c r="N97" s="59" t="n">
        <f aca="false">F97+J97</f>
        <v>0</v>
      </c>
      <c r="O97" s="60" t="n">
        <f aca="false">G97+K97</f>
        <v>0</v>
      </c>
      <c r="P97" s="2" t="n">
        <f aca="false">L97+N97</f>
        <v>144.37</v>
      </c>
      <c r="Q97" s="2" t="n">
        <f aca="false">M97+O97</f>
        <v>0</v>
      </c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</row>
    <row r="98" customFormat="false" ht="15" hidden="false" customHeight="false" outlineLevel="0" collapsed="false">
      <c r="A98" s="3"/>
      <c r="B98" s="2" t="s">
        <v>26</v>
      </c>
      <c r="C98" s="47" t="s">
        <v>76</v>
      </c>
      <c r="D98" s="48"/>
      <c r="E98" s="61"/>
      <c r="F98" s="61"/>
      <c r="G98" s="62"/>
      <c r="H98" s="63"/>
      <c r="I98" s="61"/>
      <c r="J98" s="61"/>
      <c r="K98" s="27" t="n">
        <v>12.5</v>
      </c>
      <c r="L98" s="63"/>
      <c r="M98" s="61"/>
      <c r="N98" s="61"/>
      <c r="O98" s="60" t="n">
        <f aca="false">G98+K98</f>
        <v>12.5</v>
      </c>
      <c r="P98" s="2" t="n">
        <f aca="false">L98+N98</f>
        <v>0</v>
      </c>
      <c r="Q98" s="2" t="n">
        <f aca="false">M98+O98</f>
        <v>12.5</v>
      </c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</row>
    <row r="99" customFormat="false" ht="15" hidden="false" customHeight="false" outlineLevel="0" collapsed="false">
      <c r="A99" s="3"/>
      <c r="B99" s="2" t="s">
        <v>26</v>
      </c>
      <c r="C99" s="47" t="s">
        <v>77</v>
      </c>
      <c r="D99" s="48"/>
      <c r="E99" s="61"/>
      <c r="F99" s="61"/>
      <c r="G99" s="62"/>
      <c r="H99" s="63"/>
      <c r="I99" s="61"/>
      <c r="J99" s="61"/>
      <c r="K99" s="27" t="n">
        <v>12.5</v>
      </c>
      <c r="L99" s="63"/>
      <c r="M99" s="61"/>
      <c r="N99" s="61"/>
      <c r="O99" s="60" t="n">
        <f aca="false">G99+K99</f>
        <v>12.5</v>
      </c>
      <c r="P99" s="2" t="n">
        <f aca="false">L99+N99</f>
        <v>0</v>
      </c>
      <c r="Q99" s="2" t="n">
        <f aca="false">M99+O99</f>
        <v>12.5</v>
      </c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</row>
    <row r="100" customFormat="false" ht="15" hidden="false" customHeight="false" outlineLevel="0" collapsed="false">
      <c r="A100" s="3"/>
      <c r="B100" s="2" t="s">
        <v>26</v>
      </c>
      <c r="C100" s="47" t="s">
        <v>78</v>
      </c>
      <c r="D100" s="48"/>
      <c r="E100" s="61"/>
      <c r="F100" s="61"/>
      <c r="G100" s="62"/>
      <c r="H100" s="63"/>
      <c r="I100" s="61"/>
      <c r="J100" s="61"/>
      <c r="K100" s="27" t="n">
        <v>12.5</v>
      </c>
      <c r="L100" s="63"/>
      <c r="M100" s="61"/>
      <c r="N100" s="61"/>
      <c r="O100" s="60" t="n">
        <f aca="false">G100+K100</f>
        <v>12.5</v>
      </c>
      <c r="P100" s="2" t="n">
        <f aca="false">L100+N100</f>
        <v>0</v>
      </c>
      <c r="Q100" s="2" t="n">
        <f aca="false">M100+O100</f>
        <v>12.5</v>
      </c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</row>
    <row r="101" customFormat="false" ht="15" hidden="false" customHeight="false" outlineLevel="0" collapsed="false">
      <c r="A101" s="3"/>
      <c r="B101" s="2" t="s">
        <v>26</v>
      </c>
      <c r="C101" s="47" t="s">
        <v>79</v>
      </c>
      <c r="D101" s="48"/>
      <c r="E101" s="61"/>
      <c r="F101" s="61"/>
      <c r="G101" s="62"/>
      <c r="H101" s="63"/>
      <c r="I101" s="61"/>
      <c r="J101" s="61"/>
      <c r="K101" s="27" t="n">
        <v>12.5</v>
      </c>
      <c r="L101" s="63"/>
      <c r="M101" s="61"/>
      <c r="N101" s="61"/>
      <c r="O101" s="60" t="n">
        <f aca="false">G101+K101</f>
        <v>12.5</v>
      </c>
      <c r="P101" s="2" t="n">
        <f aca="false">L101+N101</f>
        <v>0</v>
      </c>
      <c r="Q101" s="2" t="n">
        <f aca="false">M101+O101</f>
        <v>12.5</v>
      </c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</row>
    <row r="102" customFormat="false" ht="15" hidden="false" customHeight="false" outlineLevel="0" collapsed="false">
      <c r="A102" s="3"/>
      <c r="B102" s="2" t="s">
        <v>26</v>
      </c>
      <c r="C102" s="47" t="s">
        <v>80</v>
      </c>
      <c r="D102" s="48"/>
      <c r="E102" s="61"/>
      <c r="F102" s="61"/>
      <c r="G102" s="62"/>
      <c r="H102" s="63"/>
      <c r="I102" s="61"/>
      <c r="J102" s="61"/>
      <c r="K102" s="27" t="n">
        <v>12.5</v>
      </c>
      <c r="L102" s="63"/>
      <c r="M102" s="61"/>
      <c r="N102" s="61"/>
      <c r="O102" s="60" t="n">
        <f aca="false">G102+K102</f>
        <v>12.5</v>
      </c>
      <c r="P102" s="2" t="n">
        <f aca="false">L102+N102</f>
        <v>0</v>
      </c>
      <c r="Q102" s="2" t="n">
        <f aca="false">M102+O102</f>
        <v>12.5</v>
      </c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</row>
    <row r="103" customFormat="false" ht="15" hidden="false" customHeight="false" outlineLevel="0" collapsed="false">
      <c r="A103" s="3"/>
      <c r="B103" s="2" t="s">
        <v>26</v>
      </c>
      <c r="C103" s="47" t="s">
        <v>81</v>
      </c>
      <c r="D103" s="48"/>
      <c r="E103" s="61"/>
      <c r="F103" s="61"/>
      <c r="G103" s="62"/>
      <c r="H103" s="63"/>
      <c r="I103" s="61"/>
      <c r="J103" s="61"/>
      <c r="K103" s="27" t="n">
        <v>12.5</v>
      </c>
      <c r="L103" s="63"/>
      <c r="M103" s="61"/>
      <c r="N103" s="61"/>
      <c r="O103" s="60" t="n">
        <f aca="false">G103+K103</f>
        <v>12.5</v>
      </c>
      <c r="P103" s="2" t="n">
        <f aca="false">L103+N103</f>
        <v>0</v>
      </c>
      <c r="Q103" s="2" t="n">
        <f aca="false">M103+O103</f>
        <v>12.5</v>
      </c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</row>
    <row r="104" customFormat="false" ht="15" hidden="false" customHeight="false" outlineLevel="0" collapsed="false">
      <c r="A104" s="3"/>
      <c r="B104" s="2" t="s">
        <v>26</v>
      </c>
      <c r="C104" s="47" t="s">
        <v>82</v>
      </c>
      <c r="D104" s="48"/>
      <c r="E104" s="61"/>
      <c r="F104" s="61"/>
      <c r="G104" s="62"/>
      <c r="H104" s="63"/>
      <c r="I104" s="61"/>
      <c r="J104" s="61"/>
      <c r="K104" s="27" t="n">
        <v>12.5</v>
      </c>
      <c r="L104" s="63"/>
      <c r="M104" s="61"/>
      <c r="N104" s="61"/>
      <c r="O104" s="60" t="n">
        <f aca="false">G104+K104</f>
        <v>12.5</v>
      </c>
      <c r="P104" s="2" t="n">
        <f aca="false">L104+N104</f>
        <v>0</v>
      </c>
      <c r="Q104" s="2" t="n">
        <f aca="false">M104+O104</f>
        <v>12.5</v>
      </c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</row>
    <row r="105" s="4" customFormat="true" ht="15" hidden="false" customHeight="false" outlineLevel="0" collapsed="false">
      <c r="A105" s="1" t="s">
        <v>34</v>
      </c>
      <c r="C105" s="52" t="s">
        <v>83</v>
      </c>
      <c r="D105" s="53" t="n">
        <f aca="false">SUBTOTAL(9,D93:D97)</f>
        <v>2107.12</v>
      </c>
      <c r="E105" s="54" t="n">
        <f aca="false">SUBTOTAL(9,E92:E96)</f>
        <v>0</v>
      </c>
      <c r="F105" s="54" t="n">
        <f aca="false">SUBTOTAL(9,F92:F96)</f>
        <v>0</v>
      </c>
      <c r="G105" s="55" t="n">
        <f aca="false">SUBTOTAL(9,G92:G96)</f>
        <v>0</v>
      </c>
      <c r="H105" s="64" t="n">
        <f aca="false">SUBTOTAL(9,H92:H96)</f>
        <v>0</v>
      </c>
      <c r="I105" s="54" t="n">
        <f aca="false">SUBTOTAL(9,I92:I96)</f>
        <v>0</v>
      </c>
      <c r="J105" s="54" t="n">
        <f aca="false">SUBTOTAL(9,J92:J96)</f>
        <v>0</v>
      </c>
      <c r="K105" s="55" t="n">
        <f aca="false">SUBTOTAL(9,K92:K104)</f>
        <v>87.5</v>
      </c>
      <c r="L105" s="65" t="n">
        <f aca="false">SUBTOTAL(9,L93:L97)</f>
        <v>2107.12</v>
      </c>
      <c r="M105" s="66" t="n">
        <f aca="false">SUBTOTAL(9,M92:M96)</f>
        <v>0</v>
      </c>
      <c r="N105" s="66" t="n">
        <f aca="false">SUBTOTAL(9,N92:N96)</f>
        <v>0</v>
      </c>
      <c r="O105" s="67" t="n">
        <f aca="false">SUBTOTAL(9,O92:O104)</f>
        <v>87.5</v>
      </c>
      <c r="P105" s="2" t="n">
        <f aca="false">SUBTOTAL(9,P106:P117)</f>
        <v>4091.02</v>
      </c>
      <c r="Q105" s="2" t="n">
        <f aca="false">SUBTOTAL(9,Q106:Q117)</f>
        <v>162.5</v>
      </c>
      <c r="AMH105" s="0"/>
      <c r="AMI105" s="0"/>
      <c r="AMJ105" s="0"/>
    </row>
    <row r="106" s="6" customFormat="true" ht="15" hidden="false" customHeight="false" outlineLevel="0" collapsed="false">
      <c r="A106" s="17" t="s">
        <v>11</v>
      </c>
      <c r="B106" s="4" t="s">
        <v>17</v>
      </c>
      <c r="C106" s="36" t="s">
        <v>84</v>
      </c>
      <c r="D106" s="37" t="n">
        <f aca="false">SUBTOTAL(9,D107:D118)</f>
        <v>2045.51</v>
      </c>
      <c r="E106" s="38" t="n">
        <f aca="false">SUBTOTAL(9,E107:E118)</f>
        <v>0</v>
      </c>
      <c r="F106" s="38" t="n">
        <f aca="false">SUBTOTAL(9,F107:F118)</f>
        <v>0</v>
      </c>
      <c r="G106" s="39" t="n">
        <f aca="false">SUBTOTAL(9,G107:G118)</f>
        <v>0</v>
      </c>
      <c r="H106" s="40" t="n">
        <f aca="false">SUBTOTAL(9,H107:H118)</f>
        <v>0</v>
      </c>
      <c r="I106" s="41" t="n">
        <f aca="false">SUBTOTAL(9,I107:I118)</f>
        <v>0</v>
      </c>
      <c r="J106" s="41" t="n">
        <f aca="false">SUBTOTAL(9,J107:J118)</f>
        <v>0</v>
      </c>
      <c r="K106" s="42" t="n">
        <f aca="false">SUBTOTAL(9,K107:K118)</f>
        <v>87.5</v>
      </c>
      <c r="L106" s="43" t="n">
        <f aca="false">SUBTOTAL(9,L107:L118)</f>
        <v>2045.51</v>
      </c>
      <c r="M106" s="38" t="n">
        <f aca="false">SUBTOTAL(9,M107:M118)</f>
        <v>0</v>
      </c>
      <c r="N106" s="38" t="n">
        <f aca="false">SUBTOTAL(9,N107:N118)</f>
        <v>0</v>
      </c>
      <c r="O106" s="39" t="n">
        <f aca="false">SUBTOTAL(9,O107:O118)</f>
        <v>87.5</v>
      </c>
      <c r="P106" s="4" t="n">
        <f aca="false">L106+N106</f>
        <v>2045.51</v>
      </c>
      <c r="Q106" s="4" t="n">
        <f aca="false">M106+O106</f>
        <v>87.5</v>
      </c>
      <c r="AMH106" s="0"/>
      <c r="AMI106" s="0"/>
      <c r="AMJ106" s="0"/>
    </row>
    <row r="107" customFormat="false" ht="15" hidden="false" customHeight="false" outlineLevel="0" collapsed="false">
      <c r="A107" s="3"/>
      <c r="B107" s="2" t="s">
        <v>19</v>
      </c>
      <c r="C107" s="44" t="s">
        <v>20</v>
      </c>
      <c r="D107" s="45" t="n">
        <v>1801.98</v>
      </c>
      <c r="E107" s="59"/>
      <c r="F107" s="59"/>
      <c r="G107" s="60"/>
      <c r="H107" s="25"/>
      <c r="I107" s="59"/>
      <c r="J107" s="59"/>
      <c r="K107" s="60"/>
      <c r="L107" s="25" t="n">
        <f aca="false">D107+H107</f>
        <v>1801.98</v>
      </c>
      <c r="M107" s="59" t="n">
        <f aca="false">E107+I107</f>
        <v>0</v>
      </c>
      <c r="N107" s="59" t="n">
        <f aca="false">F107+J107</f>
        <v>0</v>
      </c>
      <c r="O107" s="60" t="n">
        <f aca="false">G107+K107</f>
        <v>0</v>
      </c>
      <c r="P107" s="2" t="n">
        <f aca="false">L107+N107</f>
        <v>1801.98</v>
      </c>
      <c r="Q107" s="2" t="n">
        <f aca="false">M107+O107</f>
        <v>0</v>
      </c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</row>
    <row r="108" customFormat="false" ht="15" hidden="false" customHeight="false" outlineLevel="0" collapsed="false">
      <c r="A108" s="3"/>
      <c r="B108" s="2" t="s">
        <v>21</v>
      </c>
      <c r="C108" s="44" t="s">
        <v>22</v>
      </c>
      <c r="D108" s="45" t="n">
        <v>46.39</v>
      </c>
      <c r="E108" s="59"/>
      <c r="F108" s="59"/>
      <c r="G108" s="60"/>
      <c r="H108" s="25"/>
      <c r="I108" s="59"/>
      <c r="J108" s="59"/>
      <c r="K108" s="60"/>
      <c r="L108" s="25" t="n">
        <f aca="false">D108+H108</f>
        <v>46.39</v>
      </c>
      <c r="M108" s="59" t="n">
        <f aca="false">E108+I108</f>
        <v>0</v>
      </c>
      <c r="N108" s="59" t="n">
        <f aca="false">F108+J108</f>
        <v>0</v>
      </c>
      <c r="O108" s="60" t="n">
        <f aca="false">G108+K108</f>
        <v>0</v>
      </c>
      <c r="P108" s="2" t="n">
        <f aca="false">L108+N108</f>
        <v>46.39</v>
      </c>
      <c r="Q108" s="2" t="n">
        <f aca="false">M108+O108</f>
        <v>0</v>
      </c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</row>
    <row r="109" customFormat="false" ht="15" hidden="false" customHeight="false" outlineLevel="0" collapsed="false">
      <c r="A109" s="3"/>
      <c r="B109" s="2" t="s">
        <v>21</v>
      </c>
      <c r="C109" s="44" t="s">
        <v>23</v>
      </c>
      <c r="D109" s="45" t="n">
        <v>13.6</v>
      </c>
      <c r="E109" s="59"/>
      <c r="F109" s="59"/>
      <c r="G109" s="60"/>
      <c r="H109" s="25"/>
      <c r="I109" s="59"/>
      <c r="J109" s="59"/>
      <c r="K109" s="60"/>
      <c r="L109" s="25" t="n">
        <f aca="false">D109+H109</f>
        <v>13.6</v>
      </c>
      <c r="M109" s="59" t="n">
        <f aca="false">E109+I109</f>
        <v>0</v>
      </c>
      <c r="N109" s="59" t="n">
        <f aca="false">F109+J109</f>
        <v>0</v>
      </c>
      <c r="O109" s="60" t="n">
        <f aca="false">G109+K109</f>
        <v>0</v>
      </c>
      <c r="P109" s="2" t="n">
        <f aca="false">L109+N109</f>
        <v>13.6</v>
      </c>
      <c r="Q109" s="2" t="n">
        <f aca="false">M109+O109</f>
        <v>0</v>
      </c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</row>
    <row r="110" customFormat="false" ht="15" hidden="false" customHeight="false" outlineLevel="0" collapsed="false">
      <c r="A110" s="3"/>
      <c r="B110" s="2" t="s">
        <v>21</v>
      </c>
      <c r="C110" s="44" t="s">
        <v>24</v>
      </c>
      <c r="D110" s="45" t="n">
        <v>39.17</v>
      </c>
      <c r="E110" s="59"/>
      <c r="F110" s="59"/>
      <c r="G110" s="60"/>
      <c r="H110" s="25"/>
      <c r="I110" s="59"/>
      <c r="J110" s="59"/>
      <c r="K110" s="60"/>
      <c r="L110" s="25" t="n">
        <f aca="false">D110+H110</f>
        <v>39.17</v>
      </c>
      <c r="M110" s="59" t="n">
        <f aca="false">E110+I110</f>
        <v>0</v>
      </c>
      <c r="N110" s="59" t="n">
        <f aca="false">F110+J110</f>
        <v>0</v>
      </c>
      <c r="O110" s="60" t="n">
        <f aca="false">G110+K110</f>
        <v>0</v>
      </c>
      <c r="P110" s="2" t="n">
        <f aca="false">L110+N110</f>
        <v>39.17</v>
      </c>
      <c r="Q110" s="2" t="n">
        <f aca="false">M110+O110</f>
        <v>0</v>
      </c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</row>
    <row r="111" customFormat="false" ht="15" hidden="false" customHeight="false" outlineLevel="0" collapsed="false">
      <c r="A111" s="3"/>
      <c r="B111" s="2" t="s">
        <v>21</v>
      </c>
      <c r="C111" s="44" t="s">
        <v>25</v>
      </c>
      <c r="D111" s="45" t="n">
        <v>144.37</v>
      </c>
      <c r="E111" s="59"/>
      <c r="F111" s="59"/>
      <c r="G111" s="60"/>
      <c r="H111" s="25"/>
      <c r="I111" s="59"/>
      <c r="J111" s="59"/>
      <c r="K111" s="60"/>
      <c r="L111" s="25" t="n">
        <f aca="false">D111+H111</f>
        <v>144.37</v>
      </c>
      <c r="M111" s="59" t="n">
        <f aca="false">E111+I111</f>
        <v>0</v>
      </c>
      <c r="N111" s="59" t="n">
        <f aca="false">F111+J111</f>
        <v>0</v>
      </c>
      <c r="O111" s="60" t="n">
        <f aca="false">G111+K111</f>
        <v>0</v>
      </c>
      <c r="P111" s="2" t="n">
        <f aca="false">L111+N111</f>
        <v>144.37</v>
      </c>
      <c r="Q111" s="2" t="n">
        <f aca="false">M111+O111</f>
        <v>0</v>
      </c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</row>
    <row r="112" customFormat="false" ht="15" hidden="false" customHeight="false" outlineLevel="0" collapsed="false">
      <c r="A112" s="3"/>
      <c r="B112" s="2" t="s">
        <v>26</v>
      </c>
      <c r="C112" s="47" t="s">
        <v>85</v>
      </c>
      <c r="D112" s="48"/>
      <c r="E112" s="61"/>
      <c r="F112" s="61"/>
      <c r="G112" s="62"/>
      <c r="H112" s="63"/>
      <c r="I112" s="61"/>
      <c r="J112" s="61"/>
      <c r="K112" s="27" t="n">
        <v>12.5</v>
      </c>
      <c r="L112" s="63"/>
      <c r="M112" s="61"/>
      <c r="N112" s="61"/>
      <c r="O112" s="60" t="n">
        <f aca="false">G112+K112</f>
        <v>12.5</v>
      </c>
      <c r="P112" s="2" t="n">
        <f aca="false">L112+N112</f>
        <v>0</v>
      </c>
      <c r="Q112" s="2" t="n">
        <f aca="false">M112+O112</f>
        <v>12.5</v>
      </c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</row>
    <row r="113" customFormat="false" ht="15" hidden="false" customHeight="false" outlineLevel="0" collapsed="false">
      <c r="A113" s="3"/>
      <c r="B113" s="2" t="s">
        <v>26</v>
      </c>
      <c r="C113" s="47" t="s">
        <v>86</v>
      </c>
      <c r="D113" s="48"/>
      <c r="E113" s="61"/>
      <c r="F113" s="61"/>
      <c r="G113" s="62"/>
      <c r="H113" s="63"/>
      <c r="I113" s="61"/>
      <c r="J113" s="61"/>
      <c r="K113" s="27" t="n">
        <v>12.5</v>
      </c>
      <c r="L113" s="63"/>
      <c r="M113" s="61"/>
      <c r="N113" s="61"/>
      <c r="O113" s="60" t="n">
        <f aca="false">G113+K113</f>
        <v>12.5</v>
      </c>
      <c r="P113" s="2" t="n">
        <f aca="false">L113+N113</f>
        <v>0</v>
      </c>
      <c r="Q113" s="2" t="n">
        <f aca="false">M113+O113</f>
        <v>12.5</v>
      </c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</row>
    <row r="114" customFormat="false" ht="15" hidden="false" customHeight="false" outlineLevel="0" collapsed="false">
      <c r="A114" s="3"/>
      <c r="B114" s="2" t="s">
        <v>26</v>
      </c>
      <c r="C114" s="47" t="s">
        <v>87</v>
      </c>
      <c r="D114" s="48"/>
      <c r="E114" s="61"/>
      <c r="F114" s="61"/>
      <c r="G114" s="62"/>
      <c r="H114" s="63"/>
      <c r="I114" s="61"/>
      <c r="J114" s="61"/>
      <c r="K114" s="27" t="n">
        <v>12.5</v>
      </c>
      <c r="L114" s="63"/>
      <c r="M114" s="61"/>
      <c r="N114" s="61"/>
      <c r="O114" s="60" t="n">
        <f aca="false">G114+K114</f>
        <v>12.5</v>
      </c>
      <c r="P114" s="2" t="n">
        <f aca="false">L114+N114</f>
        <v>0</v>
      </c>
      <c r="Q114" s="2" t="n">
        <f aca="false">M114+O114</f>
        <v>12.5</v>
      </c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</row>
    <row r="115" customFormat="false" ht="15" hidden="false" customHeight="false" outlineLevel="0" collapsed="false">
      <c r="A115" s="3"/>
      <c r="B115" s="2" t="s">
        <v>26</v>
      </c>
      <c r="C115" s="47" t="s">
        <v>88</v>
      </c>
      <c r="D115" s="48"/>
      <c r="E115" s="61"/>
      <c r="F115" s="61"/>
      <c r="G115" s="62"/>
      <c r="H115" s="63"/>
      <c r="I115" s="61"/>
      <c r="J115" s="61"/>
      <c r="K115" s="27" t="n">
        <v>12.5</v>
      </c>
      <c r="L115" s="63"/>
      <c r="M115" s="61"/>
      <c r="N115" s="61"/>
      <c r="O115" s="60" t="n">
        <f aca="false">G115+K115</f>
        <v>12.5</v>
      </c>
      <c r="P115" s="2" t="n">
        <f aca="false">L115+N115</f>
        <v>0</v>
      </c>
      <c r="Q115" s="2" t="n">
        <f aca="false">M115+O115</f>
        <v>12.5</v>
      </c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</row>
    <row r="116" customFormat="false" ht="15" hidden="false" customHeight="false" outlineLevel="0" collapsed="false">
      <c r="A116" s="3"/>
      <c r="B116" s="2" t="s">
        <v>26</v>
      </c>
      <c r="C116" s="47" t="s">
        <v>89</v>
      </c>
      <c r="D116" s="48"/>
      <c r="E116" s="61"/>
      <c r="F116" s="61"/>
      <c r="G116" s="62"/>
      <c r="H116" s="63"/>
      <c r="I116" s="61"/>
      <c r="J116" s="61"/>
      <c r="K116" s="27" t="n">
        <v>12.5</v>
      </c>
      <c r="L116" s="63"/>
      <c r="M116" s="61"/>
      <c r="N116" s="61"/>
      <c r="O116" s="60" t="n">
        <f aca="false">G116+K116</f>
        <v>12.5</v>
      </c>
      <c r="P116" s="2" t="n">
        <f aca="false">L116+N116</f>
        <v>0</v>
      </c>
      <c r="Q116" s="2" t="n">
        <f aca="false">M116+O116</f>
        <v>12.5</v>
      </c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</row>
    <row r="117" customFormat="false" ht="15" hidden="false" customHeight="false" outlineLevel="0" collapsed="false">
      <c r="A117" s="3"/>
      <c r="B117" s="2" t="s">
        <v>26</v>
      </c>
      <c r="C117" s="47" t="s">
        <v>90</v>
      </c>
      <c r="D117" s="48"/>
      <c r="E117" s="61"/>
      <c r="F117" s="61"/>
      <c r="G117" s="62"/>
      <c r="H117" s="63"/>
      <c r="I117" s="61"/>
      <c r="J117" s="61"/>
      <c r="K117" s="27" t="n">
        <v>12.5</v>
      </c>
      <c r="L117" s="63"/>
      <c r="M117" s="61"/>
      <c r="N117" s="61"/>
      <c r="O117" s="60" t="n">
        <f aca="false">G117+K117</f>
        <v>12.5</v>
      </c>
      <c r="P117" s="2" t="n">
        <f aca="false">L117+N117</f>
        <v>0</v>
      </c>
      <c r="Q117" s="2" t="n">
        <f aca="false">M117+O117</f>
        <v>12.5</v>
      </c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</row>
    <row r="118" customFormat="false" ht="15" hidden="false" customHeight="false" outlineLevel="0" collapsed="false">
      <c r="A118" s="3"/>
      <c r="B118" s="2" t="s">
        <v>26</v>
      </c>
      <c r="C118" s="47" t="s">
        <v>91</v>
      </c>
      <c r="D118" s="48"/>
      <c r="E118" s="61"/>
      <c r="F118" s="61"/>
      <c r="G118" s="62"/>
      <c r="H118" s="63"/>
      <c r="I118" s="61"/>
      <c r="J118" s="61"/>
      <c r="K118" s="27" t="n">
        <v>12.5</v>
      </c>
      <c r="L118" s="63"/>
      <c r="M118" s="61"/>
      <c r="N118" s="61"/>
      <c r="O118" s="60" t="n">
        <f aca="false">G118+K118</f>
        <v>12.5</v>
      </c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</row>
    <row r="119" s="4" customFormat="true" ht="15" hidden="false" customHeight="false" outlineLevel="0" collapsed="false">
      <c r="A119" s="1" t="s">
        <v>34</v>
      </c>
      <c r="C119" s="52"/>
      <c r="D119" s="53"/>
      <c r="E119" s="54"/>
      <c r="F119" s="54"/>
      <c r="G119" s="55"/>
      <c r="H119" s="64"/>
      <c r="I119" s="54"/>
      <c r="J119" s="54"/>
      <c r="K119" s="55"/>
      <c r="L119" s="65"/>
      <c r="M119" s="66"/>
      <c r="N119" s="66"/>
      <c r="O119" s="67"/>
      <c r="P119" s="2"/>
      <c r="Q119" s="2"/>
      <c r="AMH119" s="0"/>
      <c r="AMI119" s="0"/>
      <c r="AMJ119" s="0"/>
    </row>
    <row r="120" s="6" customFormat="true" ht="15" hidden="false" customHeight="false" outlineLevel="0" collapsed="false">
      <c r="A120" s="17" t="s">
        <v>11</v>
      </c>
      <c r="B120" s="4" t="s">
        <v>17</v>
      </c>
      <c r="C120" s="36" t="s">
        <v>92</v>
      </c>
      <c r="D120" s="37" t="n">
        <f aca="false">SUBTOTAL(9,D121:D132)</f>
        <v>1796.09</v>
      </c>
      <c r="E120" s="38" t="n">
        <f aca="false">SUBTOTAL(9,E121:E132)</f>
        <v>0</v>
      </c>
      <c r="F120" s="38" t="n">
        <f aca="false">SUBTOTAL(9,F121:F132)</f>
        <v>0</v>
      </c>
      <c r="G120" s="39" t="n">
        <f aca="false">SUBTOTAL(9,G121:G132)</f>
        <v>0</v>
      </c>
      <c r="H120" s="40" t="n">
        <f aca="false">SUBTOTAL(9,H121:H132)</f>
        <v>0</v>
      </c>
      <c r="I120" s="41" t="n">
        <f aca="false">SUBTOTAL(9,I121:I132)</f>
        <v>0</v>
      </c>
      <c r="J120" s="41" t="n">
        <f aca="false">SUBTOTAL(9,J121:J132)</f>
        <v>0</v>
      </c>
      <c r="K120" s="42" t="n">
        <f aca="false">SUBTOTAL(9,K121:K132)</f>
        <v>87.5</v>
      </c>
      <c r="L120" s="43" t="n">
        <f aca="false">SUBTOTAL(9,L121:L132)</f>
        <v>1796.09</v>
      </c>
      <c r="M120" s="38" t="n">
        <f aca="false">SUBTOTAL(9,M121:M132)</f>
        <v>0</v>
      </c>
      <c r="N120" s="38" t="n">
        <f aca="false">SUBTOTAL(9,N121:N132)</f>
        <v>0</v>
      </c>
      <c r="O120" s="39" t="n">
        <f aca="false">SUBTOTAL(9,O121:O132)</f>
        <v>87.5</v>
      </c>
      <c r="P120" s="4" t="n">
        <f aca="false">SUBTOTAL(9,P121:P132)</f>
        <v>1796.09</v>
      </c>
      <c r="Q120" s="4" t="n">
        <f aca="false">SUBTOTAL(9,Q121:Q132)</f>
        <v>87.5</v>
      </c>
      <c r="AMH120" s="0"/>
      <c r="AMI120" s="0"/>
      <c r="AMJ120" s="0"/>
    </row>
    <row r="121" customFormat="false" ht="15" hidden="false" customHeight="false" outlineLevel="0" collapsed="false">
      <c r="A121" s="3"/>
      <c r="B121" s="2" t="s">
        <v>19</v>
      </c>
      <c r="C121" s="44" t="s">
        <v>20</v>
      </c>
      <c r="D121" s="45" t="n">
        <v>1550.7</v>
      </c>
      <c r="E121" s="59"/>
      <c r="F121" s="59"/>
      <c r="G121" s="60"/>
      <c r="H121" s="25"/>
      <c r="I121" s="59"/>
      <c r="J121" s="59"/>
      <c r="K121" s="60"/>
      <c r="L121" s="25" t="n">
        <f aca="false">D121+H121</f>
        <v>1550.7</v>
      </c>
      <c r="M121" s="59" t="n">
        <f aca="false">E121+I121</f>
        <v>0</v>
      </c>
      <c r="N121" s="59" t="n">
        <f aca="false">F121+J121</f>
        <v>0</v>
      </c>
      <c r="O121" s="60" t="n">
        <f aca="false">G121+K121</f>
        <v>0</v>
      </c>
      <c r="P121" s="2" t="n">
        <f aca="false">L121+N121</f>
        <v>1550.7</v>
      </c>
      <c r="Q121" s="2" t="n">
        <f aca="false">M121+O121</f>
        <v>0</v>
      </c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</row>
    <row r="122" customFormat="false" ht="15" hidden="false" customHeight="false" outlineLevel="0" collapsed="false">
      <c r="A122" s="3"/>
      <c r="B122" s="2" t="s">
        <v>21</v>
      </c>
      <c r="C122" s="44" t="s">
        <v>22</v>
      </c>
      <c r="D122" s="45" t="n">
        <v>39.17</v>
      </c>
      <c r="E122" s="59"/>
      <c r="F122" s="59"/>
      <c r="G122" s="60"/>
      <c r="H122" s="25"/>
      <c r="I122" s="59"/>
      <c r="J122" s="59"/>
      <c r="K122" s="60"/>
      <c r="L122" s="25" t="n">
        <f aca="false">D122+H122</f>
        <v>39.17</v>
      </c>
      <c r="M122" s="59" t="n">
        <f aca="false">E122+I122</f>
        <v>0</v>
      </c>
      <c r="N122" s="59" t="n">
        <f aca="false">F122+J122</f>
        <v>0</v>
      </c>
      <c r="O122" s="60" t="n">
        <f aca="false">G122+K122</f>
        <v>0</v>
      </c>
      <c r="P122" s="2" t="n">
        <f aca="false">L122+N122</f>
        <v>39.17</v>
      </c>
      <c r="Q122" s="2" t="n">
        <f aca="false">M122+O122</f>
        <v>0</v>
      </c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</row>
    <row r="123" customFormat="false" ht="15" hidden="false" customHeight="false" outlineLevel="0" collapsed="false">
      <c r="A123" s="3"/>
      <c r="B123" s="2" t="s">
        <v>21</v>
      </c>
      <c r="C123" s="44" t="s">
        <v>23</v>
      </c>
      <c r="D123" s="45" t="n">
        <v>15.56</v>
      </c>
      <c r="E123" s="59"/>
      <c r="F123" s="59"/>
      <c r="G123" s="60"/>
      <c r="H123" s="25"/>
      <c r="I123" s="59"/>
      <c r="J123" s="59"/>
      <c r="K123" s="60"/>
      <c r="L123" s="25" t="n">
        <f aca="false">D123+H123</f>
        <v>15.56</v>
      </c>
      <c r="M123" s="59" t="n">
        <f aca="false">E123+I123</f>
        <v>0</v>
      </c>
      <c r="N123" s="59" t="n">
        <f aca="false">F123+J123</f>
        <v>0</v>
      </c>
      <c r="O123" s="60" t="n">
        <f aca="false">G123+K123</f>
        <v>0</v>
      </c>
      <c r="P123" s="2" t="n">
        <f aca="false">L123+N123</f>
        <v>15.56</v>
      </c>
      <c r="Q123" s="2" t="n">
        <f aca="false">M123+O123</f>
        <v>0</v>
      </c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</row>
    <row r="124" customFormat="false" ht="15" hidden="false" customHeight="false" outlineLevel="0" collapsed="false">
      <c r="A124" s="3"/>
      <c r="B124" s="2" t="s">
        <v>21</v>
      </c>
      <c r="C124" s="44" t="s">
        <v>24</v>
      </c>
      <c r="D124" s="45" t="n">
        <v>46.29</v>
      </c>
      <c r="E124" s="59"/>
      <c r="F124" s="59"/>
      <c r="G124" s="60"/>
      <c r="H124" s="25"/>
      <c r="I124" s="59"/>
      <c r="J124" s="59"/>
      <c r="K124" s="60"/>
      <c r="L124" s="25" t="n">
        <f aca="false">D124+H124</f>
        <v>46.29</v>
      </c>
      <c r="M124" s="59" t="n">
        <f aca="false">E124+I124</f>
        <v>0</v>
      </c>
      <c r="N124" s="59" t="n">
        <f aca="false">F124+J124</f>
        <v>0</v>
      </c>
      <c r="O124" s="60" t="n">
        <f aca="false">G124+K124</f>
        <v>0</v>
      </c>
      <c r="P124" s="2" t="n">
        <f aca="false">L124+N124</f>
        <v>46.29</v>
      </c>
      <c r="Q124" s="2" t="n">
        <f aca="false">M124+O124</f>
        <v>0</v>
      </c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</row>
    <row r="125" customFormat="false" ht="15" hidden="false" customHeight="false" outlineLevel="0" collapsed="false">
      <c r="A125" s="3"/>
      <c r="B125" s="2" t="s">
        <v>21</v>
      </c>
      <c r="C125" s="44" t="s">
        <v>25</v>
      </c>
      <c r="D125" s="45" t="n">
        <v>144.37</v>
      </c>
      <c r="E125" s="59"/>
      <c r="F125" s="59"/>
      <c r="G125" s="60"/>
      <c r="H125" s="25"/>
      <c r="I125" s="59"/>
      <c r="J125" s="59"/>
      <c r="K125" s="60"/>
      <c r="L125" s="25" t="n">
        <f aca="false">D125+H125</f>
        <v>144.37</v>
      </c>
      <c r="M125" s="59" t="n">
        <f aca="false">E125+I125</f>
        <v>0</v>
      </c>
      <c r="N125" s="59" t="n">
        <f aca="false">F125+J125</f>
        <v>0</v>
      </c>
      <c r="O125" s="60" t="n">
        <f aca="false">G125+K125</f>
        <v>0</v>
      </c>
      <c r="P125" s="2" t="n">
        <f aca="false">L125+N125</f>
        <v>144.37</v>
      </c>
      <c r="Q125" s="2" t="n">
        <f aca="false">M125+O125</f>
        <v>0</v>
      </c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</row>
    <row r="126" customFormat="false" ht="15" hidden="false" customHeight="false" outlineLevel="0" collapsed="false">
      <c r="A126" s="3"/>
      <c r="B126" s="2" t="s">
        <v>26</v>
      </c>
      <c r="C126" s="47" t="s">
        <v>93</v>
      </c>
      <c r="D126" s="48"/>
      <c r="E126" s="61"/>
      <c r="F126" s="61"/>
      <c r="G126" s="62"/>
      <c r="H126" s="63"/>
      <c r="I126" s="61"/>
      <c r="J126" s="61"/>
      <c r="K126" s="27" t="n">
        <v>12.5</v>
      </c>
      <c r="L126" s="63"/>
      <c r="M126" s="61"/>
      <c r="N126" s="61"/>
      <c r="O126" s="60" t="n">
        <f aca="false">G126+K126</f>
        <v>12.5</v>
      </c>
      <c r="P126" s="2" t="n">
        <f aca="false">L126+N126</f>
        <v>0</v>
      </c>
      <c r="Q126" s="2" t="n">
        <f aca="false">M126+O126</f>
        <v>12.5</v>
      </c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</row>
    <row r="127" customFormat="false" ht="15" hidden="false" customHeight="false" outlineLevel="0" collapsed="false">
      <c r="A127" s="3"/>
      <c r="B127" s="2" t="s">
        <v>26</v>
      </c>
      <c r="C127" s="47" t="s">
        <v>94</v>
      </c>
      <c r="D127" s="48"/>
      <c r="E127" s="61"/>
      <c r="F127" s="61"/>
      <c r="G127" s="62"/>
      <c r="H127" s="63"/>
      <c r="I127" s="61"/>
      <c r="J127" s="61"/>
      <c r="K127" s="27" t="n">
        <v>12.5</v>
      </c>
      <c r="L127" s="63"/>
      <c r="M127" s="61"/>
      <c r="N127" s="61"/>
      <c r="O127" s="60" t="n">
        <f aca="false">G127+K127</f>
        <v>12.5</v>
      </c>
      <c r="P127" s="2" t="n">
        <f aca="false">L127+N127</f>
        <v>0</v>
      </c>
      <c r="Q127" s="2" t="n">
        <f aca="false">M127+O127</f>
        <v>12.5</v>
      </c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</row>
    <row r="128" customFormat="false" ht="15" hidden="false" customHeight="false" outlineLevel="0" collapsed="false">
      <c r="A128" s="3"/>
      <c r="B128" s="2" t="s">
        <v>26</v>
      </c>
      <c r="C128" s="47" t="s">
        <v>95</v>
      </c>
      <c r="D128" s="48"/>
      <c r="E128" s="61"/>
      <c r="F128" s="61"/>
      <c r="G128" s="62"/>
      <c r="H128" s="63"/>
      <c r="I128" s="61"/>
      <c r="J128" s="61"/>
      <c r="K128" s="27" t="n">
        <v>12.5</v>
      </c>
      <c r="L128" s="63"/>
      <c r="M128" s="61"/>
      <c r="N128" s="61"/>
      <c r="O128" s="60" t="n">
        <f aca="false">G128+K128</f>
        <v>12.5</v>
      </c>
      <c r="P128" s="2" t="n">
        <f aca="false">L128+N128</f>
        <v>0</v>
      </c>
      <c r="Q128" s="2" t="n">
        <f aca="false">M128+O128</f>
        <v>12.5</v>
      </c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</row>
    <row r="129" customFormat="false" ht="15" hidden="false" customHeight="false" outlineLevel="0" collapsed="false">
      <c r="A129" s="3"/>
      <c r="B129" s="2" t="s">
        <v>26</v>
      </c>
      <c r="C129" s="47" t="s">
        <v>96</v>
      </c>
      <c r="D129" s="48"/>
      <c r="E129" s="61"/>
      <c r="F129" s="61"/>
      <c r="G129" s="62"/>
      <c r="H129" s="63"/>
      <c r="I129" s="61"/>
      <c r="J129" s="61"/>
      <c r="K129" s="27" t="n">
        <v>12.5</v>
      </c>
      <c r="L129" s="63"/>
      <c r="M129" s="61"/>
      <c r="N129" s="61"/>
      <c r="O129" s="60" t="n">
        <f aca="false">G129+K129</f>
        <v>12.5</v>
      </c>
      <c r="P129" s="2" t="n">
        <f aca="false">L129+N129</f>
        <v>0</v>
      </c>
      <c r="Q129" s="2" t="n">
        <f aca="false">M129+O129</f>
        <v>12.5</v>
      </c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</row>
    <row r="130" customFormat="false" ht="15" hidden="false" customHeight="false" outlineLevel="0" collapsed="false">
      <c r="A130" s="3"/>
      <c r="B130" s="2" t="s">
        <v>26</v>
      </c>
      <c r="C130" s="47" t="s">
        <v>97</v>
      </c>
      <c r="D130" s="48"/>
      <c r="E130" s="61"/>
      <c r="F130" s="61"/>
      <c r="G130" s="62"/>
      <c r="H130" s="63"/>
      <c r="I130" s="61"/>
      <c r="J130" s="61"/>
      <c r="K130" s="27" t="n">
        <v>12.5</v>
      </c>
      <c r="L130" s="63"/>
      <c r="M130" s="61"/>
      <c r="N130" s="61"/>
      <c r="O130" s="60" t="n">
        <f aca="false">G130+K130</f>
        <v>12.5</v>
      </c>
      <c r="P130" s="2" t="n">
        <f aca="false">L130+N130</f>
        <v>0</v>
      </c>
      <c r="Q130" s="2" t="n">
        <f aca="false">M130+O130</f>
        <v>12.5</v>
      </c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</row>
    <row r="131" customFormat="false" ht="15" hidden="false" customHeight="false" outlineLevel="0" collapsed="false">
      <c r="A131" s="3"/>
      <c r="B131" s="2" t="s">
        <v>26</v>
      </c>
      <c r="C131" s="47" t="s">
        <v>98</v>
      </c>
      <c r="D131" s="48"/>
      <c r="E131" s="61"/>
      <c r="F131" s="61"/>
      <c r="G131" s="62"/>
      <c r="H131" s="63"/>
      <c r="I131" s="61"/>
      <c r="J131" s="61"/>
      <c r="K131" s="27" t="n">
        <v>12.5</v>
      </c>
      <c r="L131" s="63"/>
      <c r="M131" s="61"/>
      <c r="N131" s="61"/>
      <c r="O131" s="60" t="n">
        <f aca="false">G131+K131</f>
        <v>12.5</v>
      </c>
      <c r="P131" s="2" t="n">
        <f aca="false">L131+N131</f>
        <v>0</v>
      </c>
      <c r="Q131" s="2" t="n">
        <f aca="false">M131+O131</f>
        <v>12.5</v>
      </c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</row>
    <row r="132" customFormat="false" ht="15" hidden="false" customHeight="false" outlineLevel="0" collapsed="false">
      <c r="A132" s="3"/>
      <c r="B132" s="2" t="s">
        <v>26</v>
      </c>
      <c r="C132" s="47" t="s">
        <v>99</v>
      </c>
      <c r="D132" s="48"/>
      <c r="E132" s="61"/>
      <c r="F132" s="61"/>
      <c r="G132" s="62"/>
      <c r="H132" s="63"/>
      <c r="I132" s="61"/>
      <c r="J132" s="61"/>
      <c r="K132" s="27" t="n">
        <v>12.5</v>
      </c>
      <c r="L132" s="63"/>
      <c r="M132" s="61"/>
      <c r="N132" s="61"/>
      <c r="O132" s="60" t="n">
        <f aca="false">G132+K132</f>
        <v>12.5</v>
      </c>
      <c r="P132" s="2" t="n">
        <f aca="false">L132+N132</f>
        <v>0</v>
      </c>
      <c r="Q132" s="2" t="n">
        <f aca="false">M132+O132</f>
        <v>12.5</v>
      </c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</row>
    <row r="133" s="4" customFormat="true" ht="15" hidden="false" customHeight="false" outlineLevel="0" collapsed="false">
      <c r="A133" s="1" t="s">
        <v>34</v>
      </c>
      <c r="C133" s="52"/>
      <c r="D133" s="53"/>
      <c r="E133" s="54"/>
      <c r="F133" s="54"/>
      <c r="G133" s="55"/>
      <c r="H133" s="64"/>
      <c r="I133" s="54"/>
      <c r="J133" s="54"/>
      <c r="K133" s="55"/>
      <c r="L133" s="65"/>
      <c r="M133" s="66"/>
      <c r="N133" s="66"/>
      <c r="O133" s="67"/>
      <c r="P133" s="2"/>
      <c r="Q133" s="2"/>
      <c r="AMH133" s="0"/>
      <c r="AMI133" s="0"/>
      <c r="AMJ133" s="0"/>
    </row>
    <row r="134" s="6" customFormat="true" ht="15" hidden="false" customHeight="false" outlineLevel="0" collapsed="false">
      <c r="A134" s="17" t="s">
        <v>11</v>
      </c>
      <c r="B134" s="4" t="s">
        <v>17</v>
      </c>
      <c r="C134" s="36" t="s">
        <v>100</v>
      </c>
      <c r="D134" s="37" t="n">
        <f aca="false">SUBTOTAL(9,D135:D146)</f>
        <v>1943.08</v>
      </c>
      <c r="E134" s="38" t="n">
        <f aca="false">SUBTOTAL(9,E135:E146)</f>
        <v>0</v>
      </c>
      <c r="F134" s="38" t="n">
        <f aca="false">SUBTOTAL(9,F135:F146)</f>
        <v>0</v>
      </c>
      <c r="G134" s="39" t="n">
        <f aca="false">SUBTOTAL(9,G135:G146)</f>
        <v>0</v>
      </c>
      <c r="H134" s="40" t="n">
        <f aca="false">SUBTOTAL(9,H135:H146)</f>
        <v>0</v>
      </c>
      <c r="I134" s="41" t="n">
        <f aca="false">SUBTOTAL(9,I135:I146)</f>
        <v>0</v>
      </c>
      <c r="J134" s="41" t="n">
        <f aca="false">SUBTOTAL(9,J135:J146)</f>
        <v>0</v>
      </c>
      <c r="K134" s="42" t="n">
        <f aca="false">SUBTOTAL(9,K135:K146)</f>
        <v>87.5</v>
      </c>
      <c r="L134" s="43" t="n">
        <f aca="false">SUBTOTAL(9,L135:L146)</f>
        <v>1943.08</v>
      </c>
      <c r="M134" s="38" t="n">
        <f aca="false">SUBTOTAL(9,M135:M146)</f>
        <v>0</v>
      </c>
      <c r="N134" s="38" t="n">
        <f aca="false">SUBTOTAL(9,N135:N146)</f>
        <v>0</v>
      </c>
      <c r="O134" s="39" t="n">
        <f aca="false">SUBTOTAL(9,O135:O146)</f>
        <v>87.5</v>
      </c>
      <c r="P134" s="4" t="n">
        <f aca="false">SUBTOTAL(9,P135:P146)</f>
        <v>1943.08</v>
      </c>
      <c r="Q134" s="4" t="n">
        <f aca="false">SUBTOTAL(9,Q135:Q146)</f>
        <v>87.5</v>
      </c>
      <c r="AMH134" s="0"/>
      <c r="AMI134" s="0"/>
      <c r="AMJ134" s="0"/>
    </row>
    <row r="135" customFormat="false" ht="15" hidden="false" customHeight="false" outlineLevel="0" collapsed="false">
      <c r="A135" s="3"/>
      <c r="B135" s="2" t="s">
        <v>19</v>
      </c>
      <c r="C135" s="44" t="s">
        <v>20</v>
      </c>
      <c r="D135" s="45" t="n">
        <v>1699.15</v>
      </c>
      <c r="E135" s="59"/>
      <c r="F135" s="59"/>
      <c r="G135" s="60"/>
      <c r="H135" s="25"/>
      <c r="I135" s="59"/>
      <c r="J135" s="59"/>
      <c r="K135" s="60"/>
      <c r="L135" s="25" t="n">
        <f aca="false">D135+H135</f>
        <v>1699.15</v>
      </c>
      <c r="M135" s="59" t="n">
        <f aca="false">E135+I135</f>
        <v>0</v>
      </c>
      <c r="N135" s="59" t="n">
        <f aca="false">F135+J135</f>
        <v>0</v>
      </c>
      <c r="O135" s="60" t="n">
        <f aca="false">G135+K135</f>
        <v>0</v>
      </c>
      <c r="P135" s="2" t="n">
        <f aca="false">L135+N135</f>
        <v>1699.15</v>
      </c>
      <c r="Q135" s="2" t="n">
        <f aca="false">M135+O135</f>
        <v>0</v>
      </c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</row>
    <row r="136" customFormat="false" ht="15" hidden="false" customHeight="false" outlineLevel="0" collapsed="false">
      <c r="A136" s="3"/>
      <c r="B136" s="2" t="s">
        <v>21</v>
      </c>
      <c r="C136" s="44" t="s">
        <v>22</v>
      </c>
      <c r="D136" s="45" t="n">
        <v>46.34</v>
      </c>
      <c r="E136" s="59"/>
      <c r="F136" s="59"/>
      <c r="G136" s="60"/>
      <c r="H136" s="25"/>
      <c r="I136" s="59"/>
      <c r="J136" s="59"/>
      <c r="K136" s="60"/>
      <c r="L136" s="25" t="n">
        <f aca="false">D136+H136</f>
        <v>46.34</v>
      </c>
      <c r="M136" s="59" t="n">
        <f aca="false">E136+I136</f>
        <v>0</v>
      </c>
      <c r="N136" s="59" t="n">
        <f aca="false">F136+J136</f>
        <v>0</v>
      </c>
      <c r="O136" s="60" t="n">
        <f aca="false">G136+K136</f>
        <v>0</v>
      </c>
      <c r="P136" s="2" t="n">
        <f aca="false">L136+N136</f>
        <v>46.34</v>
      </c>
      <c r="Q136" s="2" t="n">
        <f aca="false">M136+O136</f>
        <v>0</v>
      </c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</row>
    <row r="137" customFormat="false" ht="15" hidden="false" customHeight="false" outlineLevel="0" collapsed="false">
      <c r="A137" s="3"/>
      <c r="B137" s="2" t="s">
        <v>21</v>
      </c>
      <c r="C137" s="44" t="s">
        <v>23</v>
      </c>
      <c r="D137" s="45" t="n">
        <v>14.05</v>
      </c>
      <c r="E137" s="59"/>
      <c r="F137" s="59"/>
      <c r="G137" s="60"/>
      <c r="H137" s="25"/>
      <c r="I137" s="59"/>
      <c r="J137" s="59"/>
      <c r="K137" s="60"/>
      <c r="L137" s="25" t="n">
        <f aca="false">D137+H137</f>
        <v>14.05</v>
      </c>
      <c r="M137" s="59" t="n">
        <f aca="false">E137+I137</f>
        <v>0</v>
      </c>
      <c r="N137" s="59" t="n">
        <f aca="false">F137+J137</f>
        <v>0</v>
      </c>
      <c r="O137" s="60" t="n">
        <f aca="false">G137+K137</f>
        <v>0</v>
      </c>
      <c r="P137" s="2" t="n">
        <f aca="false">L137+N137</f>
        <v>14.05</v>
      </c>
      <c r="Q137" s="2" t="n">
        <f aca="false">M137+O137</f>
        <v>0</v>
      </c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</row>
    <row r="138" customFormat="false" ht="15" hidden="false" customHeight="false" outlineLevel="0" collapsed="false">
      <c r="A138" s="3"/>
      <c r="B138" s="2" t="s">
        <v>21</v>
      </c>
      <c r="C138" s="44" t="s">
        <v>24</v>
      </c>
      <c r="D138" s="45" t="n">
        <v>39.17</v>
      </c>
      <c r="E138" s="59"/>
      <c r="F138" s="59"/>
      <c r="G138" s="60"/>
      <c r="H138" s="25"/>
      <c r="I138" s="59"/>
      <c r="J138" s="59"/>
      <c r="K138" s="60"/>
      <c r="L138" s="25" t="n">
        <f aca="false">D138+H138</f>
        <v>39.17</v>
      </c>
      <c r="M138" s="59" t="n">
        <f aca="false">E138+I138</f>
        <v>0</v>
      </c>
      <c r="N138" s="59" t="n">
        <f aca="false">F138+J138</f>
        <v>0</v>
      </c>
      <c r="O138" s="60" t="n">
        <f aca="false">G138+K138</f>
        <v>0</v>
      </c>
      <c r="P138" s="2" t="n">
        <f aca="false">L138+N138</f>
        <v>39.17</v>
      </c>
      <c r="Q138" s="2" t="n">
        <f aca="false">M138+O138</f>
        <v>0</v>
      </c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</row>
    <row r="139" customFormat="false" ht="15" hidden="false" customHeight="false" outlineLevel="0" collapsed="false">
      <c r="A139" s="3"/>
      <c r="B139" s="2" t="s">
        <v>21</v>
      </c>
      <c r="C139" s="44" t="s">
        <v>25</v>
      </c>
      <c r="D139" s="45" t="n">
        <v>144.37</v>
      </c>
      <c r="E139" s="59"/>
      <c r="F139" s="59"/>
      <c r="G139" s="60"/>
      <c r="H139" s="25"/>
      <c r="I139" s="59"/>
      <c r="J139" s="59"/>
      <c r="K139" s="60"/>
      <c r="L139" s="25" t="n">
        <f aca="false">D139+H139</f>
        <v>144.37</v>
      </c>
      <c r="M139" s="59" t="n">
        <f aca="false">E139+I139</f>
        <v>0</v>
      </c>
      <c r="N139" s="59" t="n">
        <f aca="false">F139+J139</f>
        <v>0</v>
      </c>
      <c r="O139" s="60" t="n">
        <f aca="false">G139+K139</f>
        <v>0</v>
      </c>
      <c r="P139" s="2" t="n">
        <f aca="false">L139+N139</f>
        <v>144.37</v>
      </c>
      <c r="Q139" s="2" t="n">
        <f aca="false">M139+O139</f>
        <v>0</v>
      </c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</row>
    <row r="140" customFormat="false" ht="15" hidden="false" customHeight="false" outlineLevel="0" collapsed="false">
      <c r="A140" s="3"/>
      <c r="B140" s="2" t="s">
        <v>26</v>
      </c>
      <c r="C140" s="47" t="s">
        <v>101</v>
      </c>
      <c r="D140" s="48"/>
      <c r="E140" s="61"/>
      <c r="F140" s="61"/>
      <c r="G140" s="62"/>
      <c r="H140" s="63"/>
      <c r="I140" s="61"/>
      <c r="J140" s="61"/>
      <c r="K140" s="27" t="n">
        <v>12.5</v>
      </c>
      <c r="L140" s="63"/>
      <c r="M140" s="61"/>
      <c r="N140" s="61"/>
      <c r="O140" s="60" t="n">
        <f aca="false">G140+K140</f>
        <v>12.5</v>
      </c>
      <c r="P140" s="2" t="n">
        <f aca="false">L140+N140</f>
        <v>0</v>
      </c>
      <c r="Q140" s="2" t="n">
        <f aca="false">M140+O140</f>
        <v>12.5</v>
      </c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</row>
    <row r="141" customFormat="false" ht="15" hidden="false" customHeight="false" outlineLevel="0" collapsed="false">
      <c r="A141" s="3"/>
      <c r="B141" s="2" t="s">
        <v>26</v>
      </c>
      <c r="C141" s="47" t="s">
        <v>102</v>
      </c>
      <c r="D141" s="48"/>
      <c r="E141" s="61"/>
      <c r="F141" s="61"/>
      <c r="G141" s="62"/>
      <c r="H141" s="63"/>
      <c r="I141" s="61"/>
      <c r="J141" s="61"/>
      <c r="K141" s="27" t="n">
        <v>12.5</v>
      </c>
      <c r="L141" s="63"/>
      <c r="M141" s="61"/>
      <c r="N141" s="61"/>
      <c r="O141" s="60" t="n">
        <f aca="false">G141+K141</f>
        <v>12.5</v>
      </c>
      <c r="P141" s="2" t="n">
        <f aca="false">L141+N141</f>
        <v>0</v>
      </c>
      <c r="Q141" s="2" t="n">
        <f aca="false">M141+O141</f>
        <v>12.5</v>
      </c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</row>
    <row r="142" customFormat="false" ht="15" hidden="false" customHeight="false" outlineLevel="0" collapsed="false">
      <c r="A142" s="3"/>
      <c r="B142" s="2" t="s">
        <v>26</v>
      </c>
      <c r="C142" s="47" t="s">
        <v>103</v>
      </c>
      <c r="D142" s="48"/>
      <c r="E142" s="61"/>
      <c r="F142" s="61"/>
      <c r="G142" s="62"/>
      <c r="H142" s="63"/>
      <c r="I142" s="61"/>
      <c r="J142" s="61"/>
      <c r="K142" s="27" t="n">
        <v>12.5</v>
      </c>
      <c r="L142" s="63"/>
      <c r="M142" s="61"/>
      <c r="N142" s="61"/>
      <c r="O142" s="60" t="n">
        <f aca="false">G142+K142</f>
        <v>12.5</v>
      </c>
      <c r="P142" s="2" t="n">
        <f aca="false">L142+N142</f>
        <v>0</v>
      </c>
      <c r="Q142" s="2" t="n">
        <f aca="false">M142+O142</f>
        <v>12.5</v>
      </c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</row>
    <row r="143" customFormat="false" ht="15" hidden="false" customHeight="false" outlineLevel="0" collapsed="false">
      <c r="A143" s="3"/>
      <c r="B143" s="2" t="s">
        <v>26</v>
      </c>
      <c r="C143" s="47" t="s">
        <v>104</v>
      </c>
      <c r="D143" s="48"/>
      <c r="E143" s="61"/>
      <c r="F143" s="61"/>
      <c r="G143" s="62"/>
      <c r="H143" s="63"/>
      <c r="I143" s="61"/>
      <c r="J143" s="61"/>
      <c r="K143" s="27" t="n">
        <v>12.5</v>
      </c>
      <c r="L143" s="63"/>
      <c r="M143" s="61"/>
      <c r="N143" s="61"/>
      <c r="O143" s="60" t="n">
        <f aca="false">G143+K143</f>
        <v>12.5</v>
      </c>
      <c r="P143" s="2" t="n">
        <f aca="false">L143+N143</f>
        <v>0</v>
      </c>
      <c r="Q143" s="2" t="n">
        <f aca="false">M143+O143</f>
        <v>12.5</v>
      </c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</row>
    <row r="144" customFormat="false" ht="15" hidden="false" customHeight="false" outlineLevel="0" collapsed="false">
      <c r="A144" s="3"/>
      <c r="B144" s="2" t="s">
        <v>26</v>
      </c>
      <c r="C144" s="47" t="s">
        <v>105</v>
      </c>
      <c r="D144" s="48"/>
      <c r="E144" s="61"/>
      <c r="F144" s="61"/>
      <c r="G144" s="62"/>
      <c r="H144" s="63"/>
      <c r="I144" s="61"/>
      <c r="J144" s="61"/>
      <c r="K144" s="27" t="n">
        <v>12.5</v>
      </c>
      <c r="L144" s="63"/>
      <c r="M144" s="61"/>
      <c r="N144" s="61"/>
      <c r="O144" s="60" t="n">
        <f aca="false">G144+K144</f>
        <v>12.5</v>
      </c>
      <c r="P144" s="2" t="n">
        <f aca="false">L144+N144</f>
        <v>0</v>
      </c>
      <c r="Q144" s="2" t="n">
        <f aca="false">M144+O144</f>
        <v>12.5</v>
      </c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</row>
    <row r="145" customFormat="false" ht="15" hidden="false" customHeight="false" outlineLevel="0" collapsed="false">
      <c r="A145" s="3"/>
      <c r="B145" s="2" t="s">
        <v>26</v>
      </c>
      <c r="C145" s="47" t="s">
        <v>106</v>
      </c>
      <c r="D145" s="48"/>
      <c r="E145" s="61"/>
      <c r="F145" s="61"/>
      <c r="G145" s="62"/>
      <c r="H145" s="63"/>
      <c r="I145" s="61"/>
      <c r="J145" s="61"/>
      <c r="K145" s="27" t="n">
        <v>12.5</v>
      </c>
      <c r="L145" s="63"/>
      <c r="M145" s="61"/>
      <c r="N145" s="61"/>
      <c r="O145" s="60" t="n">
        <f aca="false">G145+K145</f>
        <v>12.5</v>
      </c>
      <c r="P145" s="2" t="n">
        <f aca="false">L145+N145</f>
        <v>0</v>
      </c>
      <c r="Q145" s="2" t="n">
        <f aca="false">M145+O145</f>
        <v>12.5</v>
      </c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</row>
    <row r="146" customFormat="false" ht="15" hidden="false" customHeight="false" outlineLevel="0" collapsed="false">
      <c r="A146" s="3"/>
      <c r="B146" s="2" t="s">
        <v>26</v>
      </c>
      <c r="C146" s="47" t="s">
        <v>107</v>
      </c>
      <c r="D146" s="48"/>
      <c r="E146" s="61"/>
      <c r="F146" s="61"/>
      <c r="G146" s="62"/>
      <c r="H146" s="63"/>
      <c r="I146" s="61"/>
      <c r="J146" s="61"/>
      <c r="K146" s="27" t="n">
        <v>12.5</v>
      </c>
      <c r="L146" s="63"/>
      <c r="M146" s="61"/>
      <c r="N146" s="61"/>
      <c r="O146" s="60" t="n">
        <f aca="false">G146+K146</f>
        <v>12.5</v>
      </c>
      <c r="P146" s="2" t="n">
        <f aca="false">L146+N146</f>
        <v>0</v>
      </c>
      <c r="Q146" s="2" t="n">
        <f aca="false">M146+O146</f>
        <v>12.5</v>
      </c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</row>
    <row r="147" s="4" customFormat="true" ht="15" hidden="false" customHeight="false" outlineLevel="0" collapsed="false">
      <c r="A147" s="1" t="s">
        <v>34</v>
      </c>
      <c r="C147" s="70"/>
      <c r="D147" s="53"/>
      <c r="E147" s="54"/>
      <c r="F147" s="54"/>
      <c r="G147" s="55"/>
      <c r="H147" s="64"/>
      <c r="I147" s="54"/>
      <c r="J147" s="54"/>
      <c r="K147" s="55"/>
      <c r="L147" s="65"/>
      <c r="M147" s="66"/>
      <c r="N147" s="66"/>
      <c r="O147" s="67"/>
      <c r="P147" s="2"/>
      <c r="Q147" s="2"/>
      <c r="AMH147" s="0"/>
      <c r="AMI147" s="0"/>
      <c r="AMJ147" s="0"/>
    </row>
    <row r="148" s="6" customFormat="true" ht="15" hidden="false" customHeight="false" outlineLevel="0" collapsed="false">
      <c r="A148" s="17" t="s">
        <v>11</v>
      </c>
      <c r="B148" s="4" t="s">
        <v>17</v>
      </c>
      <c r="C148" s="36" t="s">
        <v>108</v>
      </c>
      <c r="D148" s="37" t="n">
        <f aca="false">SUBTOTAL(9,D149:D160)</f>
        <v>2089.07</v>
      </c>
      <c r="E148" s="38" t="n">
        <f aca="false">SUBTOTAL(9,E149:E160)</f>
        <v>0</v>
      </c>
      <c r="F148" s="38" t="n">
        <f aca="false">SUBTOTAL(9,F149:F160)</f>
        <v>0</v>
      </c>
      <c r="G148" s="39" t="n">
        <f aca="false">SUBTOTAL(9,G149:G160)</f>
        <v>0</v>
      </c>
      <c r="H148" s="40" t="n">
        <f aca="false">SUBTOTAL(9,H149:H160)</f>
        <v>0</v>
      </c>
      <c r="I148" s="41" t="n">
        <f aca="false">SUBTOTAL(9,I149:I160)</f>
        <v>0</v>
      </c>
      <c r="J148" s="41" t="n">
        <f aca="false">SUBTOTAL(9,J149:J160)</f>
        <v>0</v>
      </c>
      <c r="K148" s="42" t="n">
        <f aca="false">SUBTOTAL(9,K149:K160)</f>
        <v>87.5</v>
      </c>
      <c r="L148" s="43" t="n">
        <f aca="false">SUBTOTAL(9,L149:L160)</f>
        <v>2089.07</v>
      </c>
      <c r="M148" s="38" t="n">
        <f aca="false">SUBTOTAL(9,M149:M160)</f>
        <v>0</v>
      </c>
      <c r="N148" s="38" t="n">
        <f aca="false">SUBTOTAL(9,N149:N160)</f>
        <v>0</v>
      </c>
      <c r="O148" s="39" t="n">
        <f aca="false">SUBTOTAL(9,O149:O160)</f>
        <v>87.5</v>
      </c>
      <c r="P148" s="4" t="n">
        <f aca="false">SUBTOTAL(9,P149:P160)</f>
        <v>2089.07</v>
      </c>
      <c r="Q148" s="4" t="n">
        <f aca="false">SUBTOTAL(9,Q149:Q160)</f>
        <v>87.5</v>
      </c>
      <c r="AMH148" s="0"/>
      <c r="AMI148" s="0"/>
      <c r="AMJ148" s="0"/>
    </row>
    <row r="149" customFormat="false" ht="15" hidden="false" customHeight="false" outlineLevel="0" collapsed="false">
      <c r="A149" s="3"/>
      <c r="B149" s="2" t="s">
        <v>19</v>
      </c>
      <c r="C149" s="44" t="s">
        <v>20</v>
      </c>
      <c r="D149" s="45" t="n">
        <v>1845.53</v>
      </c>
      <c r="E149" s="59"/>
      <c r="F149" s="59"/>
      <c r="G149" s="60"/>
      <c r="H149" s="25"/>
      <c r="I149" s="59"/>
      <c r="J149" s="59"/>
      <c r="K149" s="60"/>
      <c r="L149" s="25" t="n">
        <f aca="false">D149+H149</f>
        <v>1845.53</v>
      </c>
      <c r="M149" s="59" t="n">
        <f aca="false">E149+I149</f>
        <v>0</v>
      </c>
      <c r="N149" s="59" t="n">
        <f aca="false">F149+J149</f>
        <v>0</v>
      </c>
      <c r="O149" s="60" t="n">
        <f aca="false">G149+K149</f>
        <v>0</v>
      </c>
      <c r="P149" s="2" t="n">
        <f aca="false">L149+N149</f>
        <v>1845.53</v>
      </c>
      <c r="Q149" s="2" t="n">
        <f aca="false">M149+O149</f>
        <v>0</v>
      </c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</row>
    <row r="150" customFormat="false" ht="15" hidden="false" customHeight="false" outlineLevel="0" collapsed="false">
      <c r="A150" s="3"/>
      <c r="B150" s="2" t="s">
        <v>21</v>
      </c>
      <c r="C150" s="44" t="s">
        <v>22</v>
      </c>
      <c r="D150" s="45" t="n">
        <v>39.17</v>
      </c>
      <c r="E150" s="59"/>
      <c r="F150" s="59"/>
      <c r="G150" s="60"/>
      <c r="H150" s="25"/>
      <c r="I150" s="59"/>
      <c r="J150" s="59"/>
      <c r="K150" s="60"/>
      <c r="L150" s="25" t="n">
        <f aca="false">D150+H150</f>
        <v>39.17</v>
      </c>
      <c r="M150" s="59" t="n">
        <f aca="false">E150+I150</f>
        <v>0</v>
      </c>
      <c r="N150" s="59" t="n">
        <f aca="false">F150+J150</f>
        <v>0</v>
      </c>
      <c r="O150" s="60" t="n">
        <f aca="false">G150+K150</f>
        <v>0</v>
      </c>
      <c r="P150" s="2" t="n">
        <f aca="false">L150+N150</f>
        <v>39.17</v>
      </c>
      <c r="Q150" s="2" t="n">
        <f aca="false">M150+O150</f>
        <v>0</v>
      </c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</row>
    <row r="151" customFormat="false" ht="15" hidden="false" customHeight="false" outlineLevel="0" collapsed="false">
      <c r="A151" s="3"/>
      <c r="B151" s="2" t="s">
        <v>21</v>
      </c>
      <c r="C151" s="44" t="s">
        <v>23</v>
      </c>
      <c r="D151" s="45" t="n">
        <v>13.61</v>
      </c>
      <c r="E151" s="59"/>
      <c r="F151" s="59"/>
      <c r="G151" s="60"/>
      <c r="H151" s="25"/>
      <c r="I151" s="59"/>
      <c r="J151" s="59"/>
      <c r="K151" s="60"/>
      <c r="L151" s="25" t="n">
        <f aca="false">D151+H151</f>
        <v>13.61</v>
      </c>
      <c r="M151" s="59" t="n">
        <f aca="false">E151+I151</f>
        <v>0</v>
      </c>
      <c r="N151" s="59" t="n">
        <f aca="false">F151+J151</f>
        <v>0</v>
      </c>
      <c r="O151" s="60" t="n">
        <f aca="false">G151+K151</f>
        <v>0</v>
      </c>
      <c r="P151" s="2" t="n">
        <f aca="false">L151+N151</f>
        <v>13.61</v>
      </c>
      <c r="Q151" s="2" t="n">
        <f aca="false">M151+O151</f>
        <v>0</v>
      </c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</row>
    <row r="152" customFormat="false" ht="15" hidden="false" customHeight="false" outlineLevel="0" collapsed="false">
      <c r="A152" s="3"/>
      <c r="B152" s="2" t="s">
        <v>21</v>
      </c>
      <c r="C152" s="44" t="s">
        <v>24</v>
      </c>
      <c r="D152" s="45" t="n">
        <v>46.39</v>
      </c>
      <c r="E152" s="59"/>
      <c r="F152" s="59"/>
      <c r="G152" s="60"/>
      <c r="H152" s="25"/>
      <c r="I152" s="59"/>
      <c r="J152" s="59"/>
      <c r="K152" s="60"/>
      <c r="L152" s="25" t="n">
        <f aca="false">D152+H152</f>
        <v>46.39</v>
      </c>
      <c r="M152" s="59" t="n">
        <f aca="false">E152+I152</f>
        <v>0</v>
      </c>
      <c r="N152" s="59" t="n">
        <f aca="false">F152+J152</f>
        <v>0</v>
      </c>
      <c r="O152" s="60" t="n">
        <f aca="false">G152+K152</f>
        <v>0</v>
      </c>
      <c r="P152" s="2" t="n">
        <f aca="false">L152+N152</f>
        <v>46.39</v>
      </c>
      <c r="Q152" s="2" t="n">
        <f aca="false">M152+O152</f>
        <v>0</v>
      </c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</row>
    <row r="153" customFormat="false" ht="15" hidden="false" customHeight="false" outlineLevel="0" collapsed="false">
      <c r="A153" s="3"/>
      <c r="B153" s="2" t="s">
        <v>21</v>
      </c>
      <c r="C153" s="44" t="s">
        <v>25</v>
      </c>
      <c r="D153" s="45" t="n">
        <v>144.37</v>
      </c>
      <c r="E153" s="59"/>
      <c r="F153" s="59"/>
      <c r="G153" s="60"/>
      <c r="H153" s="25"/>
      <c r="I153" s="59"/>
      <c r="J153" s="59"/>
      <c r="K153" s="60"/>
      <c r="L153" s="25" t="n">
        <f aca="false">D153+H153</f>
        <v>144.37</v>
      </c>
      <c r="M153" s="59" t="n">
        <f aca="false">E153+I153</f>
        <v>0</v>
      </c>
      <c r="N153" s="59" t="n">
        <f aca="false">F153+J153</f>
        <v>0</v>
      </c>
      <c r="O153" s="60" t="n">
        <f aca="false">G153+K153</f>
        <v>0</v>
      </c>
      <c r="P153" s="2" t="n">
        <f aca="false">L153+N153</f>
        <v>144.37</v>
      </c>
      <c r="Q153" s="2" t="n">
        <f aca="false">M153+O153</f>
        <v>0</v>
      </c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</row>
    <row r="154" customFormat="false" ht="15" hidden="false" customHeight="false" outlineLevel="0" collapsed="false">
      <c r="A154" s="3"/>
      <c r="B154" s="2" t="s">
        <v>26</v>
      </c>
      <c r="C154" s="47" t="s">
        <v>109</v>
      </c>
      <c r="D154" s="48"/>
      <c r="E154" s="61"/>
      <c r="F154" s="61"/>
      <c r="G154" s="62"/>
      <c r="H154" s="63"/>
      <c r="I154" s="61"/>
      <c r="J154" s="61"/>
      <c r="K154" s="27" t="n">
        <v>12.5</v>
      </c>
      <c r="L154" s="63"/>
      <c r="M154" s="61"/>
      <c r="N154" s="61"/>
      <c r="O154" s="60" t="n">
        <f aca="false">G154+K154</f>
        <v>12.5</v>
      </c>
      <c r="P154" s="2" t="n">
        <f aca="false">L154+N154</f>
        <v>0</v>
      </c>
      <c r="Q154" s="2" t="n">
        <f aca="false">M154+O154</f>
        <v>12.5</v>
      </c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</row>
    <row r="155" customFormat="false" ht="15" hidden="false" customHeight="false" outlineLevel="0" collapsed="false">
      <c r="A155" s="3"/>
      <c r="B155" s="2" t="s">
        <v>26</v>
      </c>
      <c r="C155" s="47" t="s">
        <v>110</v>
      </c>
      <c r="D155" s="48"/>
      <c r="E155" s="61"/>
      <c r="F155" s="61"/>
      <c r="G155" s="62"/>
      <c r="H155" s="63"/>
      <c r="I155" s="61"/>
      <c r="J155" s="61"/>
      <c r="K155" s="27" t="n">
        <v>12.5</v>
      </c>
      <c r="L155" s="63"/>
      <c r="M155" s="61"/>
      <c r="N155" s="61"/>
      <c r="O155" s="60" t="n">
        <f aca="false">G155+K155</f>
        <v>12.5</v>
      </c>
      <c r="P155" s="2" t="n">
        <f aca="false">L155+N155</f>
        <v>0</v>
      </c>
      <c r="Q155" s="2" t="n">
        <f aca="false">M155+O155</f>
        <v>12.5</v>
      </c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</row>
    <row r="156" customFormat="false" ht="15" hidden="false" customHeight="false" outlineLevel="0" collapsed="false">
      <c r="A156" s="3"/>
      <c r="B156" s="2" t="s">
        <v>26</v>
      </c>
      <c r="C156" s="47" t="s">
        <v>111</v>
      </c>
      <c r="D156" s="48"/>
      <c r="E156" s="61"/>
      <c r="F156" s="61"/>
      <c r="G156" s="62"/>
      <c r="H156" s="63"/>
      <c r="I156" s="61"/>
      <c r="J156" s="61"/>
      <c r="K156" s="27" t="n">
        <v>12.5</v>
      </c>
      <c r="L156" s="63"/>
      <c r="M156" s="61"/>
      <c r="N156" s="61"/>
      <c r="O156" s="60" t="n">
        <f aca="false">G156+K156</f>
        <v>12.5</v>
      </c>
      <c r="P156" s="2" t="n">
        <f aca="false">L156+N156</f>
        <v>0</v>
      </c>
      <c r="Q156" s="2" t="n">
        <f aca="false">M156+O156</f>
        <v>12.5</v>
      </c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</row>
    <row r="157" customFormat="false" ht="15" hidden="false" customHeight="false" outlineLevel="0" collapsed="false">
      <c r="A157" s="3"/>
      <c r="B157" s="2" t="s">
        <v>26</v>
      </c>
      <c r="C157" s="47" t="s">
        <v>112</v>
      </c>
      <c r="D157" s="48"/>
      <c r="E157" s="61"/>
      <c r="F157" s="61"/>
      <c r="G157" s="62"/>
      <c r="H157" s="63"/>
      <c r="I157" s="61"/>
      <c r="J157" s="61"/>
      <c r="K157" s="27" t="n">
        <v>12.5</v>
      </c>
      <c r="L157" s="63"/>
      <c r="M157" s="61"/>
      <c r="N157" s="61"/>
      <c r="O157" s="60" t="n">
        <f aca="false">G157+K157</f>
        <v>12.5</v>
      </c>
      <c r="P157" s="2" t="n">
        <f aca="false">L157+N157</f>
        <v>0</v>
      </c>
      <c r="Q157" s="2" t="n">
        <f aca="false">M157+O157</f>
        <v>12.5</v>
      </c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</row>
    <row r="158" customFormat="false" ht="15" hidden="false" customHeight="false" outlineLevel="0" collapsed="false">
      <c r="A158" s="3"/>
      <c r="B158" s="2" t="s">
        <v>26</v>
      </c>
      <c r="C158" s="47" t="s">
        <v>113</v>
      </c>
      <c r="D158" s="48"/>
      <c r="E158" s="61"/>
      <c r="F158" s="61"/>
      <c r="G158" s="62"/>
      <c r="H158" s="63"/>
      <c r="I158" s="61"/>
      <c r="J158" s="61"/>
      <c r="K158" s="27" t="n">
        <v>12.5</v>
      </c>
      <c r="L158" s="63"/>
      <c r="M158" s="61"/>
      <c r="N158" s="61"/>
      <c r="O158" s="60" t="n">
        <f aca="false">G158+K158</f>
        <v>12.5</v>
      </c>
      <c r="P158" s="2" t="n">
        <f aca="false">L158+N158</f>
        <v>0</v>
      </c>
      <c r="Q158" s="2" t="n">
        <f aca="false">M158+O158</f>
        <v>12.5</v>
      </c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</row>
    <row r="159" customFormat="false" ht="15" hidden="false" customHeight="false" outlineLevel="0" collapsed="false">
      <c r="A159" s="3"/>
      <c r="B159" s="2" t="s">
        <v>26</v>
      </c>
      <c r="C159" s="47" t="s">
        <v>114</v>
      </c>
      <c r="D159" s="48"/>
      <c r="E159" s="61"/>
      <c r="F159" s="61"/>
      <c r="G159" s="62"/>
      <c r="H159" s="63"/>
      <c r="I159" s="61"/>
      <c r="J159" s="61"/>
      <c r="K159" s="27" t="n">
        <v>12.5</v>
      </c>
      <c r="L159" s="63"/>
      <c r="M159" s="61"/>
      <c r="N159" s="61"/>
      <c r="O159" s="60" t="n">
        <f aca="false">G159+K159</f>
        <v>12.5</v>
      </c>
      <c r="P159" s="2" t="n">
        <f aca="false">L159+N159</f>
        <v>0</v>
      </c>
      <c r="Q159" s="2" t="n">
        <f aca="false">M159+O159</f>
        <v>12.5</v>
      </c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</row>
    <row r="160" customFormat="false" ht="15" hidden="false" customHeight="false" outlineLevel="0" collapsed="false">
      <c r="A160" s="3"/>
      <c r="B160" s="2" t="s">
        <v>26</v>
      </c>
      <c r="C160" s="47" t="s">
        <v>115</v>
      </c>
      <c r="D160" s="48"/>
      <c r="E160" s="61"/>
      <c r="F160" s="61"/>
      <c r="G160" s="62"/>
      <c r="H160" s="63"/>
      <c r="I160" s="61"/>
      <c r="J160" s="61"/>
      <c r="K160" s="27" t="n">
        <v>12.5</v>
      </c>
      <c r="L160" s="63"/>
      <c r="M160" s="61"/>
      <c r="N160" s="61"/>
      <c r="O160" s="60" t="n">
        <f aca="false">G160+K160</f>
        <v>12.5</v>
      </c>
      <c r="P160" s="2" t="n">
        <f aca="false">L160+N160</f>
        <v>0</v>
      </c>
      <c r="Q160" s="2" t="n">
        <f aca="false">M160+O160</f>
        <v>12.5</v>
      </c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</row>
    <row r="161" s="4" customFormat="true" ht="15" hidden="false" customHeight="false" outlineLevel="0" collapsed="false">
      <c r="A161" s="1" t="s">
        <v>34</v>
      </c>
      <c r="C161" s="70"/>
      <c r="D161" s="53"/>
      <c r="E161" s="54"/>
      <c r="F161" s="54"/>
      <c r="G161" s="55"/>
      <c r="H161" s="64"/>
      <c r="I161" s="54"/>
      <c r="J161" s="54"/>
      <c r="K161" s="55"/>
      <c r="L161" s="65"/>
      <c r="M161" s="66"/>
      <c r="N161" s="66"/>
      <c r="O161" s="67"/>
      <c r="P161" s="2"/>
      <c r="Q161" s="2"/>
      <c r="AMH161" s="0"/>
      <c r="AMI161" s="0"/>
      <c r="AMJ161" s="0"/>
    </row>
    <row r="162" s="6" customFormat="true" ht="15" hidden="false" customHeight="false" outlineLevel="0" collapsed="false">
      <c r="A162" s="17" t="s">
        <v>11</v>
      </c>
      <c r="B162" s="4" t="s">
        <v>17</v>
      </c>
      <c r="C162" s="71" t="s">
        <v>116</v>
      </c>
      <c r="D162" s="37" t="n">
        <f aca="false">SUBTOTAL(9,D163:D174)</f>
        <v>2107.1</v>
      </c>
      <c r="E162" s="38" t="n">
        <f aca="false">SUBTOTAL(9,E163:E174)</f>
        <v>0</v>
      </c>
      <c r="F162" s="38" t="n">
        <f aca="false">SUBTOTAL(9,F163:F174)</f>
        <v>0</v>
      </c>
      <c r="G162" s="39" t="n">
        <f aca="false">SUBTOTAL(9,G163:G174)</f>
        <v>0</v>
      </c>
      <c r="H162" s="40" t="n">
        <f aca="false">SUBTOTAL(9,H163:H174)</f>
        <v>0</v>
      </c>
      <c r="I162" s="41" t="n">
        <f aca="false">SUBTOTAL(9,I163:I174)</f>
        <v>0</v>
      </c>
      <c r="J162" s="41" t="n">
        <f aca="false">SUBTOTAL(9,J163:J174)</f>
        <v>0</v>
      </c>
      <c r="K162" s="42" t="n">
        <f aca="false">SUBTOTAL(9,K163:K174)</f>
        <v>87.5</v>
      </c>
      <c r="L162" s="43" t="n">
        <f aca="false">SUBTOTAL(9,L163:L174)</f>
        <v>2107.1</v>
      </c>
      <c r="M162" s="38" t="n">
        <f aca="false">SUBTOTAL(9,M163:M174)</f>
        <v>0</v>
      </c>
      <c r="N162" s="38" t="n">
        <f aca="false">SUBTOTAL(9,N163:N174)</f>
        <v>0</v>
      </c>
      <c r="O162" s="39" t="n">
        <f aca="false">SUBTOTAL(9,O163:O174)</f>
        <v>87.5</v>
      </c>
      <c r="P162" s="4" t="n">
        <f aca="false">SUBTOTAL(9,P163:P174)</f>
        <v>2107.1</v>
      </c>
      <c r="Q162" s="4" t="n">
        <f aca="false">SUBTOTAL(9,Q163:Q174)</f>
        <v>87.5</v>
      </c>
      <c r="AMH162" s="0"/>
      <c r="AMI162" s="0"/>
      <c r="AMJ162" s="0"/>
    </row>
    <row r="163" customFormat="false" ht="15" hidden="false" customHeight="false" outlineLevel="0" collapsed="false">
      <c r="A163" s="3"/>
      <c r="B163" s="2" t="s">
        <v>19</v>
      </c>
      <c r="C163" s="44" t="s">
        <v>20</v>
      </c>
      <c r="D163" s="72" t="n">
        <v>1863.56</v>
      </c>
      <c r="E163" s="73"/>
      <c r="F163" s="73"/>
      <c r="G163" s="74"/>
      <c r="H163" s="25"/>
      <c r="I163" s="59"/>
      <c r="J163" s="59"/>
      <c r="K163" s="60"/>
      <c r="L163" s="25" t="n">
        <f aca="false">D163+H163</f>
        <v>1863.56</v>
      </c>
      <c r="M163" s="59" t="n">
        <f aca="false">E163+I163</f>
        <v>0</v>
      </c>
      <c r="N163" s="59" t="n">
        <f aca="false">F163+J163</f>
        <v>0</v>
      </c>
      <c r="O163" s="60" t="n">
        <f aca="false">G163+K163</f>
        <v>0</v>
      </c>
      <c r="P163" s="2" t="n">
        <f aca="false">L163+N163</f>
        <v>1863.56</v>
      </c>
      <c r="Q163" s="2" t="n">
        <f aca="false">M163+O163</f>
        <v>0</v>
      </c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</row>
    <row r="164" customFormat="false" ht="15" hidden="false" customHeight="false" outlineLevel="0" collapsed="false">
      <c r="A164" s="3"/>
      <c r="B164" s="2" t="s">
        <v>21</v>
      </c>
      <c r="C164" s="44" t="s">
        <v>22</v>
      </c>
      <c r="D164" s="45" t="n">
        <v>46.39</v>
      </c>
      <c r="E164" s="59"/>
      <c r="F164" s="59"/>
      <c r="G164" s="60"/>
      <c r="H164" s="25"/>
      <c r="I164" s="59"/>
      <c r="J164" s="59"/>
      <c r="K164" s="60"/>
      <c r="L164" s="25" t="n">
        <f aca="false">D164+H164</f>
        <v>46.39</v>
      </c>
      <c r="M164" s="59" t="n">
        <f aca="false">E164+I164</f>
        <v>0</v>
      </c>
      <c r="N164" s="59" t="n">
        <f aca="false">F164+J164</f>
        <v>0</v>
      </c>
      <c r="O164" s="60" t="n">
        <f aca="false">G164+K164</f>
        <v>0</v>
      </c>
      <c r="P164" s="2" t="n">
        <f aca="false">L164+N164</f>
        <v>46.39</v>
      </c>
      <c r="Q164" s="2" t="n">
        <f aca="false">M164+O164</f>
        <v>0</v>
      </c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</row>
    <row r="165" customFormat="false" ht="15" hidden="false" customHeight="false" outlineLevel="0" collapsed="false">
      <c r="A165" s="3"/>
      <c r="B165" s="2" t="s">
        <v>21</v>
      </c>
      <c r="C165" s="44" t="s">
        <v>23</v>
      </c>
      <c r="D165" s="45" t="n">
        <v>13.61</v>
      </c>
      <c r="E165" s="59"/>
      <c r="F165" s="59"/>
      <c r="G165" s="60"/>
      <c r="H165" s="25"/>
      <c r="I165" s="59"/>
      <c r="J165" s="59"/>
      <c r="K165" s="60"/>
      <c r="L165" s="25" t="n">
        <f aca="false">D165+H165</f>
        <v>13.61</v>
      </c>
      <c r="M165" s="59" t="n">
        <f aca="false">E165+I165</f>
        <v>0</v>
      </c>
      <c r="N165" s="59" t="n">
        <f aca="false">F165+J165</f>
        <v>0</v>
      </c>
      <c r="O165" s="60" t="n">
        <f aca="false">G165+K165</f>
        <v>0</v>
      </c>
      <c r="P165" s="2" t="n">
        <f aca="false">L165+N165</f>
        <v>13.61</v>
      </c>
      <c r="Q165" s="2" t="n">
        <f aca="false">M165+O165</f>
        <v>0</v>
      </c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</row>
    <row r="166" customFormat="false" ht="15" hidden="false" customHeight="false" outlineLevel="0" collapsed="false">
      <c r="A166" s="3"/>
      <c r="B166" s="2" t="s">
        <v>21</v>
      </c>
      <c r="C166" s="44" t="s">
        <v>24</v>
      </c>
      <c r="D166" s="45" t="n">
        <v>39.17</v>
      </c>
      <c r="E166" s="59"/>
      <c r="F166" s="59"/>
      <c r="G166" s="60"/>
      <c r="H166" s="25"/>
      <c r="I166" s="59"/>
      <c r="J166" s="59"/>
      <c r="K166" s="60"/>
      <c r="L166" s="25" t="n">
        <f aca="false">D166+H166</f>
        <v>39.17</v>
      </c>
      <c r="M166" s="59" t="n">
        <f aca="false">E166+I166</f>
        <v>0</v>
      </c>
      <c r="N166" s="59" t="n">
        <f aca="false">F166+J166</f>
        <v>0</v>
      </c>
      <c r="O166" s="60" t="n">
        <f aca="false">G166+K166</f>
        <v>0</v>
      </c>
      <c r="P166" s="2" t="n">
        <f aca="false">L166+N166</f>
        <v>39.17</v>
      </c>
      <c r="Q166" s="2" t="n">
        <f aca="false">M166+O166</f>
        <v>0</v>
      </c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</row>
    <row r="167" customFormat="false" ht="15" hidden="false" customHeight="false" outlineLevel="0" collapsed="false">
      <c r="A167" s="3"/>
      <c r="B167" s="2" t="s">
        <v>21</v>
      </c>
      <c r="C167" s="44" t="s">
        <v>25</v>
      </c>
      <c r="D167" s="45" t="n">
        <v>144.37</v>
      </c>
      <c r="E167" s="59"/>
      <c r="F167" s="59"/>
      <c r="G167" s="60"/>
      <c r="H167" s="25"/>
      <c r="I167" s="59"/>
      <c r="J167" s="59"/>
      <c r="K167" s="60"/>
      <c r="L167" s="25" t="n">
        <f aca="false">D167+H167</f>
        <v>144.37</v>
      </c>
      <c r="M167" s="59" t="n">
        <f aca="false">E167+I167</f>
        <v>0</v>
      </c>
      <c r="N167" s="59" t="n">
        <f aca="false">F167+J167</f>
        <v>0</v>
      </c>
      <c r="O167" s="60" t="n">
        <f aca="false">G167+K167</f>
        <v>0</v>
      </c>
      <c r="P167" s="2" t="n">
        <f aca="false">L167+N167</f>
        <v>144.37</v>
      </c>
      <c r="Q167" s="2" t="n">
        <f aca="false">M167+O167</f>
        <v>0</v>
      </c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</row>
    <row r="168" customFormat="false" ht="15" hidden="false" customHeight="false" outlineLevel="0" collapsed="false">
      <c r="A168" s="3"/>
      <c r="B168" s="2" t="s">
        <v>26</v>
      </c>
      <c r="C168" s="47" t="s">
        <v>117</v>
      </c>
      <c r="D168" s="48"/>
      <c r="E168" s="61"/>
      <c r="F168" s="61"/>
      <c r="G168" s="62"/>
      <c r="H168" s="63"/>
      <c r="I168" s="61"/>
      <c r="J168" s="61"/>
      <c r="K168" s="27" t="n">
        <v>12.5</v>
      </c>
      <c r="L168" s="63"/>
      <c r="M168" s="61"/>
      <c r="N168" s="61"/>
      <c r="O168" s="60" t="n">
        <f aca="false">G168+K168</f>
        <v>12.5</v>
      </c>
      <c r="P168" s="2" t="n">
        <f aca="false">L168+N168</f>
        <v>0</v>
      </c>
      <c r="Q168" s="2" t="n">
        <f aca="false">M168+O168</f>
        <v>12.5</v>
      </c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</row>
    <row r="169" customFormat="false" ht="15" hidden="false" customHeight="false" outlineLevel="0" collapsed="false">
      <c r="A169" s="3"/>
      <c r="B169" s="2" t="s">
        <v>26</v>
      </c>
      <c r="C169" s="47" t="s">
        <v>118</v>
      </c>
      <c r="D169" s="48"/>
      <c r="E169" s="61"/>
      <c r="F169" s="61"/>
      <c r="G169" s="62"/>
      <c r="H169" s="63"/>
      <c r="I169" s="61"/>
      <c r="J169" s="61"/>
      <c r="K169" s="27" t="n">
        <v>12.5</v>
      </c>
      <c r="L169" s="63"/>
      <c r="M169" s="61"/>
      <c r="N169" s="61"/>
      <c r="O169" s="60" t="n">
        <f aca="false">G169+K169</f>
        <v>12.5</v>
      </c>
      <c r="P169" s="2" t="n">
        <f aca="false">L169+N169</f>
        <v>0</v>
      </c>
      <c r="Q169" s="2" t="n">
        <f aca="false">M169+O169</f>
        <v>12.5</v>
      </c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</row>
    <row r="170" customFormat="false" ht="15" hidden="false" customHeight="false" outlineLevel="0" collapsed="false">
      <c r="A170" s="3"/>
      <c r="B170" s="2" t="s">
        <v>26</v>
      </c>
      <c r="C170" s="47" t="s">
        <v>119</v>
      </c>
      <c r="D170" s="48"/>
      <c r="E170" s="61"/>
      <c r="F170" s="61"/>
      <c r="G170" s="62"/>
      <c r="H170" s="63"/>
      <c r="I170" s="61"/>
      <c r="J170" s="61"/>
      <c r="K170" s="27" t="n">
        <v>12.5</v>
      </c>
      <c r="L170" s="63"/>
      <c r="M170" s="61"/>
      <c r="N170" s="61"/>
      <c r="O170" s="60" t="n">
        <f aca="false">G170+K170</f>
        <v>12.5</v>
      </c>
      <c r="P170" s="2" t="n">
        <f aca="false">L170+N170</f>
        <v>0</v>
      </c>
      <c r="Q170" s="2" t="n">
        <f aca="false">M170+O170</f>
        <v>12.5</v>
      </c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</row>
    <row r="171" customFormat="false" ht="15" hidden="false" customHeight="false" outlineLevel="0" collapsed="false">
      <c r="A171" s="3"/>
      <c r="B171" s="2" t="s">
        <v>26</v>
      </c>
      <c r="C171" s="47" t="s">
        <v>120</v>
      </c>
      <c r="D171" s="48"/>
      <c r="E171" s="61"/>
      <c r="F171" s="61"/>
      <c r="G171" s="62"/>
      <c r="H171" s="63"/>
      <c r="I171" s="61"/>
      <c r="J171" s="61"/>
      <c r="K171" s="27" t="n">
        <v>12.5</v>
      </c>
      <c r="L171" s="63"/>
      <c r="M171" s="61"/>
      <c r="N171" s="61"/>
      <c r="O171" s="60" t="n">
        <f aca="false">G171+K171</f>
        <v>12.5</v>
      </c>
      <c r="P171" s="2" t="n">
        <f aca="false">L171+N171</f>
        <v>0</v>
      </c>
      <c r="Q171" s="2" t="n">
        <f aca="false">M171+O171</f>
        <v>12.5</v>
      </c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</row>
    <row r="172" customFormat="false" ht="15" hidden="false" customHeight="false" outlineLevel="0" collapsed="false">
      <c r="A172" s="3"/>
      <c r="B172" s="2" t="s">
        <v>26</v>
      </c>
      <c r="C172" s="47" t="s">
        <v>121</v>
      </c>
      <c r="D172" s="48"/>
      <c r="E172" s="61"/>
      <c r="F172" s="61"/>
      <c r="G172" s="62"/>
      <c r="H172" s="63"/>
      <c r="I172" s="61"/>
      <c r="J172" s="61"/>
      <c r="K172" s="27" t="n">
        <v>12.5</v>
      </c>
      <c r="L172" s="63"/>
      <c r="M172" s="61"/>
      <c r="N172" s="61"/>
      <c r="O172" s="60" t="n">
        <f aca="false">G172+K172</f>
        <v>12.5</v>
      </c>
      <c r="P172" s="2" t="n">
        <f aca="false">L172+N172</f>
        <v>0</v>
      </c>
      <c r="Q172" s="2" t="n">
        <f aca="false">M172+O172</f>
        <v>12.5</v>
      </c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</row>
    <row r="173" customFormat="false" ht="15" hidden="false" customHeight="false" outlineLevel="0" collapsed="false">
      <c r="A173" s="3"/>
      <c r="B173" s="2" t="s">
        <v>26</v>
      </c>
      <c r="C173" s="47" t="s">
        <v>122</v>
      </c>
      <c r="D173" s="48"/>
      <c r="E173" s="61"/>
      <c r="F173" s="61"/>
      <c r="G173" s="62"/>
      <c r="H173" s="63"/>
      <c r="I173" s="61"/>
      <c r="J173" s="61"/>
      <c r="K173" s="27" t="n">
        <v>12.5</v>
      </c>
      <c r="L173" s="63"/>
      <c r="M173" s="61"/>
      <c r="N173" s="61"/>
      <c r="O173" s="60" t="n">
        <f aca="false">G173+K173</f>
        <v>12.5</v>
      </c>
      <c r="P173" s="2" t="n">
        <f aca="false">L173+N173</f>
        <v>0</v>
      </c>
      <c r="Q173" s="2" t="n">
        <f aca="false">M173+O173</f>
        <v>12.5</v>
      </c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</row>
    <row r="174" customFormat="false" ht="15" hidden="false" customHeight="false" outlineLevel="0" collapsed="false">
      <c r="A174" s="3"/>
      <c r="B174" s="2" t="s">
        <v>26</v>
      </c>
      <c r="C174" s="47" t="s">
        <v>123</v>
      </c>
      <c r="D174" s="48"/>
      <c r="E174" s="61"/>
      <c r="F174" s="61"/>
      <c r="G174" s="62"/>
      <c r="H174" s="63"/>
      <c r="I174" s="61"/>
      <c r="J174" s="61"/>
      <c r="K174" s="27" t="n">
        <v>12.5</v>
      </c>
      <c r="L174" s="63"/>
      <c r="M174" s="61"/>
      <c r="N174" s="61"/>
      <c r="O174" s="60" t="n">
        <f aca="false">G174+K174</f>
        <v>12.5</v>
      </c>
      <c r="P174" s="2" t="n">
        <f aca="false">L174+N174</f>
        <v>0</v>
      </c>
      <c r="Q174" s="2" t="n">
        <f aca="false">M174+O174</f>
        <v>12.5</v>
      </c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</row>
    <row r="175" s="4" customFormat="true" ht="15" hidden="false" customHeight="false" outlineLevel="0" collapsed="false">
      <c r="A175" s="1" t="s">
        <v>34</v>
      </c>
      <c r="C175" s="70"/>
      <c r="D175" s="53"/>
      <c r="E175" s="54"/>
      <c r="F175" s="54"/>
      <c r="G175" s="55"/>
      <c r="H175" s="64"/>
      <c r="I175" s="54"/>
      <c r="J175" s="54"/>
      <c r="K175" s="55"/>
      <c r="L175" s="65"/>
      <c r="M175" s="66"/>
      <c r="N175" s="66"/>
      <c r="O175" s="67"/>
      <c r="P175" s="2"/>
      <c r="Q175" s="2"/>
      <c r="AMH175" s="0"/>
      <c r="AMI175" s="0"/>
      <c r="AMJ175" s="0"/>
    </row>
    <row r="176" s="6" customFormat="true" ht="15" hidden="false" customHeight="false" outlineLevel="0" collapsed="false">
      <c r="A176" s="17" t="s">
        <v>11</v>
      </c>
      <c r="B176" s="4" t="s">
        <v>17</v>
      </c>
      <c r="C176" s="36" t="s">
        <v>124</v>
      </c>
      <c r="D176" s="37" t="n">
        <f aca="false">SUBTOTAL(9,D177:D188)</f>
        <v>2103.82</v>
      </c>
      <c r="E176" s="38" t="n">
        <f aca="false">SUBTOTAL(9,E177:E188)</f>
        <v>0</v>
      </c>
      <c r="F176" s="38" t="n">
        <f aca="false">SUBTOTAL(9,F177:F188)</f>
        <v>0</v>
      </c>
      <c r="G176" s="39" t="n">
        <f aca="false">SUBTOTAL(9,G177:G188)</f>
        <v>0</v>
      </c>
      <c r="H176" s="40" t="n">
        <f aca="false">SUBTOTAL(9,H177:H188)</f>
        <v>0</v>
      </c>
      <c r="I176" s="41" t="n">
        <f aca="false">SUBTOTAL(9,I177:I188)</f>
        <v>0</v>
      </c>
      <c r="J176" s="41" t="n">
        <f aca="false">SUBTOTAL(9,J177:J188)</f>
        <v>0</v>
      </c>
      <c r="K176" s="42" t="n">
        <f aca="false">SUBTOTAL(9,K177:K188)</f>
        <v>87.5</v>
      </c>
      <c r="L176" s="43" t="n">
        <f aca="false">SUBTOTAL(9,L177:L188)</f>
        <v>2103.82</v>
      </c>
      <c r="M176" s="38" t="n">
        <f aca="false">SUBTOTAL(9,M177:M188)</f>
        <v>0</v>
      </c>
      <c r="N176" s="38" t="n">
        <f aca="false">SUBTOTAL(9,N177:N188)</f>
        <v>0</v>
      </c>
      <c r="O176" s="39" t="n">
        <f aca="false">SUBTOTAL(9,O177:O188)</f>
        <v>87.5</v>
      </c>
      <c r="P176" s="4" t="n">
        <f aca="false">SUBTOTAL(9,P177:P188)</f>
        <v>2103.82</v>
      </c>
      <c r="Q176" s="4" t="n">
        <f aca="false">SUBTOTAL(9,Q177:Q188)</f>
        <v>87.5</v>
      </c>
      <c r="AMH176" s="0"/>
      <c r="AMI176" s="0"/>
      <c r="AMJ176" s="0"/>
    </row>
    <row r="177" customFormat="false" ht="15" hidden="false" customHeight="false" outlineLevel="0" collapsed="false">
      <c r="A177" s="3"/>
      <c r="B177" s="2" t="s">
        <v>19</v>
      </c>
      <c r="C177" s="44" t="s">
        <v>20</v>
      </c>
      <c r="D177" s="45" t="n">
        <v>1860.28</v>
      </c>
      <c r="E177" s="59"/>
      <c r="F177" s="59"/>
      <c r="G177" s="60"/>
      <c r="H177" s="25"/>
      <c r="I177" s="59"/>
      <c r="J177" s="59"/>
      <c r="K177" s="60"/>
      <c r="L177" s="25" t="n">
        <f aca="false">D177+H177</f>
        <v>1860.28</v>
      </c>
      <c r="M177" s="59" t="n">
        <f aca="false">E177+I177</f>
        <v>0</v>
      </c>
      <c r="N177" s="59" t="n">
        <f aca="false">F177+J177</f>
        <v>0</v>
      </c>
      <c r="O177" s="60" t="n">
        <f aca="false">G177+K177</f>
        <v>0</v>
      </c>
      <c r="P177" s="2" t="n">
        <f aca="false">L177+N177</f>
        <v>1860.28</v>
      </c>
      <c r="Q177" s="2" t="n">
        <f aca="false">M177+O177</f>
        <v>0</v>
      </c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</row>
    <row r="178" customFormat="false" ht="15" hidden="false" customHeight="false" outlineLevel="0" collapsed="false">
      <c r="A178" s="3"/>
      <c r="B178" s="2" t="s">
        <v>21</v>
      </c>
      <c r="C178" s="44" t="s">
        <v>22</v>
      </c>
      <c r="D178" s="45" t="n">
        <v>39.17</v>
      </c>
      <c r="E178" s="59"/>
      <c r="F178" s="59"/>
      <c r="G178" s="60"/>
      <c r="H178" s="25"/>
      <c r="I178" s="59"/>
      <c r="J178" s="59"/>
      <c r="K178" s="60"/>
      <c r="L178" s="25" t="n">
        <f aca="false">D178+H178</f>
        <v>39.17</v>
      </c>
      <c r="M178" s="59" t="n">
        <f aca="false">E178+I178</f>
        <v>0</v>
      </c>
      <c r="N178" s="59" t="n">
        <f aca="false">F178+J178</f>
        <v>0</v>
      </c>
      <c r="O178" s="60" t="n">
        <f aca="false">G178+K178</f>
        <v>0</v>
      </c>
      <c r="P178" s="2" t="n">
        <f aca="false">L178+N178</f>
        <v>39.17</v>
      </c>
      <c r="Q178" s="2" t="n">
        <f aca="false">M178+O178</f>
        <v>0</v>
      </c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</row>
    <row r="179" customFormat="false" ht="15" hidden="false" customHeight="false" outlineLevel="0" collapsed="false">
      <c r="A179" s="3"/>
      <c r="B179" s="2" t="s">
        <v>21</v>
      </c>
      <c r="C179" s="44" t="s">
        <v>23</v>
      </c>
      <c r="D179" s="45" t="n">
        <v>13.61</v>
      </c>
      <c r="E179" s="59"/>
      <c r="F179" s="59"/>
      <c r="G179" s="60"/>
      <c r="H179" s="25"/>
      <c r="I179" s="59"/>
      <c r="J179" s="59"/>
      <c r="K179" s="60"/>
      <c r="L179" s="25" t="n">
        <f aca="false">D179+H179</f>
        <v>13.61</v>
      </c>
      <c r="M179" s="59" t="n">
        <f aca="false">E179+I179</f>
        <v>0</v>
      </c>
      <c r="N179" s="59" t="n">
        <f aca="false">F179+J179</f>
        <v>0</v>
      </c>
      <c r="O179" s="60" t="n">
        <f aca="false">G179+K179</f>
        <v>0</v>
      </c>
      <c r="P179" s="2" t="n">
        <f aca="false">L179+N179</f>
        <v>13.61</v>
      </c>
      <c r="Q179" s="2" t="n">
        <f aca="false">M179+O179</f>
        <v>0</v>
      </c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</row>
    <row r="180" customFormat="false" ht="15" hidden="false" customHeight="false" outlineLevel="0" collapsed="false">
      <c r="A180" s="3"/>
      <c r="B180" s="2" t="s">
        <v>21</v>
      </c>
      <c r="C180" s="44" t="s">
        <v>24</v>
      </c>
      <c r="D180" s="45" t="n">
        <v>46.39</v>
      </c>
      <c r="E180" s="59"/>
      <c r="F180" s="59"/>
      <c r="G180" s="60"/>
      <c r="H180" s="25"/>
      <c r="I180" s="59"/>
      <c r="J180" s="59"/>
      <c r="K180" s="60"/>
      <c r="L180" s="25" t="n">
        <f aca="false">D180+H180</f>
        <v>46.39</v>
      </c>
      <c r="M180" s="59" t="n">
        <f aca="false">E180+I180</f>
        <v>0</v>
      </c>
      <c r="N180" s="59" t="n">
        <f aca="false">F180+J180</f>
        <v>0</v>
      </c>
      <c r="O180" s="60" t="n">
        <f aca="false">G180+K180</f>
        <v>0</v>
      </c>
      <c r="P180" s="2" t="n">
        <f aca="false">L180+N180</f>
        <v>46.39</v>
      </c>
      <c r="Q180" s="2" t="n">
        <f aca="false">M180+O180</f>
        <v>0</v>
      </c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</row>
    <row r="181" customFormat="false" ht="15" hidden="false" customHeight="false" outlineLevel="0" collapsed="false">
      <c r="A181" s="3"/>
      <c r="B181" s="2" t="s">
        <v>21</v>
      </c>
      <c r="C181" s="44" t="s">
        <v>25</v>
      </c>
      <c r="D181" s="45" t="n">
        <v>144.37</v>
      </c>
      <c r="E181" s="59"/>
      <c r="F181" s="59"/>
      <c r="G181" s="60"/>
      <c r="H181" s="25"/>
      <c r="I181" s="59"/>
      <c r="J181" s="59"/>
      <c r="K181" s="60"/>
      <c r="L181" s="25" t="n">
        <f aca="false">D181+H181</f>
        <v>144.37</v>
      </c>
      <c r="M181" s="59" t="n">
        <f aca="false">E181+I181</f>
        <v>0</v>
      </c>
      <c r="N181" s="59" t="n">
        <f aca="false">F181+J181</f>
        <v>0</v>
      </c>
      <c r="O181" s="60" t="n">
        <f aca="false">G181+K181</f>
        <v>0</v>
      </c>
      <c r="P181" s="2" t="n">
        <f aca="false">L181+N181</f>
        <v>144.37</v>
      </c>
      <c r="Q181" s="2" t="n">
        <f aca="false">M181+O181</f>
        <v>0</v>
      </c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</row>
    <row r="182" customFormat="false" ht="15" hidden="false" customHeight="false" outlineLevel="0" collapsed="false">
      <c r="A182" s="3"/>
      <c r="B182" s="2" t="s">
        <v>26</v>
      </c>
      <c r="C182" s="47" t="s">
        <v>125</v>
      </c>
      <c r="D182" s="48"/>
      <c r="E182" s="61"/>
      <c r="F182" s="61"/>
      <c r="G182" s="62"/>
      <c r="H182" s="63"/>
      <c r="I182" s="61"/>
      <c r="J182" s="61"/>
      <c r="K182" s="27" t="n">
        <v>12.5</v>
      </c>
      <c r="L182" s="63"/>
      <c r="M182" s="61"/>
      <c r="N182" s="61"/>
      <c r="O182" s="60" t="n">
        <f aca="false">G182+K182</f>
        <v>12.5</v>
      </c>
      <c r="P182" s="2" t="n">
        <f aca="false">L182+N182</f>
        <v>0</v>
      </c>
      <c r="Q182" s="2" t="n">
        <f aca="false">M182+O182</f>
        <v>12.5</v>
      </c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</row>
    <row r="183" customFormat="false" ht="15" hidden="false" customHeight="false" outlineLevel="0" collapsed="false">
      <c r="A183" s="3"/>
      <c r="B183" s="2" t="s">
        <v>26</v>
      </c>
      <c r="C183" s="47" t="s">
        <v>126</v>
      </c>
      <c r="D183" s="48"/>
      <c r="E183" s="61"/>
      <c r="F183" s="61"/>
      <c r="G183" s="62"/>
      <c r="H183" s="63"/>
      <c r="I183" s="61"/>
      <c r="J183" s="61"/>
      <c r="K183" s="27" t="n">
        <v>12.5</v>
      </c>
      <c r="L183" s="63"/>
      <c r="M183" s="61"/>
      <c r="N183" s="61"/>
      <c r="O183" s="60" t="n">
        <f aca="false">G183+K183</f>
        <v>12.5</v>
      </c>
      <c r="P183" s="2" t="n">
        <f aca="false">L183+N183</f>
        <v>0</v>
      </c>
      <c r="Q183" s="2" t="n">
        <f aca="false">M183+O183</f>
        <v>12.5</v>
      </c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</row>
    <row r="184" customFormat="false" ht="15" hidden="false" customHeight="false" outlineLevel="0" collapsed="false">
      <c r="A184" s="3"/>
      <c r="B184" s="2" t="s">
        <v>26</v>
      </c>
      <c r="C184" s="47" t="s">
        <v>127</v>
      </c>
      <c r="D184" s="48"/>
      <c r="E184" s="61"/>
      <c r="F184" s="61"/>
      <c r="G184" s="62"/>
      <c r="H184" s="63"/>
      <c r="I184" s="61"/>
      <c r="J184" s="61"/>
      <c r="K184" s="27" t="n">
        <v>12.5</v>
      </c>
      <c r="L184" s="63"/>
      <c r="M184" s="61"/>
      <c r="N184" s="61"/>
      <c r="O184" s="60" t="n">
        <f aca="false">G184+K184</f>
        <v>12.5</v>
      </c>
      <c r="P184" s="2" t="n">
        <f aca="false">L184+N184</f>
        <v>0</v>
      </c>
      <c r="Q184" s="2" t="n">
        <f aca="false">M184+O184</f>
        <v>12.5</v>
      </c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</row>
    <row r="185" customFormat="false" ht="15" hidden="false" customHeight="false" outlineLevel="0" collapsed="false">
      <c r="A185" s="3"/>
      <c r="B185" s="2" t="s">
        <v>26</v>
      </c>
      <c r="C185" s="47" t="s">
        <v>128</v>
      </c>
      <c r="D185" s="48"/>
      <c r="E185" s="61"/>
      <c r="F185" s="61"/>
      <c r="G185" s="62"/>
      <c r="H185" s="63"/>
      <c r="I185" s="61"/>
      <c r="J185" s="61"/>
      <c r="K185" s="27" t="n">
        <v>12.5</v>
      </c>
      <c r="L185" s="63"/>
      <c r="M185" s="61"/>
      <c r="N185" s="61"/>
      <c r="O185" s="60" t="n">
        <f aca="false">G185+K185</f>
        <v>12.5</v>
      </c>
      <c r="P185" s="2" t="n">
        <f aca="false">L185+N185</f>
        <v>0</v>
      </c>
      <c r="Q185" s="2" t="n">
        <f aca="false">M185+O185</f>
        <v>12.5</v>
      </c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</row>
    <row r="186" customFormat="false" ht="15" hidden="false" customHeight="false" outlineLevel="0" collapsed="false">
      <c r="A186" s="3"/>
      <c r="B186" s="2" t="s">
        <v>26</v>
      </c>
      <c r="C186" s="47" t="s">
        <v>129</v>
      </c>
      <c r="D186" s="48"/>
      <c r="E186" s="61"/>
      <c r="F186" s="61"/>
      <c r="G186" s="62"/>
      <c r="H186" s="63"/>
      <c r="I186" s="61"/>
      <c r="J186" s="61"/>
      <c r="K186" s="27" t="n">
        <v>12.5</v>
      </c>
      <c r="L186" s="63"/>
      <c r="M186" s="61"/>
      <c r="N186" s="61"/>
      <c r="O186" s="60" t="n">
        <f aca="false">G186+K186</f>
        <v>12.5</v>
      </c>
      <c r="P186" s="2" t="n">
        <f aca="false">L186+N186</f>
        <v>0</v>
      </c>
      <c r="Q186" s="2" t="n">
        <f aca="false">M186+O186</f>
        <v>12.5</v>
      </c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</row>
    <row r="187" customFormat="false" ht="15" hidden="false" customHeight="false" outlineLevel="0" collapsed="false">
      <c r="A187" s="3"/>
      <c r="B187" s="2" t="s">
        <v>26</v>
      </c>
      <c r="C187" s="47" t="s">
        <v>130</v>
      </c>
      <c r="D187" s="48"/>
      <c r="E187" s="61"/>
      <c r="F187" s="61"/>
      <c r="G187" s="62"/>
      <c r="H187" s="63"/>
      <c r="I187" s="61"/>
      <c r="J187" s="61"/>
      <c r="K187" s="27" t="n">
        <v>12.5</v>
      </c>
      <c r="L187" s="63"/>
      <c r="M187" s="61"/>
      <c r="N187" s="61"/>
      <c r="O187" s="60" t="n">
        <f aca="false">G187+K187</f>
        <v>12.5</v>
      </c>
      <c r="P187" s="2" t="n">
        <f aca="false">L187+N187</f>
        <v>0</v>
      </c>
      <c r="Q187" s="2" t="n">
        <f aca="false">M187+O187</f>
        <v>12.5</v>
      </c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</row>
    <row r="188" customFormat="false" ht="15" hidden="false" customHeight="false" outlineLevel="0" collapsed="false">
      <c r="A188" s="3"/>
      <c r="B188" s="2" t="s">
        <v>26</v>
      </c>
      <c r="C188" s="47" t="s">
        <v>131</v>
      </c>
      <c r="D188" s="48"/>
      <c r="E188" s="61"/>
      <c r="F188" s="61"/>
      <c r="G188" s="62"/>
      <c r="H188" s="63"/>
      <c r="I188" s="61"/>
      <c r="J188" s="61"/>
      <c r="K188" s="27" t="n">
        <v>12.5</v>
      </c>
      <c r="L188" s="63"/>
      <c r="M188" s="61"/>
      <c r="N188" s="61"/>
      <c r="O188" s="60" t="n">
        <f aca="false">G188+K188</f>
        <v>12.5</v>
      </c>
      <c r="P188" s="2" t="n">
        <f aca="false">L188+N188</f>
        <v>0</v>
      </c>
      <c r="Q188" s="2" t="n">
        <f aca="false">M188+O188</f>
        <v>12.5</v>
      </c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</row>
    <row r="189" s="4" customFormat="true" ht="15" hidden="false" customHeight="false" outlineLevel="0" collapsed="false">
      <c r="A189" s="1" t="s">
        <v>34</v>
      </c>
      <c r="C189" s="70"/>
      <c r="D189" s="53"/>
      <c r="E189" s="54"/>
      <c r="F189" s="54"/>
      <c r="G189" s="55"/>
      <c r="H189" s="64"/>
      <c r="I189" s="54"/>
      <c r="J189" s="54"/>
      <c r="K189" s="55"/>
      <c r="L189" s="65"/>
      <c r="M189" s="66"/>
      <c r="N189" s="66"/>
      <c r="O189" s="67"/>
      <c r="P189" s="2"/>
      <c r="Q189" s="2"/>
      <c r="AMH189" s="0"/>
      <c r="AMI189" s="0"/>
      <c r="AMJ189" s="0"/>
    </row>
    <row r="190" s="6" customFormat="true" ht="15" hidden="false" customHeight="false" outlineLevel="0" collapsed="false">
      <c r="A190" s="17" t="s">
        <v>11</v>
      </c>
      <c r="B190" s="4" t="s">
        <v>17</v>
      </c>
      <c r="C190" s="36" t="s">
        <v>132</v>
      </c>
      <c r="D190" s="37" t="n">
        <f aca="false">SUBTOTAL(9,D191:D202)</f>
        <v>2103.79</v>
      </c>
      <c r="E190" s="38" t="n">
        <f aca="false">SUBTOTAL(9,E191:E202)</f>
        <v>0</v>
      </c>
      <c r="F190" s="38" t="n">
        <f aca="false">SUBTOTAL(9,F191:F202)</f>
        <v>0</v>
      </c>
      <c r="G190" s="39" t="n">
        <f aca="false">SUBTOTAL(9,G191:G202)</f>
        <v>0</v>
      </c>
      <c r="H190" s="40" t="n">
        <f aca="false">SUBTOTAL(9,H191:H202)</f>
        <v>0</v>
      </c>
      <c r="I190" s="41" t="n">
        <f aca="false">SUBTOTAL(9,I191:I202)</f>
        <v>0</v>
      </c>
      <c r="J190" s="41" t="n">
        <f aca="false">SUBTOTAL(9,J191:J202)</f>
        <v>0</v>
      </c>
      <c r="K190" s="42" t="n">
        <f aca="false">SUBTOTAL(9,K191:K202)</f>
        <v>87.5</v>
      </c>
      <c r="L190" s="43" t="n">
        <f aca="false">SUBTOTAL(9,L191:L202)</f>
        <v>2103.79</v>
      </c>
      <c r="M190" s="38" t="n">
        <f aca="false">SUBTOTAL(9,M191:M202)</f>
        <v>0</v>
      </c>
      <c r="N190" s="38" t="n">
        <f aca="false">SUBTOTAL(9,N191:N202)</f>
        <v>0</v>
      </c>
      <c r="O190" s="39" t="n">
        <f aca="false">SUBTOTAL(9,O191:O202)</f>
        <v>87.5</v>
      </c>
      <c r="P190" s="4" t="n">
        <f aca="false">SUBTOTAL(9,P191:P202)</f>
        <v>2103.79</v>
      </c>
      <c r="Q190" s="4" t="n">
        <f aca="false">SUBTOTAL(9,Q191:Q202)</f>
        <v>87.5</v>
      </c>
      <c r="AMH190" s="0"/>
      <c r="AMI190" s="0"/>
      <c r="AMJ190" s="0"/>
    </row>
    <row r="191" customFormat="false" ht="15" hidden="false" customHeight="false" outlineLevel="0" collapsed="false">
      <c r="A191" s="3"/>
      <c r="B191" s="2" t="s">
        <v>19</v>
      </c>
      <c r="C191" s="44" t="s">
        <v>20</v>
      </c>
      <c r="D191" s="45" t="n">
        <v>1860.25</v>
      </c>
      <c r="E191" s="59"/>
      <c r="F191" s="59"/>
      <c r="G191" s="60"/>
      <c r="H191" s="25"/>
      <c r="I191" s="59"/>
      <c r="J191" s="59"/>
      <c r="K191" s="60"/>
      <c r="L191" s="25" t="n">
        <f aca="false">D191+H191</f>
        <v>1860.25</v>
      </c>
      <c r="M191" s="59" t="n">
        <f aca="false">E191+I191</f>
        <v>0</v>
      </c>
      <c r="N191" s="59" t="n">
        <f aca="false">F191+J191</f>
        <v>0</v>
      </c>
      <c r="O191" s="60" t="n">
        <f aca="false">G191+K191</f>
        <v>0</v>
      </c>
      <c r="P191" s="2" t="n">
        <f aca="false">L191+N191</f>
        <v>1860.25</v>
      </c>
      <c r="Q191" s="2" t="n">
        <f aca="false">M191+O191</f>
        <v>0</v>
      </c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</row>
    <row r="192" customFormat="false" ht="15" hidden="false" customHeight="false" outlineLevel="0" collapsed="false">
      <c r="A192" s="3"/>
      <c r="B192" s="2" t="s">
        <v>21</v>
      </c>
      <c r="C192" s="44" t="s">
        <v>22</v>
      </c>
      <c r="D192" s="45" t="n">
        <v>46.39</v>
      </c>
      <c r="E192" s="59"/>
      <c r="F192" s="59"/>
      <c r="G192" s="60"/>
      <c r="H192" s="25"/>
      <c r="I192" s="59"/>
      <c r="J192" s="59"/>
      <c r="K192" s="60"/>
      <c r="L192" s="25" t="n">
        <f aca="false">D192+H192</f>
        <v>46.39</v>
      </c>
      <c r="M192" s="59" t="n">
        <f aca="false">E192+I192</f>
        <v>0</v>
      </c>
      <c r="N192" s="59" t="n">
        <f aca="false">F192+J192</f>
        <v>0</v>
      </c>
      <c r="O192" s="60" t="n">
        <f aca="false">G192+K192</f>
        <v>0</v>
      </c>
      <c r="P192" s="2" t="n">
        <f aca="false">L192+N192</f>
        <v>46.39</v>
      </c>
      <c r="Q192" s="2" t="n">
        <f aca="false">M192+O192</f>
        <v>0</v>
      </c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</row>
    <row r="193" customFormat="false" ht="15" hidden="false" customHeight="false" outlineLevel="0" collapsed="false">
      <c r="A193" s="3"/>
      <c r="B193" s="2" t="s">
        <v>21</v>
      </c>
      <c r="C193" s="44" t="s">
        <v>23</v>
      </c>
      <c r="D193" s="45" t="n">
        <v>13.61</v>
      </c>
      <c r="E193" s="59"/>
      <c r="F193" s="59"/>
      <c r="G193" s="60"/>
      <c r="H193" s="25"/>
      <c r="I193" s="59"/>
      <c r="J193" s="59"/>
      <c r="K193" s="60"/>
      <c r="L193" s="25" t="n">
        <f aca="false">D193+H193</f>
        <v>13.61</v>
      </c>
      <c r="M193" s="59" t="n">
        <f aca="false">E193+I193</f>
        <v>0</v>
      </c>
      <c r="N193" s="59" t="n">
        <f aca="false">F193+J193</f>
        <v>0</v>
      </c>
      <c r="O193" s="60" t="n">
        <f aca="false">G193+K193</f>
        <v>0</v>
      </c>
      <c r="P193" s="2" t="n">
        <f aca="false">L193+N193</f>
        <v>13.61</v>
      </c>
      <c r="Q193" s="2" t="n">
        <f aca="false">M193+O193</f>
        <v>0</v>
      </c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</row>
    <row r="194" customFormat="false" ht="15" hidden="false" customHeight="false" outlineLevel="0" collapsed="false">
      <c r="A194" s="3"/>
      <c r="B194" s="2" t="s">
        <v>21</v>
      </c>
      <c r="C194" s="44" t="s">
        <v>24</v>
      </c>
      <c r="D194" s="45" t="n">
        <v>39.17</v>
      </c>
      <c r="E194" s="59"/>
      <c r="F194" s="59"/>
      <c r="G194" s="60"/>
      <c r="H194" s="25"/>
      <c r="I194" s="59"/>
      <c r="J194" s="59"/>
      <c r="K194" s="60"/>
      <c r="L194" s="25" t="n">
        <f aca="false">D194+H194</f>
        <v>39.17</v>
      </c>
      <c r="M194" s="59" t="n">
        <f aca="false">E194+I194</f>
        <v>0</v>
      </c>
      <c r="N194" s="59" t="n">
        <f aca="false">F194+J194</f>
        <v>0</v>
      </c>
      <c r="O194" s="60" t="n">
        <f aca="false">G194+K194</f>
        <v>0</v>
      </c>
      <c r="P194" s="2" t="n">
        <f aca="false">L194+N194</f>
        <v>39.17</v>
      </c>
      <c r="Q194" s="2" t="n">
        <f aca="false">M194+O194</f>
        <v>0</v>
      </c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</row>
    <row r="195" customFormat="false" ht="15" hidden="false" customHeight="false" outlineLevel="0" collapsed="false">
      <c r="A195" s="3"/>
      <c r="B195" s="2" t="s">
        <v>21</v>
      </c>
      <c r="C195" s="44" t="s">
        <v>25</v>
      </c>
      <c r="D195" s="45" t="n">
        <v>144.37</v>
      </c>
      <c r="E195" s="59"/>
      <c r="F195" s="59"/>
      <c r="G195" s="60"/>
      <c r="H195" s="25"/>
      <c r="I195" s="59"/>
      <c r="J195" s="59"/>
      <c r="K195" s="60"/>
      <c r="L195" s="25" t="n">
        <f aca="false">D195+H195</f>
        <v>144.37</v>
      </c>
      <c r="M195" s="59" t="n">
        <f aca="false">E195+I195</f>
        <v>0</v>
      </c>
      <c r="N195" s="59" t="n">
        <f aca="false">F195+J195</f>
        <v>0</v>
      </c>
      <c r="O195" s="60" t="n">
        <f aca="false">G195+K195</f>
        <v>0</v>
      </c>
      <c r="P195" s="2" t="n">
        <f aca="false">L195+N195</f>
        <v>144.37</v>
      </c>
      <c r="Q195" s="2" t="n">
        <f aca="false">M195+O195</f>
        <v>0</v>
      </c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</row>
    <row r="196" customFormat="false" ht="15" hidden="false" customHeight="false" outlineLevel="0" collapsed="false">
      <c r="A196" s="3"/>
      <c r="B196" s="2" t="s">
        <v>26</v>
      </c>
      <c r="C196" s="47" t="s">
        <v>133</v>
      </c>
      <c r="D196" s="48"/>
      <c r="E196" s="61"/>
      <c r="F196" s="61"/>
      <c r="G196" s="62"/>
      <c r="H196" s="63"/>
      <c r="I196" s="61"/>
      <c r="J196" s="61"/>
      <c r="K196" s="27" t="n">
        <v>12.5</v>
      </c>
      <c r="L196" s="63"/>
      <c r="M196" s="61"/>
      <c r="N196" s="61"/>
      <c r="O196" s="60" t="n">
        <f aca="false">G196+K196</f>
        <v>12.5</v>
      </c>
      <c r="P196" s="2" t="n">
        <f aca="false">L196+N196</f>
        <v>0</v>
      </c>
      <c r="Q196" s="2" t="n">
        <f aca="false">M196+O196</f>
        <v>12.5</v>
      </c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</row>
    <row r="197" customFormat="false" ht="15" hidden="false" customHeight="false" outlineLevel="0" collapsed="false">
      <c r="A197" s="3"/>
      <c r="B197" s="2" t="s">
        <v>26</v>
      </c>
      <c r="C197" s="47" t="s">
        <v>134</v>
      </c>
      <c r="D197" s="48"/>
      <c r="E197" s="61"/>
      <c r="F197" s="61"/>
      <c r="G197" s="62"/>
      <c r="H197" s="63"/>
      <c r="I197" s="61"/>
      <c r="J197" s="61"/>
      <c r="K197" s="27" t="n">
        <v>12.5</v>
      </c>
      <c r="L197" s="63"/>
      <c r="M197" s="61"/>
      <c r="N197" s="61"/>
      <c r="O197" s="60" t="n">
        <f aca="false">G197+K197</f>
        <v>12.5</v>
      </c>
      <c r="P197" s="2" t="n">
        <f aca="false">L197+N197</f>
        <v>0</v>
      </c>
      <c r="Q197" s="2" t="n">
        <f aca="false">M197+O197</f>
        <v>12.5</v>
      </c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</row>
    <row r="198" customFormat="false" ht="15" hidden="false" customHeight="false" outlineLevel="0" collapsed="false">
      <c r="A198" s="3"/>
      <c r="B198" s="2" t="s">
        <v>26</v>
      </c>
      <c r="C198" s="47" t="s">
        <v>135</v>
      </c>
      <c r="D198" s="48"/>
      <c r="E198" s="61"/>
      <c r="F198" s="61"/>
      <c r="G198" s="62"/>
      <c r="H198" s="63"/>
      <c r="I198" s="61"/>
      <c r="J198" s="61"/>
      <c r="K198" s="27" t="n">
        <v>12.5</v>
      </c>
      <c r="L198" s="63"/>
      <c r="M198" s="61"/>
      <c r="N198" s="61"/>
      <c r="O198" s="60" t="n">
        <f aca="false">G198+K198</f>
        <v>12.5</v>
      </c>
      <c r="P198" s="2" t="n">
        <f aca="false">L198+N198</f>
        <v>0</v>
      </c>
      <c r="Q198" s="2" t="n">
        <f aca="false">M198+O198</f>
        <v>12.5</v>
      </c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</row>
    <row r="199" customFormat="false" ht="15" hidden="false" customHeight="false" outlineLevel="0" collapsed="false">
      <c r="A199" s="3"/>
      <c r="B199" s="2" t="s">
        <v>26</v>
      </c>
      <c r="C199" s="47" t="s">
        <v>136</v>
      </c>
      <c r="D199" s="48"/>
      <c r="E199" s="61"/>
      <c r="F199" s="61"/>
      <c r="G199" s="62"/>
      <c r="H199" s="63"/>
      <c r="I199" s="61"/>
      <c r="J199" s="61"/>
      <c r="K199" s="27" t="n">
        <v>12.5</v>
      </c>
      <c r="L199" s="63"/>
      <c r="M199" s="61"/>
      <c r="N199" s="61"/>
      <c r="O199" s="60" t="n">
        <f aca="false">G199+K199</f>
        <v>12.5</v>
      </c>
      <c r="P199" s="2" t="n">
        <f aca="false">L199+N199</f>
        <v>0</v>
      </c>
      <c r="Q199" s="2" t="n">
        <f aca="false">M199+O199</f>
        <v>12.5</v>
      </c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</row>
    <row r="200" customFormat="false" ht="15" hidden="false" customHeight="false" outlineLevel="0" collapsed="false">
      <c r="A200" s="3"/>
      <c r="B200" s="2" t="s">
        <v>26</v>
      </c>
      <c r="C200" s="47" t="s">
        <v>137</v>
      </c>
      <c r="D200" s="48"/>
      <c r="E200" s="61"/>
      <c r="F200" s="61"/>
      <c r="G200" s="62"/>
      <c r="H200" s="63"/>
      <c r="I200" s="61"/>
      <c r="J200" s="61"/>
      <c r="K200" s="27" t="n">
        <v>12.5</v>
      </c>
      <c r="L200" s="63"/>
      <c r="M200" s="61"/>
      <c r="N200" s="61"/>
      <c r="O200" s="60" t="n">
        <f aca="false">G200+K200</f>
        <v>12.5</v>
      </c>
      <c r="P200" s="2" t="n">
        <f aca="false">L200+N200</f>
        <v>0</v>
      </c>
      <c r="Q200" s="2" t="n">
        <f aca="false">M200+O200</f>
        <v>12.5</v>
      </c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</row>
    <row r="201" customFormat="false" ht="15" hidden="false" customHeight="false" outlineLevel="0" collapsed="false">
      <c r="A201" s="3"/>
      <c r="B201" s="2" t="s">
        <v>26</v>
      </c>
      <c r="C201" s="47" t="s">
        <v>138</v>
      </c>
      <c r="D201" s="48"/>
      <c r="E201" s="61"/>
      <c r="F201" s="61"/>
      <c r="G201" s="62"/>
      <c r="H201" s="63"/>
      <c r="I201" s="61"/>
      <c r="J201" s="61"/>
      <c r="K201" s="27" t="n">
        <v>12.5</v>
      </c>
      <c r="L201" s="63"/>
      <c r="M201" s="61"/>
      <c r="N201" s="61"/>
      <c r="O201" s="60" t="n">
        <f aca="false">G201+K201</f>
        <v>12.5</v>
      </c>
      <c r="P201" s="2" t="n">
        <f aca="false">L201+N201</f>
        <v>0</v>
      </c>
      <c r="Q201" s="2" t="n">
        <f aca="false">M201+O201</f>
        <v>12.5</v>
      </c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</row>
    <row r="202" customFormat="false" ht="15" hidden="false" customHeight="false" outlineLevel="0" collapsed="false">
      <c r="A202" s="3"/>
      <c r="B202" s="2" t="s">
        <v>26</v>
      </c>
      <c r="C202" s="47" t="s">
        <v>139</v>
      </c>
      <c r="D202" s="48"/>
      <c r="E202" s="61"/>
      <c r="F202" s="61"/>
      <c r="G202" s="62"/>
      <c r="H202" s="63"/>
      <c r="I202" s="61"/>
      <c r="J202" s="61"/>
      <c r="K202" s="27" t="n">
        <v>12.5</v>
      </c>
      <c r="L202" s="63"/>
      <c r="M202" s="61"/>
      <c r="N202" s="61"/>
      <c r="O202" s="60" t="n">
        <f aca="false">G202+K202</f>
        <v>12.5</v>
      </c>
      <c r="P202" s="2" t="n">
        <f aca="false">L202+N202</f>
        <v>0</v>
      </c>
      <c r="Q202" s="2" t="n">
        <f aca="false">M202+O202</f>
        <v>12.5</v>
      </c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</row>
    <row r="203" s="4" customFormat="true" ht="15" hidden="false" customHeight="false" outlineLevel="0" collapsed="false">
      <c r="A203" s="1" t="s">
        <v>34</v>
      </c>
      <c r="C203" s="70"/>
      <c r="D203" s="53"/>
      <c r="E203" s="54"/>
      <c r="F203" s="54"/>
      <c r="G203" s="55"/>
      <c r="H203" s="64"/>
      <c r="I203" s="54"/>
      <c r="J203" s="54"/>
      <c r="K203" s="55"/>
      <c r="L203" s="65"/>
      <c r="M203" s="66"/>
      <c r="N203" s="66"/>
      <c r="O203" s="67"/>
      <c r="P203" s="2"/>
      <c r="Q203" s="2"/>
      <c r="AMH203" s="0"/>
      <c r="AMI203" s="0"/>
      <c r="AMJ203" s="0"/>
    </row>
    <row r="204" s="6" customFormat="true" ht="15" hidden="false" customHeight="false" outlineLevel="0" collapsed="false">
      <c r="A204" s="17" t="s">
        <v>11</v>
      </c>
      <c r="B204" s="4" t="s">
        <v>17</v>
      </c>
      <c r="C204" s="36" t="s">
        <v>140</v>
      </c>
      <c r="D204" s="37" t="n">
        <f aca="false">SUBTOTAL(9,D205:D216)</f>
        <v>2107.7</v>
      </c>
      <c r="E204" s="38" t="n">
        <f aca="false">SUBTOTAL(9,E205:E216)</f>
        <v>0</v>
      </c>
      <c r="F204" s="38" t="n">
        <f aca="false">SUBTOTAL(9,F205:F216)</f>
        <v>0</v>
      </c>
      <c r="G204" s="39" t="n">
        <f aca="false">SUBTOTAL(9,G205:G216)</f>
        <v>0</v>
      </c>
      <c r="H204" s="40" t="n">
        <f aca="false">SUBTOTAL(9,H205:H216)</f>
        <v>0</v>
      </c>
      <c r="I204" s="41" t="n">
        <f aca="false">SUBTOTAL(9,I205:I216)</f>
        <v>0</v>
      </c>
      <c r="J204" s="41" t="n">
        <f aca="false">SUBTOTAL(9,J205:J216)</f>
        <v>0</v>
      </c>
      <c r="K204" s="42" t="n">
        <f aca="false">SUBTOTAL(9,K205:K216)</f>
        <v>87.5</v>
      </c>
      <c r="L204" s="43" t="n">
        <f aca="false">SUBTOTAL(9,L205:L216)</f>
        <v>2107.7</v>
      </c>
      <c r="M204" s="38" t="n">
        <f aca="false">SUBTOTAL(9,M205:M216)</f>
        <v>0</v>
      </c>
      <c r="N204" s="38" t="n">
        <f aca="false">SUBTOTAL(9,N205:N216)</f>
        <v>0</v>
      </c>
      <c r="O204" s="39" t="n">
        <f aca="false">SUBTOTAL(9,O205:O216)</f>
        <v>87.5</v>
      </c>
      <c r="P204" s="4" t="n">
        <f aca="false">SUBTOTAL(9,P205:P216)</f>
        <v>2107.7</v>
      </c>
      <c r="Q204" s="4" t="n">
        <f aca="false">SUBTOTAL(9,Q205:Q216)</f>
        <v>87.5</v>
      </c>
      <c r="AMH204" s="0"/>
      <c r="AMI204" s="0"/>
      <c r="AMJ204" s="0"/>
    </row>
    <row r="205" customFormat="false" ht="15" hidden="false" customHeight="false" outlineLevel="0" collapsed="false">
      <c r="A205" s="3"/>
      <c r="B205" s="2" t="s">
        <v>19</v>
      </c>
      <c r="C205" s="44" t="s">
        <v>20</v>
      </c>
      <c r="D205" s="45" t="n">
        <v>1864.16</v>
      </c>
      <c r="E205" s="59"/>
      <c r="F205" s="59"/>
      <c r="G205" s="60"/>
      <c r="H205" s="25"/>
      <c r="I205" s="59"/>
      <c r="J205" s="59"/>
      <c r="K205" s="60"/>
      <c r="L205" s="25" t="n">
        <f aca="false">D205+H205</f>
        <v>1864.16</v>
      </c>
      <c r="M205" s="59" t="n">
        <f aca="false">E205+I205</f>
        <v>0</v>
      </c>
      <c r="N205" s="59" t="n">
        <f aca="false">F205+J205</f>
        <v>0</v>
      </c>
      <c r="O205" s="60" t="n">
        <f aca="false">G205+K205</f>
        <v>0</v>
      </c>
      <c r="P205" s="2" t="n">
        <f aca="false">L205+N205</f>
        <v>1864.16</v>
      </c>
      <c r="Q205" s="2" t="n">
        <f aca="false">M205+O205</f>
        <v>0</v>
      </c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</row>
    <row r="206" customFormat="false" ht="15" hidden="false" customHeight="false" outlineLevel="0" collapsed="false">
      <c r="A206" s="3"/>
      <c r="B206" s="2" t="s">
        <v>21</v>
      </c>
      <c r="C206" s="44" t="s">
        <v>22</v>
      </c>
      <c r="D206" s="45" t="n">
        <v>39.17</v>
      </c>
      <c r="E206" s="59"/>
      <c r="F206" s="59"/>
      <c r="G206" s="60"/>
      <c r="H206" s="25"/>
      <c r="I206" s="59"/>
      <c r="J206" s="59"/>
      <c r="K206" s="60"/>
      <c r="L206" s="25" t="n">
        <f aca="false">D206+H206</f>
        <v>39.17</v>
      </c>
      <c r="M206" s="59" t="n">
        <f aca="false">E206+I206</f>
        <v>0</v>
      </c>
      <c r="N206" s="59" t="n">
        <f aca="false">F206+J206</f>
        <v>0</v>
      </c>
      <c r="O206" s="60" t="n">
        <f aca="false">G206+K206</f>
        <v>0</v>
      </c>
      <c r="P206" s="2" t="n">
        <f aca="false">L206+N206</f>
        <v>39.17</v>
      </c>
      <c r="Q206" s="2" t="n">
        <f aca="false">M206+O206</f>
        <v>0</v>
      </c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</row>
    <row r="207" customFormat="false" ht="15" hidden="false" customHeight="false" outlineLevel="0" collapsed="false">
      <c r="A207" s="3"/>
      <c r="B207" s="2" t="s">
        <v>21</v>
      </c>
      <c r="C207" s="44" t="s">
        <v>23</v>
      </c>
      <c r="D207" s="45" t="n">
        <v>13.61</v>
      </c>
      <c r="E207" s="59"/>
      <c r="F207" s="59"/>
      <c r="G207" s="60"/>
      <c r="H207" s="25"/>
      <c r="I207" s="59"/>
      <c r="J207" s="59"/>
      <c r="K207" s="60"/>
      <c r="L207" s="25" t="n">
        <f aca="false">D207+H207</f>
        <v>13.61</v>
      </c>
      <c r="M207" s="59" t="n">
        <f aca="false">E207+I207</f>
        <v>0</v>
      </c>
      <c r="N207" s="59" t="n">
        <f aca="false">F207+J207</f>
        <v>0</v>
      </c>
      <c r="O207" s="60" t="n">
        <f aca="false">G207+K207</f>
        <v>0</v>
      </c>
      <c r="P207" s="2" t="n">
        <f aca="false">L207+N207</f>
        <v>13.61</v>
      </c>
      <c r="Q207" s="2" t="n">
        <f aca="false">M207+O207</f>
        <v>0</v>
      </c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</row>
    <row r="208" customFormat="false" ht="15" hidden="false" customHeight="false" outlineLevel="0" collapsed="false">
      <c r="A208" s="3"/>
      <c r="B208" s="2" t="s">
        <v>21</v>
      </c>
      <c r="C208" s="44" t="s">
        <v>24</v>
      </c>
      <c r="D208" s="45" t="n">
        <v>46.39</v>
      </c>
      <c r="E208" s="59"/>
      <c r="F208" s="59"/>
      <c r="G208" s="60"/>
      <c r="H208" s="25"/>
      <c r="I208" s="59"/>
      <c r="J208" s="59"/>
      <c r="K208" s="60"/>
      <c r="L208" s="25" t="n">
        <f aca="false">D208+H208</f>
        <v>46.39</v>
      </c>
      <c r="M208" s="59" t="n">
        <f aca="false">E208+I208</f>
        <v>0</v>
      </c>
      <c r="N208" s="59" t="n">
        <f aca="false">F208+J208</f>
        <v>0</v>
      </c>
      <c r="O208" s="60" t="n">
        <f aca="false">G208+K208</f>
        <v>0</v>
      </c>
      <c r="P208" s="2" t="n">
        <f aca="false">L208+N208</f>
        <v>46.39</v>
      </c>
      <c r="Q208" s="2" t="n">
        <f aca="false">M208+O208</f>
        <v>0</v>
      </c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</row>
    <row r="209" customFormat="false" ht="15" hidden="false" customHeight="false" outlineLevel="0" collapsed="false">
      <c r="A209" s="3"/>
      <c r="B209" s="2" t="s">
        <v>21</v>
      </c>
      <c r="C209" s="44" t="s">
        <v>25</v>
      </c>
      <c r="D209" s="45" t="n">
        <v>144.37</v>
      </c>
      <c r="E209" s="59"/>
      <c r="F209" s="59"/>
      <c r="G209" s="60"/>
      <c r="H209" s="25"/>
      <c r="I209" s="59"/>
      <c r="J209" s="59"/>
      <c r="K209" s="60"/>
      <c r="L209" s="25" t="n">
        <f aca="false">D209+H209</f>
        <v>144.37</v>
      </c>
      <c r="M209" s="59" t="n">
        <f aca="false">E209+I209</f>
        <v>0</v>
      </c>
      <c r="N209" s="59" t="n">
        <f aca="false">F209+J209</f>
        <v>0</v>
      </c>
      <c r="O209" s="60" t="n">
        <f aca="false">G209+K209</f>
        <v>0</v>
      </c>
      <c r="P209" s="2" t="n">
        <f aca="false">L209+N209</f>
        <v>144.37</v>
      </c>
      <c r="Q209" s="2" t="n">
        <f aca="false">M209+O209</f>
        <v>0</v>
      </c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</row>
    <row r="210" customFormat="false" ht="15" hidden="false" customHeight="false" outlineLevel="0" collapsed="false">
      <c r="A210" s="3"/>
      <c r="B210" s="2" t="s">
        <v>26</v>
      </c>
      <c r="C210" s="47" t="s">
        <v>141</v>
      </c>
      <c r="D210" s="48"/>
      <c r="E210" s="61"/>
      <c r="F210" s="61"/>
      <c r="G210" s="62"/>
      <c r="H210" s="63"/>
      <c r="I210" s="61"/>
      <c r="J210" s="61"/>
      <c r="K210" s="27" t="n">
        <v>12.5</v>
      </c>
      <c r="L210" s="63"/>
      <c r="M210" s="61"/>
      <c r="N210" s="61"/>
      <c r="O210" s="60" t="n">
        <f aca="false">G210+K210</f>
        <v>12.5</v>
      </c>
      <c r="P210" s="2" t="n">
        <f aca="false">L210+N210</f>
        <v>0</v>
      </c>
      <c r="Q210" s="2" t="n">
        <f aca="false">M210+O210</f>
        <v>12.5</v>
      </c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</row>
    <row r="211" customFormat="false" ht="15" hidden="false" customHeight="false" outlineLevel="0" collapsed="false">
      <c r="A211" s="3"/>
      <c r="B211" s="2" t="s">
        <v>26</v>
      </c>
      <c r="C211" s="47" t="s">
        <v>142</v>
      </c>
      <c r="D211" s="48"/>
      <c r="E211" s="61"/>
      <c r="F211" s="61"/>
      <c r="G211" s="62"/>
      <c r="H211" s="63"/>
      <c r="I211" s="61"/>
      <c r="J211" s="61"/>
      <c r="K211" s="27" t="n">
        <v>12.5</v>
      </c>
      <c r="L211" s="63"/>
      <c r="M211" s="61"/>
      <c r="N211" s="61"/>
      <c r="O211" s="60" t="n">
        <f aca="false">G211+K211</f>
        <v>12.5</v>
      </c>
      <c r="P211" s="2" t="n">
        <f aca="false">L211+N211</f>
        <v>0</v>
      </c>
      <c r="Q211" s="2" t="n">
        <f aca="false">M211+O211</f>
        <v>12.5</v>
      </c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</row>
    <row r="212" customFormat="false" ht="15" hidden="false" customHeight="false" outlineLevel="0" collapsed="false">
      <c r="A212" s="3"/>
      <c r="B212" s="2" t="s">
        <v>26</v>
      </c>
      <c r="C212" s="47" t="s">
        <v>143</v>
      </c>
      <c r="D212" s="48"/>
      <c r="E212" s="61"/>
      <c r="F212" s="61"/>
      <c r="G212" s="62"/>
      <c r="H212" s="63"/>
      <c r="I212" s="61"/>
      <c r="J212" s="61"/>
      <c r="K212" s="27" t="n">
        <v>12.5</v>
      </c>
      <c r="L212" s="63"/>
      <c r="M212" s="61"/>
      <c r="N212" s="61"/>
      <c r="O212" s="60" t="n">
        <f aca="false">G212+K212</f>
        <v>12.5</v>
      </c>
      <c r="P212" s="2" t="n">
        <f aca="false">L212+N212</f>
        <v>0</v>
      </c>
      <c r="Q212" s="2" t="n">
        <f aca="false">M212+O212</f>
        <v>12.5</v>
      </c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</row>
    <row r="213" customFormat="false" ht="15" hidden="false" customHeight="false" outlineLevel="0" collapsed="false">
      <c r="A213" s="3"/>
      <c r="B213" s="2" t="s">
        <v>26</v>
      </c>
      <c r="C213" s="47" t="s">
        <v>144</v>
      </c>
      <c r="D213" s="48"/>
      <c r="E213" s="61"/>
      <c r="F213" s="61"/>
      <c r="G213" s="62"/>
      <c r="H213" s="63"/>
      <c r="I213" s="61"/>
      <c r="J213" s="61"/>
      <c r="K213" s="27" t="n">
        <v>12.5</v>
      </c>
      <c r="L213" s="63"/>
      <c r="M213" s="61"/>
      <c r="N213" s="61"/>
      <c r="O213" s="60" t="n">
        <f aca="false">G213+K213</f>
        <v>12.5</v>
      </c>
      <c r="P213" s="2" t="n">
        <f aca="false">L213+N213</f>
        <v>0</v>
      </c>
      <c r="Q213" s="2" t="n">
        <f aca="false">M213+O213</f>
        <v>12.5</v>
      </c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</row>
    <row r="214" customFormat="false" ht="15" hidden="false" customHeight="false" outlineLevel="0" collapsed="false">
      <c r="A214" s="3"/>
      <c r="B214" s="2" t="s">
        <v>26</v>
      </c>
      <c r="C214" s="47" t="s">
        <v>145</v>
      </c>
      <c r="D214" s="48"/>
      <c r="E214" s="61"/>
      <c r="F214" s="61"/>
      <c r="G214" s="62"/>
      <c r="H214" s="63"/>
      <c r="I214" s="61"/>
      <c r="J214" s="61"/>
      <c r="K214" s="27" t="n">
        <v>12.5</v>
      </c>
      <c r="L214" s="63"/>
      <c r="M214" s="61"/>
      <c r="N214" s="61"/>
      <c r="O214" s="60" t="n">
        <f aca="false">G214+K214</f>
        <v>12.5</v>
      </c>
      <c r="P214" s="2" t="n">
        <f aca="false">L214+N214</f>
        <v>0</v>
      </c>
      <c r="Q214" s="2" t="n">
        <f aca="false">M214+O214</f>
        <v>12.5</v>
      </c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</row>
    <row r="215" customFormat="false" ht="15" hidden="false" customHeight="false" outlineLevel="0" collapsed="false">
      <c r="A215" s="3"/>
      <c r="B215" s="2" t="s">
        <v>26</v>
      </c>
      <c r="C215" s="47" t="s">
        <v>146</v>
      </c>
      <c r="D215" s="48"/>
      <c r="E215" s="61"/>
      <c r="F215" s="61"/>
      <c r="G215" s="62"/>
      <c r="H215" s="63"/>
      <c r="I215" s="61"/>
      <c r="J215" s="61"/>
      <c r="K215" s="27" t="n">
        <v>12.5</v>
      </c>
      <c r="L215" s="63"/>
      <c r="M215" s="61"/>
      <c r="N215" s="61"/>
      <c r="O215" s="60" t="n">
        <f aca="false">G215+K215</f>
        <v>12.5</v>
      </c>
      <c r="P215" s="2" t="n">
        <f aca="false">L215+N215</f>
        <v>0</v>
      </c>
      <c r="Q215" s="2" t="n">
        <f aca="false">M215+O215</f>
        <v>12.5</v>
      </c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</row>
    <row r="216" customFormat="false" ht="15" hidden="false" customHeight="false" outlineLevel="0" collapsed="false">
      <c r="A216" s="3"/>
      <c r="B216" s="2" t="s">
        <v>26</v>
      </c>
      <c r="C216" s="47" t="s">
        <v>147</v>
      </c>
      <c r="D216" s="48"/>
      <c r="E216" s="61"/>
      <c r="F216" s="61"/>
      <c r="G216" s="62"/>
      <c r="H216" s="63"/>
      <c r="I216" s="61"/>
      <c r="J216" s="61"/>
      <c r="K216" s="27" t="n">
        <v>12.5</v>
      </c>
      <c r="L216" s="63"/>
      <c r="M216" s="61"/>
      <c r="N216" s="61"/>
      <c r="O216" s="60" t="n">
        <f aca="false">G216+K216</f>
        <v>12.5</v>
      </c>
      <c r="P216" s="2" t="n">
        <f aca="false">L216+N216</f>
        <v>0</v>
      </c>
      <c r="Q216" s="2" t="n">
        <f aca="false">M216+O216</f>
        <v>12.5</v>
      </c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</row>
    <row r="217" s="4" customFormat="true" ht="15" hidden="false" customHeight="false" outlineLevel="0" collapsed="false">
      <c r="A217" s="1" t="s">
        <v>34</v>
      </c>
      <c r="C217" s="70"/>
      <c r="D217" s="53"/>
      <c r="E217" s="54"/>
      <c r="F217" s="54"/>
      <c r="G217" s="55"/>
      <c r="H217" s="64"/>
      <c r="I217" s="54"/>
      <c r="J217" s="54"/>
      <c r="K217" s="55"/>
      <c r="L217" s="65"/>
      <c r="M217" s="66"/>
      <c r="N217" s="66"/>
      <c r="O217" s="67"/>
      <c r="P217" s="2"/>
      <c r="Q217" s="2"/>
      <c r="AMH217" s="0"/>
      <c r="AMI217" s="0"/>
      <c r="AMJ217" s="0"/>
    </row>
    <row r="218" s="6" customFormat="true" ht="15" hidden="false" customHeight="false" outlineLevel="0" collapsed="false">
      <c r="A218" s="17" t="s">
        <v>11</v>
      </c>
      <c r="B218" s="4" t="s">
        <v>17</v>
      </c>
      <c r="C218" s="36" t="s">
        <v>148</v>
      </c>
      <c r="D218" s="37" t="n">
        <f aca="false">SUBTOTAL(9,D219:D230)</f>
        <v>2107.7</v>
      </c>
      <c r="E218" s="38" t="n">
        <f aca="false">SUBTOTAL(9,E219:E230)</f>
        <v>0</v>
      </c>
      <c r="F218" s="38" t="n">
        <f aca="false">SUBTOTAL(9,F219:F230)</f>
        <v>0</v>
      </c>
      <c r="G218" s="39" t="n">
        <f aca="false">SUBTOTAL(9,G219:G230)</f>
        <v>0</v>
      </c>
      <c r="H218" s="40" t="n">
        <f aca="false">SUBTOTAL(9,H219:H230)</f>
        <v>0</v>
      </c>
      <c r="I218" s="41" t="n">
        <f aca="false">SUBTOTAL(9,I219:I230)</f>
        <v>0</v>
      </c>
      <c r="J218" s="41" t="n">
        <f aca="false">SUBTOTAL(9,J219:J230)</f>
        <v>0</v>
      </c>
      <c r="K218" s="42" t="n">
        <f aca="false">SUBTOTAL(9,K219:K230)</f>
        <v>87.5</v>
      </c>
      <c r="L218" s="43" t="n">
        <f aca="false">SUBTOTAL(9,L219:L230)</f>
        <v>2107.7</v>
      </c>
      <c r="M218" s="38" t="n">
        <f aca="false">SUBTOTAL(9,M219:M230)</f>
        <v>0</v>
      </c>
      <c r="N218" s="38" t="n">
        <f aca="false">SUBTOTAL(9,N219:N230)</f>
        <v>0</v>
      </c>
      <c r="O218" s="39" t="n">
        <f aca="false">SUBTOTAL(9,O219:O230)</f>
        <v>87.5</v>
      </c>
      <c r="P218" s="4" t="n">
        <f aca="false">SUBTOTAL(9,P219:P230)</f>
        <v>2107.7</v>
      </c>
      <c r="Q218" s="4" t="n">
        <f aca="false">SUBTOTAL(9,Q219:Q230)</f>
        <v>87.5</v>
      </c>
      <c r="AMH218" s="0"/>
      <c r="AMI218" s="0"/>
      <c r="AMJ218" s="0"/>
    </row>
    <row r="219" customFormat="false" ht="15" hidden="false" customHeight="false" outlineLevel="0" collapsed="false">
      <c r="A219" s="3"/>
      <c r="B219" s="2" t="s">
        <v>19</v>
      </c>
      <c r="C219" s="44" t="s">
        <v>20</v>
      </c>
      <c r="D219" s="45" t="n">
        <v>1864.16</v>
      </c>
      <c r="E219" s="59"/>
      <c r="F219" s="59"/>
      <c r="G219" s="60"/>
      <c r="H219" s="25"/>
      <c r="I219" s="59"/>
      <c r="J219" s="59"/>
      <c r="K219" s="60"/>
      <c r="L219" s="25" t="n">
        <f aca="false">D219+H219</f>
        <v>1864.16</v>
      </c>
      <c r="M219" s="59" t="n">
        <f aca="false">E219+I219</f>
        <v>0</v>
      </c>
      <c r="N219" s="59" t="n">
        <f aca="false">F219+J219</f>
        <v>0</v>
      </c>
      <c r="O219" s="60" t="n">
        <f aca="false">G219+K219</f>
        <v>0</v>
      </c>
      <c r="P219" s="2" t="n">
        <f aca="false">L219+N219</f>
        <v>1864.16</v>
      </c>
      <c r="Q219" s="2" t="n">
        <f aca="false">M219+O219</f>
        <v>0</v>
      </c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</row>
    <row r="220" customFormat="false" ht="15" hidden="false" customHeight="false" outlineLevel="0" collapsed="false">
      <c r="A220" s="3"/>
      <c r="B220" s="2" t="s">
        <v>21</v>
      </c>
      <c r="C220" s="44" t="s">
        <v>22</v>
      </c>
      <c r="D220" s="45" t="n">
        <v>46.39</v>
      </c>
      <c r="E220" s="59"/>
      <c r="F220" s="59"/>
      <c r="G220" s="60"/>
      <c r="H220" s="25"/>
      <c r="I220" s="59"/>
      <c r="J220" s="59"/>
      <c r="K220" s="60"/>
      <c r="L220" s="25" t="n">
        <f aca="false">D220+H220</f>
        <v>46.39</v>
      </c>
      <c r="M220" s="59" t="n">
        <f aca="false">E220+I220</f>
        <v>0</v>
      </c>
      <c r="N220" s="59" t="n">
        <f aca="false">F220+J220</f>
        <v>0</v>
      </c>
      <c r="O220" s="60" t="n">
        <f aca="false">G220+K220</f>
        <v>0</v>
      </c>
      <c r="P220" s="2" t="n">
        <f aca="false">L220+N220</f>
        <v>46.39</v>
      </c>
      <c r="Q220" s="2" t="n">
        <f aca="false">M220+O220</f>
        <v>0</v>
      </c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</row>
    <row r="221" customFormat="false" ht="15" hidden="false" customHeight="false" outlineLevel="0" collapsed="false">
      <c r="A221" s="3"/>
      <c r="B221" s="2" t="s">
        <v>21</v>
      </c>
      <c r="C221" s="44" t="s">
        <v>23</v>
      </c>
      <c r="D221" s="45" t="n">
        <v>13.61</v>
      </c>
      <c r="E221" s="59"/>
      <c r="F221" s="59"/>
      <c r="G221" s="60"/>
      <c r="H221" s="25"/>
      <c r="I221" s="59"/>
      <c r="J221" s="59"/>
      <c r="K221" s="60"/>
      <c r="L221" s="25" t="n">
        <f aca="false">D221+H221</f>
        <v>13.61</v>
      </c>
      <c r="M221" s="59" t="n">
        <f aca="false">E221+I221</f>
        <v>0</v>
      </c>
      <c r="N221" s="59" t="n">
        <f aca="false">F221+J221</f>
        <v>0</v>
      </c>
      <c r="O221" s="60" t="n">
        <f aca="false">G221+K221</f>
        <v>0</v>
      </c>
      <c r="P221" s="2" t="n">
        <f aca="false">L221+N221</f>
        <v>13.61</v>
      </c>
      <c r="Q221" s="2" t="n">
        <f aca="false">M221+O221</f>
        <v>0</v>
      </c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</row>
    <row r="222" customFormat="false" ht="15" hidden="false" customHeight="false" outlineLevel="0" collapsed="false">
      <c r="A222" s="3"/>
      <c r="B222" s="2" t="s">
        <v>21</v>
      </c>
      <c r="C222" s="44" t="s">
        <v>24</v>
      </c>
      <c r="D222" s="45" t="n">
        <v>39.17</v>
      </c>
      <c r="E222" s="59"/>
      <c r="F222" s="59"/>
      <c r="G222" s="60"/>
      <c r="H222" s="25"/>
      <c r="I222" s="59"/>
      <c r="J222" s="59"/>
      <c r="K222" s="60"/>
      <c r="L222" s="25" t="n">
        <f aca="false">D222+H222</f>
        <v>39.17</v>
      </c>
      <c r="M222" s="59" t="n">
        <f aca="false">E222+I222</f>
        <v>0</v>
      </c>
      <c r="N222" s="59" t="n">
        <f aca="false">F222+J222</f>
        <v>0</v>
      </c>
      <c r="O222" s="60" t="n">
        <f aca="false">G222+K222</f>
        <v>0</v>
      </c>
      <c r="P222" s="2" t="n">
        <f aca="false">L222+N222</f>
        <v>39.17</v>
      </c>
      <c r="Q222" s="2" t="n">
        <f aca="false">M222+O222</f>
        <v>0</v>
      </c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</row>
    <row r="223" customFormat="false" ht="15" hidden="false" customHeight="false" outlineLevel="0" collapsed="false">
      <c r="A223" s="3"/>
      <c r="B223" s="2" t="s">
        <v>21</v>
      </c>
      <c r="C223" s="44" t="s">
        <v>25</v>
      </c>
      <c r="D223" s="45" t="n">
        <v>144.37</v>
      </c>
      <c r="E223" s="59"/>
      <c r="F223" s="59"/>
      <c r="G223" s="60"/>
      <c r="H223" s="25"/>
      <c r="I223" s="59"/>
      <c r="J223" s="59"/>
      <c r="K223" s="60"/>
      <c r="L223" s="25" t="n">
        <f aca="false">D223+H223</f>
        <v>144.37</v>
      </c>
      <c r="M223" s="59" t="n">
        <f aca="false">E223+I223</f>
        <v>0</v>
      </c>
      <c r="N223" s="59" t="n">
        <f aca="false">F223+J223</f>
        <v>0</v>
      </c>
      <c r="O223" s="60" t="n">
        <f aca="false">G223+K223</f>
        <v>0</v>
      </c>
      <c r="P223" s="2" t="n">
        <f aca="false">L223+N223</f>
        <v>144.37</v>
      </c>
      <c r="Q223" s="2" t="n">
        <f aca="false">M223+O223</f>
        <v>0</v>
      </c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</row>
    <row r="224" customFormat="false" ht="15" hidden="false" customHeight="false" outlineLevel="0" collapsed="false">
      <c r="A224" s="3"/>
      <c r="B224" s="2" t="s">
        <v>26</v>
      </c>
      <c r="C224" s="47" t="s">
        <v>149</v>
      </c>
      <c r="D224" s="48"/>
      <c r="E224" s="61"/>
      <c r="F224" s="61"/>
      <c r="G224" s="62"/>
      <c r="H224" s="63"/>
      <c r="I224" s="61"/>
      <c r="J224" s="61"/>
      <c r="K224" s="27" t="n">
        <v>12.5</v>
      </c>
      <c r="L224" s="63"/>
      <c r="M224" s="61"/>
      <c r="N224" s="61"/>
      <c r="O224" s="60" t="n">
        <f aca="false">G224+K224</f>
        <v>12.5</v>
      </c>
      <c r="P224" s="2" t="n">
        <f aca="false">L224+N224</f>
        <v>0</v>
      </c>
      <c r="Q224" s="2" t="n">
        <f aca="false">M224+O224</f>
        <v>12.5</v>
      </c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</row>
    <row r="225" customFormat="false" ht="15" hidden="false" customHeight="false" outlineLevel="0" collapsed="false">
      <c r="A225" s="3"/>
      <c r="B225" s="2" t="s">
        <v>26</v>
      </c>
      <c r="C225" s="47" t="s">
        <v>150</v>
      </c>
      <c r="D225" s="48"/>
      <c r="E225" s="61"/>
      <c r="F225" s="61"/>
      <c r="G225" s="62"/>
      <c r="H225" s="63"/>
      <c r="I225" s="61"/>
      <c r="J225" s="61"/>
      <c r="K225" s="27" t="n">
        <v>12.5</v>
      </c>
      <c r="L225" s="63"/>
      <c r="M225" s="61"/>
      <c r="N225" s="61"/>
      <c r="O225" s="60" t="n">
        <f aca="false">G225+K225</f>
        <v>12.5</v>
      </c>
      <c r="P225" s="2" t="n">
        <f aca="false">L225+N225</f>
        <v>0</v>
      </c>
      <c r="Q225" s="2" t="n">
        <f aca="false">M225+O225</f>
        <v>12.5</v>
      </c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</row>
    <row r="226" customFormat="false" ht="15" hidden="false" customHeight="false" outlineLevel="0" collapsed="false">
      <c r="A226" s="3"/>
      <c r="B226" s="2" t="s">
        <v>26</v>
      </c>
      <c r="C226" s="47" t="s">
        <v>151</v>
      </c>
      <c r="D226" s="48"/>
      <c r="E226" s="61"/>
      <c r="F226" s="61"/>
      <c r="G226" s="62"/>
      <c r="H226" s="63"/>
      <c r="I226" s="61"/>
      <c r="J226" s="61"/>
      <c r="K226" s="27" t="n">
        <v>12.5</v>
      </c>
      <c r="L226" s="63"/>
      <c r="M226" s="61"/>
      <c r="N226" s="61"/>
      <c r="O226" s="60" t="n">
        <f aca="false">G226+K226</f>
        <v>12.5</v>
      </c>
      <c r="P226" s="2" t="n">
        <f aca="false">L226+N226</f>
        <v>0</v>
      </c>
      <c r="Q226" s="2" t="n">
        <f aca="false">M226+O226</f>
        <v>12.5</v>
      </c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</row>
    <row r="227" customFormat="false" ht="15" hidden="false" customHeight="false" outlineLevel="0" collapsed="false">
      <c r="A227" s="3"/>
      <c r="B227" s="2" t="s">
        <v>26</v>
      </c>
      <c r="C227" s="47" t="s">
        <v>152</v>
      </c>
      <c r="D227" s="48"/>
      <c r="E227" s="61"/>
      <c r="F227" s="61"/>
      <c r="G227" s="62"/>
      <c r="H227" s="63"/>
      <c r="I227" s="61"/>
      <c r="J227" s="61"/>
      <c r="K227" s="27" t="n">
        <v>12.5</v>
      </c>
      <c r="L227" s="63"/>
      <c r="M227" s="61"/>
      <c r="N227" s="61"/>
      <c r="O227" s="60" t="n">
        <f aca="false">G227+K227</f>
        <v>12.5</v>
      </c>
      <c r="P227" s="2" t="n">
        <f aca="false">L227+N227</f>
        <v>0</v>
      </c>
      <c r="Q227" s="2" t="n">
        <f aca="false">M227+O227</f>
        <v>12.5</v>
      </c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</row>
    <row r="228" customFormat="false" ht="15" hidden="false" customHeight="false" outlineLevel="0" collapsed="false">
      <c r="A228" s="3"/>
      <c r="B228" s="2" t="s">
        <v>26</v>
      </c>
      <c r="C228" s="47" t="s">
        <v>153</v>
      </c>
      <c r="D228" s="48"/>
      <c r="E228" s="61"/>
      <c r="F228" s="61"/>
      <c r="G228" s="62"/>
      <c r="H228" s="63"/>
      <c r="I228" s="61"/>
      <c r="J228" s="61"/>
      <c r="K228" s="27" t="n">
        <v>12.5</v>
      </c>
      <c r="L228" s="63"/>
      <c r="M228" s="61"/>
      <c r="N228" s="61"/>
      <c r="O228" s="60" t="n">
        <f aca="false">G228+K228</f>
        <v>12.5</v>
      </c>
      <c r="P228" s="2" t="n">
        <f aca="false">L228+N228</f>
        <v>0</v>
      </c>
      <c r="Q228" s="2" t="n">
        <f aca="false">M228+O228</f>
        <v>12.5</v>
      </c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</row>
    <row r="229" customFormat="false" ht="15" hidden="false" customHeight="false" outlineLevel="0" collapsed="false">
      <c r="A229" s="3"/>
      <c r="B229" s="2" t="s">
        <v>26</v>
      </c>
      <c r="C229" s="47" t="s">
        <v>154</v>
      </c>
      <c r="D229" s="48"/>
      <c r="E229" s="61"/>
      <c r="F229" s="61"/>
      <c r="G229" s="62"/>
      <c r="H229" s="63"/>
      <c r="I229" s="61"/>
      <c r="J229" s="61"/>
      <c r="K229" s="27" t="n">
        <v>12.5</v>
      </c>
      <c r="L229" s="63"/>
      <c r="M229" s="61"/>
      <c r="N229" s="61"/>
      <c r="O229" s="60" t="n">
        <f aca="false">G229+K229</f>
        <v>12.5</v>
      </c>
      <c r="P229" s="2" t="n">
        <f aca="false">L229+N229</f>
        <v>0</v>
      </c>
      <c r="Q229" s="2" t="n">
        <f aca="false">M229+O229</f>
        <v>12.5</v>
      </c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</row>
    <row r="230" customFormat="false" ht="15" hidden="false" customHeight="false" outlineLevel="0" collapsed="false">
      <c r="A230" s="3"/>
      <c r="B230" s="2" t="s">
        <v>26</v>
      </c>
      <c r="C230" s="47" t="s">
        <v>155</v>
      </c>
      <c r="D230" s="48"/>
      <c r="E230" s="61"/>
      <c r="F230" s="61"/>
      <c r="G230" s="62"/>
      <c r="H230" s="63"/>
      <c r="I230" s="61"/>
      <c r="J230" s="61"/>
      <c r="K230" s="27" t="n">
        <v>12.5</v>
      </c>
      <c r="L230" s="63"/>
      <c r="M230" s="61"/>
      <c r="N230" s="61"/>
      <c r="O230" s="60" t="n">
        <f aca="false">G230+K230</f>
        <v>12.5</v>
      </c>
      <c r="P230" s="2" t="n">
        <f aca="false">L230+N230</f>
        <v>0</v>
      </c>
      <c r="Q230" s="2" t="n">
        <f aca="false">M230+O230</f>
        <v>12.5</v>
      </c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</row>
    <row r="231" s="4" customFormat="true" ht="15" hidden="false" customHeight="false" outlineLevel="0" collapsed="false">
      <c r="A231" s="1" t="s">
        <v>34</v>
      </c>
      <c r="C231" s="70"/>
      <c r="D231" s="53"/>
      <c r="E231" s="54"/>
      <c r="F231" s="54"/>
      <c r="G231" s="55"/>
      <c r="H231" s="64"/>
      <c r="I231" s="54"/>
      <c r="J231" s="54"/>
      <c r="K231" s="55"/>
      <c r="L231" s="65"/>
      <c r="M231" s="66"/>
      <c r="N231" s="66"/>
      <c r="O231" s="67"/>
      <c r="P231" s="2"/>
      <c r="Q231" s="2"/>
      <c r="AMH231" s="0"/>
      <c r="AMI231" s="0"/>
      <c r="AMJ231" s="0"/>
    </row>
    <row r="232" s="6" customFormat="true" ht="15" hidden="false" customHeight="false" outlineLevel="0" collapsed="false">
      <c r="A232" s="17" t="s">
        <v>11</v>
      </c>
      <c r="B232" s="4" t="s">
        <v>17</v>
      </c>
      <c r="C232" s="36" t="s">
        <v>156</v>
      </c>
      <c r="D232" s="37" t="n">
        <f aca="false">SUBTOTAL(9,D233:D244)</f>
        <v>2100.23</v>
      </c>
      <c r="E232" s="38" t="n">
        <f aca="false">SUBTOTAL(9,E233:E244)</f>
        <v>0</v>
      </c>
      <c r="F232" s="38" t="n">
        <f aca="false">SUBTOTAL(9,F233:F244)</f>
        <v>0</v>
      </c>
      <c r="G232" s="39" t="n">
        <f aca="false">SUBTOTAL(9,G233:G244)</f>
        <v>0</v>
      </c>
      <c r="H232" s="40" t="n">
        <f aca="false">SUBTOTAL(9,H233:H244)</f>
        <v>0</v>
      </c>
      <c r="I232" s="41" t="n">
        <f aca="false">SUBTOTAL(9,I233:I244)</f>
        <v>0</v>
      </c>
      <c r="J232" s="41" t="n">
        <f aca="false">SUBTOTAL(9,J233:J244)</f>
        <v>0</v>
      </c>
      <c r="K232" s="42" t="n">
        <f aca="false">SUBTOTAL(9,K233:K244)</f>
        <v>87.5</v>
      </c>
      <c r="L232" s="43" t="n">
        <f aca="false">SUBTOTAL(9,L233:L244)</f>
        <v>2100.23</v>
      </c>
      <c r="M232" s="38" t="n">
        <f aca="false">SUBTOTAL(9,M233:M244)</f>
        <v>0</v>
      </c>
      <c r="N232" s="38" t="n">
        <f aca="false">SUBTOTAL(9,N233:N244)</f>
        <v>0</v>
      </c>
      <c r="O232" s="39" t="n">
        <f aca="false">SUBTOTAL(9,O233:O244)</f>
        <v>87.5</v>
      </c>
      <c r="P232" s="4" t="n">
        <f aca="false">SUBTOTAL(9,P233:P244)</f>
        <v>2100.23</v>
      </c>
      <c r="Q232" s="4" t="n">
        <f aca="false">SUBTOTAL(9,Q233:Q244)</f>
        <v>87.5</v>
      </c>
      <c r="AMH232" s="0"/>
      <c r="AMI232" s="0"/>
      <c r="AMJ232" s="0"/>
    </row>
    <row r="233" customFormat="false" ht="15" hidden="false" customHeight="false" outlineLevel="0" collapsed="false">
      <c r="A233" s="3"/>
      <c r="B233" s="2" t="s">
        <v>19</v>
      </c>
      <c r="C233" s="44" t="s">
        <v>20</v>
      </c>
      <c r="D233" s="45" t="n">
        <v>1856.69</v>
      </c>
      <c r="E233" s="59"/>
      <c r="F233" s="59"/>
      <c r="G233" s="60"/>
      <c r="H233" s="25"/>
      <c r="I233" s="59"/>
      <c r="J233" s="59"/>
      <c r="K233" s="60"/>
      <c r="L233" s="25" t="n">
        <f aca="false">D233+H233</f>
        <v>1856.69</v>
      </c>
      <c r="M233" s="59" t="n">
        <f aca="false">E233+I233</f>
        <v>0</v>
      </c>
      <c r="N233" s="59" t="n">
        <f aca="false">F233+J233</f>
        <v>0</v>
      </c>
      <c r="O233" s="60" t="n">
        <f aca="false">G233+K233</f>
        <v>0</v>
      </c>
      <c r="P233" s="2" t="n">
        <f aca="false">L233+N233</f>
        <v>1856.69</v>
      </c>
      <c r="Q233" s="2" t="n">
        <f aca="false">M233+O233</f>
        <v>0</v>
      </c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</row>
    <row r="234" customFormat="false" ht="15" hidden="false" customHeight="false" outlineLevel="0" collapsed="false">
      <c r="A234" s="3"/>
      <c r="B234" s="2" t="s">
        <v>21</v>
      </c>
      <c r="C234" s="44" t="s">
        <v>22</v>
      </c>
      <c r="D234" s="45" t="n">
        <v>39.17</v>
      </c>
      <c r="E234" s="59"/>
      <c r="F234" s="59"/>
      <c r="G234" s="60"/>
      <c r="H234" s="25"/>
      <c r="I234" s="59"/>
      <c r="J234" s="59"/>
      <c r="K234" s="60"/>
      <c r="L234" s="25" t="n">
        <f aca="false">D234+H234</f>
        <v>39.17</v>
      </c>
      <c r="M234" s="59" t="n">
        <f aca="false">E234+I234</f>
        <v>0</v>
      </c>
      <c r="N234" s="59" t="n">
        <f aca="false">F234+J234</f>
        <v>0</v>
      </c>
      <c r="O234" s="60" t="n">
        <f aca="false">G234+K234</f>
        <v>0</v>
      </c>
      <c r="P234" s="2" t="n">
        <f aca="false">L234+N234</f>
        <v>39.17</v>
      </c>
      <c r="Q234" s="2" t="n">
        <f aca="false">M234+O234</f>
        <v>0</v>
      </c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</row>
    <row r="235" customFormat="false" ht="15" hidden="false" customHeight="false" outlineLevel="0" collapsed="false">
      <c r="A235" s="3"/>
      <c r="B235" s="2" t="s">
        <v>21</v>
      </c>
      <c r="C235" s="44" t="s">
        <v>23</v>
      </c>
      <c r="D235" s="45" t="n">
        <v>13.61</v>
      </c>
      <c r="E235" s="59"/>
      <c r="F235" s="59"/>
      <c r="G235" s="60"/>
      <c r="H235" s="25"/>
      <c r="I235" s="59"/>
      <c r="J235" s="59"/>
      <c r="K235" s="60"/>
      <c r="L235" s="25" t="n">
        <f aca="false">D235+H235</f>
        <v>13.61</v>
      </c>
      <c r="M235" s="59" t="n">
        <f aca="false">E235+I235</f>
        <v>0</v>
      </c>
      <c r="N235" s="59" t="n">
        <f aca="false">F235+J235</f>
        <v>0</v>
      </c>
      <c r="O235" s="60" t="n">
        <f aca="false">G235+K235</f>
        <v>0</v>
      </c>
      <c r="P235" s="2" t="n">
        <f aca="false">L235+N235</f>
        <v>13.61</v>
      </c>
      <c r="Q235" s="2" t="n">
        <f aca="false">M235+O235</f>
        <v>0</v>
      </c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</row>
    <row r="236" customFormat="false" ht="15" hidden="false" customHeight="false" outlineLevel="0" collapsed="false">
      <c r="A236" s="3"/>
      <c r="B236" s="2" t="s">
        <v>21</v>
      </c>
      <c r="C236" s="44" t="s">
        <v>24</v>
      </c>
      <c r="D236" s="45" t="n">
        <v>46.39</v>
      </c>
      <c r="E236" s="59"/>
      <c r="F236" s="59"/>
      <c r="G236" s="60"/>
      <c r="H236" s="25"/>
      <c r="I236" s="59"/>
      <c r="J236" s="59"/>
      <c r="K236" s="60"/>
      <c r="L236" s="25" t="n">
        <f aca="false">D236+H236</f>
        <v>46.39</v>
      </c>
      <c r="M236" s="59" t="n">
        <f aca="false">E236+I236</f>
        <v>0</v>
      </c>
      <c r="N236" s="59" t="n">
        <f aca="false">F236+J236</f>
        <v>0</v>
      </c>
      <c r="O236" s="60" t="n">
        <f aca="false">G236+K236</f>
        <v>0</v>
      </c>
      <c r="P236" s="2" t="n">
        <f aca="false">L236+N236</f>
        <v>46.39</v>
      </c>
      <c r="Q236" s="2" t="n">
        <f aca="false">M236+O236</f>
        <v>0</v>
      </c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</row>
    <row r="237" customFormat="false" ht="15" hidden="false" customHeight="false" outlineLevel="0" collapsed="false">
      <c r="A237" s="3"/>
      <c r="B237" s="2" t="s">
        <v>21</v>
      </c>
      <c r="C237" s="44" t="s">
        <v>25</v>
      </c>
      <c r="D237" s="45" t="n">
        <v>144.37</v>
      </c>
      <c r="E237" s="59"/>
      <c r="F237" s="59"/>
      <c r="G237" s="60"/>
      <c r="H237" s="25"/>
      <c r="I237" s="59"/>
      <c r="J237" s="59"/>
      <c r="K237" s="60"/>
      <c r="L237" s="25" t="n">
        <f aca="false">D237+H237</f>
        <v>144.37</v>
      </c>
      <c r="M237" s="59" t="n">
        <f aca="false">E237+I237</f>
        <v>0</v>
      </c>
      <c r="N237" s="59" t="n">
        <f aca="false">F237+J237</f>
        <v>0</v>
      </c>
      <c r="O237" s="60" t="n">
        <f aca="false">G237+K237</f>
        <v>0</v>
      </c>
      <c r="P237" s="2" t="n">
        <f aca="false">L237+N237</f>
        <v>144.37</v>
      </c>
      <c r="Q237" s="2" t="n">
        <f aca="false">M237+O237</f>
        <v>0</v>
      </c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</row>
    <row r="238" customFormat="false" ht="15" hidden="false" customHeight="false" outlineLevel="0" collapsed="false">
      <c r="A238" s="3"/>
      <c r="B238" s="2" t="s">
        <v>26</v>
      </c>
      <c r="C238" s="47" t="s">
        <v>157</v>
      </c>
      <c r="D238" s="48"/>
      <c r="E238" s="61"/>
      <c r="F238" s="61"/>
      <c r="G238" s="62"/>
      <c r="H238" s="63"/>
      <c r="I238" s="61"/>
      <c r="J238" s="61"/>
      <c r="K238" s="27" t="n">
        <v>12.5</v>
      </c>
      <c r="L238" s="63"/>
      <c r="M238" s="61"/>
      <c r="N238" s="61"/>
      <c r="O238" s="60" t="n">
        <f aca="false">G238+K238</f>
        <v>12.5</v>
      </c>
      <c r="P238" s="2" t="n">
        <f aca="false">L238+N238</f>
        <v>0</v>
      </c>
      <c r="Q238" s="2" t="n">
        <f aca="false">M238+O238</f>
        <v>12.5</v>
      </c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</row>
    <row r="239" customFormat="false" ht="15" hidden="false" customHeight="false" outlineLevel="0" collapsed="false">
      <c r="A239" s="3"/>
      <c r="B239" s="2" t="s">
        <v>26</v>
      </c>
      <c r="C239" s="47" t="s">
        <v>158</v>
      </c>
      <c r="D239" s="48"/>
      <c r="E239" s="61"/>
      <c r="F239" s="61"/>
      <c r="G239" s="62"/>
      <c r="H239" s="63"/>
      <c r="I239" s="61"/>
      <c r="J239" s="61"/>
      <c r="K239" s="27" t="n">
        <v>12.5</v>
      </c>
      <c r="L239" s="63"/>
      <c r="M239" s="61"/>
      <c r="N239" s="61"/>
      <c r="O239" s="60" t="n">
        <f aca="false">G239+K239</f>
        <v>12.5</v>
      </c>
      <c r="P239" s="2" t="n">
        <f aca="false">L239+N239</f>
        <v>0</v>
      </c>
      <c r="Q239" s="2" t="n">
        <f aca="false">M239+O239</f>
        <v>12.5</v>
      </c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</row>
    <row r="240" customFormat="false" ht="15" hidden="false" customHeight="false" outlineLevel="0" collapsed="false">
      <c r="A240" s="3"/>
      <c r="B240" s="2" t="s">
        <v>26</v>
      </c>
      <c r="C240" s="47" t="s">
        <v>159</v>
      </c>
      <c r="D240" s="48"/>
      <c r="E240" s="61"/>
      <c r="F240" s="61"/>
      <c r="G240" s="62"/>
      <c r="H240" s="63"/>
      <c r="I240" s="61"/>
      <c r="J240" s="61"/>
      <c r="K240" s="27" t="n">
        <v>12.5</v>
      </c>
      <c r="L240" s="63"/>
      <c r="M240" s="61"/>
      <c r="N240" s="61"/>
      <c r="O240" s="60" t="n">
        <f aca="false">G240+K240</f>
        <v>12.5</v>
      </c>
      <c r="P240" s="2" t="n">
        <f aca="false">L240+N240</f>
        <v>0</v>
      </c>
      <c r="Q240" s="2" t="n">
        <f aca="false">M240+O240</f>
        <v>12.5</v>
      </c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</row>
    <row r="241" customFormat="false" ht="15" hidden="false" customHeight="false" outlineLevel="0" collapsed="false">
      <c r="A241" s="3"/>
      <c r="B241" s="2" t="s">
        <v>26</v>
      </c>
      <c r="C241" s="47" t="s">
        <v>160</v>
      </c>
      <c r="D241" s="48"/>
      <c r="E241" s="61"/>
      <c r="F241" s="61"/>
      <c r="G241" s="62"/>
      <c r="H241" s="63"/>
      <c r="I241" s="61"/>
      <c r="J241" s="61"/>
      <c r="K241" s="27" t="n">
        <v>12.5</v>
      </c>
      <c r="L241" s="63"/>
      <c r="M241" s="61"/>
      <c r="N241" s="61"/>
      <c r="O241" s="60" t="n">
        <f aca="false">G241+K241</f>
        <v>12.5</v>
      </c>
      <c r="P241" s="2" t="n">
        <f aca="false">L241+N241</f>
        <v>0</v>
      </c>
      <c r="Q241" s="2" t="n">
        <f aca="false">M241+O241</f>
        <v>12.5</v>
      </c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</row>
    <row r="242" customFormat="false" ht="15" hidden="false" customHeight="false" outlineLevel="0" collapsed="false">
      <c r="A242" s="3"/>
      <c r="B242" s="2" t="s">
        <v>26</v>
      </c>
      <c r="C242" s="47" t="s">
        <v>161</v>
      </c>
      <c r="D242" s="48"/>
      <c r="E242" s="61"/>
      <c r="F242" s="61"/>
      <c r="G242" s="62"/>
      <c r="H242" s="63"/>
      <c r="I242" s="61"/>
      <c r="J242" s="61"/>
      <c r="K242" s="27" t="n">
        <v>12.5</v>
      </c>
      <c r="L242" s="63"/>
      <c r="M242" s="61"/>
      <c r="N242" s="61"/>
      <c r="O242" s="60" t="n">
        <f aca="false">G242+K242</f>
        <v>12.5</v>
      </c>
      <c r="P242" s="2" t="n">
        <f aca="false">L242+N242</f>
        <v>0</v>
      </c>
      <c r="Q242" s="2" t="n">
        <f aca="false">M242+O242</f>
        <v>12.5</v>
      </c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</row>
    <row r="243" customFormat="false" ht="15" hidden="false" customHeight="false" outlineLevel="0" collapsed="false">
      <c r="A243" s="3"/>
      <c r="B243" s="2" t="s">
        <v>26</v>
      </c>
      <c r="C243" s="47" t="s">
        <v>162</v>
      </c>
      <c r="D243" s="48"/>
      <c r="E243" s="61"/>
      <c r="F243" s="61"/>
      <c r="G243" s="62"/>
      <c r="H243" s="63"/>
      <c r="I243" s="61"/>
      <c r="J243" s="61"/>
      <c r="K243" s="27" t="n">
        <v>12.5</v>
      </c>
      <c r="L243" s="63"/>
      <c r="M243" s="61"/>
      <c r="N243" s="61"/>
      <c r="O243" s="60" t="n">
        <f aca="false">G243+K243</f>
        <v>12.5</v>
      </c>
      <c r="P243" s="2" t="n">
        <f aca="false">L243+N243</f>
        <v>0</v>
      </c>
      <c r="Q243" s="2" t="n">
        <f aca="false">M243+O243</f>
        <v>12.5</v>
      </c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</row>
    <row r="244" customFormat="false" ht="15" hidden="false" customHeight="false" outlineLevel="0" collapsed="false">
      <c r="A244" s="3"/>
      <c r="B244" s="2" t="s">
        <v>26</v>
      </c>
      <c r="C244" s="47" t="s">
        <v>163</v>
      </c>
      <c r="D244" s="48"/>
      <c r="E244" s="61"/>
      <c r="F244" s="61"/>
      <c r="G244" s="62"/>
      <c r="H244" s="63"/>
      <c r="I244" s="61"/>
      <c r="J244" s="61"/>
      <c r="K244" s="27" t="n">
        <v>12.5</v>
      </c>
      <c r="L244" s="63"/>
      <c r="M244" s="61"/>
      <c r="N244" s="61"/>
      <c r="O244" s="60" t="n">
        <f aca="false">G244+K244</f>
        <v>12.5</v>
      </c>
      <c r="P244" s="2" t="n">
        <f aca="false">L244+N244</f>
        <v>0</v>
      </c>
      <c r="Q244" s="2" t="n">
        <f aca="false">M244+O244</f>
        <v>12.5</v>
      </c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</row>
    <row r="245" s="4" customFormat="true" ht="15" hidden="false" customHeight="false" outlineLevel="0" collapsed="false">
      <c r="A245" s="1" t="s">
        <v>34</v>
      </c>
      <c r="C245" s="75"/>
      <c r="D245" s="53"/>
      <c r="E245" s="54"/>
      <c r="F245" s="54"/>
      <c r="G245" s="55"/>
      <c r="H245" s="64"/>
      <c r="I245" s="54"/>
      <c r="J245" s="54"/>
      <c r="K245" s="55"/>
      <c r="L245" s="65"/>
      <c r="M245" s="66"/>
      <c r="N245" s="66"/>
      <c r="O245" s="67"/>
      <c r="P245" s="2"/>
      <c r="Q245" s="2"/>
      <c r="AMH245" s="0"/>
      <c r="AMI245" s="0"/>
      <c r="AMJ245" s="0"/>
    </row>
    <row r="246" s="6" customFormat="true" ht="15" hidden="false" customHeight="false" outlineLevel="0" collapsed="false">
      <c r="A246" s="17" t="s">
        <v>11</v>
      </c>
      <c r="B246" s="4" t="s">
        <v>17</v>
      </c>
      <c r="C246" s="36" t="s">
        <v>164</v>
      </c>
      <c r="D246" s="37" t="n">
        <f aca="false">SUBTOTAL(9,D247:D258)</f>
        <v>2105.93</v>
      </c>
      <c r="E246" s="38" t="n">
        <f aca="false">SUBTOTAL(9,E247:E258)</f>
        <v>0</v>
      </c>
      <c r="F246" s="38" t="n">
        <f aca="false">SUBTOTAL(9,F247:F258)</f>
        <v>0</v>
      </c>
      <c r="G246" s="39" t="n">
        <f aca="false">SUBTOTAL(9,G247:G258)</f>
        <v>0</v>
      </c>
      <c r="H246" s="40" t="n">
        <f aca="false">SUBTOTAL(9,H247:H258)</f>
        <v>0</v>
      </c>
      <c r="I246" s="41" t="n">
        <f aca="false">SUBTOTAL(9,I247:I258)</f>
        <v>0</v>
      </c>
      <c r="J246" s="41" t="n">
        <f aca="false">SUBTOTAL(9,J247:J258)</f>
        <v>0</v>
      </c>
      <c r="K246" s="42" t="n">
        <f aca="false">SUBTOTAL(9,K247:K258)</f>
        <v>87.5</v>
      </c>
      <c r="L246" s="43" t="n">
        <f aca="false">SUBTOTAL(9,L247:L258)</f>
        <v>2105.93</v>
      </c>
      <c r="M246" s="38" t="n">
        <f aca="false">SUBTOTAL(9,M247:M258)</f>
        <v>0</v>
      </c>
      <c r="N246" s="38" t="n">
        <f aca="false">SUBTOTAL(9,N247:N258)</f>
        <v>0</v>
      </c>
      <c r="O246" s="39" t="n">
        <f aca="false">SUBTOTAL(9,O247:O258)</f>
        <v>87.5</v>
      </c>
      <c r="P246" s="4" t="n">
        <f aca="false">SUBTOTAL(9,P247:P258)</f>
        <v>2105.93</v>
      </c>
      <c r="Q246" s="4" t="n">
        <f aca="false">SUBTOTAL(9,Q247:Q258)</f>
        <v>87.5</v>
      </c>
      <c r="AMH246" s="0"/>
      <c r="AMI246" s="0"/>
      <c r="AMJ246" s="0"/>
    </row>
    <row r="247" customFormat="false" ht="15" hidden="false" customHeight="false" outlineLevel="0" collapsed="false">
      <c r="A247" s="3"/>
      <c r="B247" s="2" t="s">
        <v>19</v>
      </c>
      <c r="C247" s="44" t="s">
        <v>20</v>
      </c>
      <c r="D247" s="25" t="n">
        <v>1862.39</v>
      </c>
      <c r="E247" s="59"/>
      <c r="F247" s="59"/>
      <c r="G247" s="60"/>
      <c r="H247" s="25"/>
      <c r="I247" s="59"/>
      <c r="J247" s="59"/>
      <c r="K247" s="60"/>
      <c r="L247" s="25" t="n">
        <f aca="false">D247+H247</f>
        <v>1862.39</v>
      </c>
      <c r="M247" s="59" t="n">
        <f aca="false">E247+I247</f>
        <v>0</v>
      </c>
      <c r="N247" s="59" t="n">
        <f aca="false">F247+J247</f>
        <v>0</v>
      </c>
      <c r="O247" s="60" t="n">
        <f aca="false">G247+K247</f>
        <v>0</v>
      </c>
      <c r="P247" s="2" t="n">
        <f aca="false">L247+N247</f>
        <v>1862.39</v>
      </c>
      <c r="Q247" s="2" t="n">
        <f aca="false">M247+O247</f>
        <v>0</v>
      </c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  <c r="BW247" s="0"/>
      <c r="BX247" s="0"/>
      <c r="BY247" s="0"/>
      <c r="BZ247" s="0"/>
      <c r="CA247" s="0"/>
      <c r="CB247" s="0"/>
      <c r="CC247" s="0"/>
      <c r="CD247" s="0"/>
      <c r="CE247" s="0"/>
      <c r="CF247" s="0"/>
      <c r="CG247" s="0"/>
      <c r="CH247" s="0"/>
      <c r="CI247" s="0"/>
      <c r="CJ247" s="0"/>
      <c r="CK247" s="0"/>
      <c r="CL247" s="0"/>
      <c r="CM247" s="0"/>
      <c r="CN247" s="0"/>
      <c r="CO247" s="0"/>
      <c r="CP247" s="0"/>
      <c r="CQ247" s="0"/>
      <c r="CR247" s="0"/>
      <c r="CS247" s="0"/>
      <c r="CT247" s="0"/>
      <c r="CU247" s="0"/>
      <c r="CV247" s="0"/>
      <c r="CW247" s="0"/>
      <c r="CX247" s="0"/>
      <c r="CY247" s="0"/>
      <c r="CZ247" s="0"/>
      <c r="DA247" s="0"/>
      <c r="DB247" s="0"/>
      <c r="DC247" s="0"/>
      <c r="DD247" s="0"/>
      <c r="DE247" s="0"/>
      <c r="DF247" s="0"/>
      <c r="DG247" s="0"/>
      <c r="DH247" s="0"/>
      <c r="DI247" s="0"/>
      <c r="DJ247" s="0"/>
      <c r="DK247" s="0"/>
      <c r="DL247" s="0"/>
      <c r="DM247" s="0"/>
      <c r="DN247" s="0"/>
      <c r="DO247" s="0"/>
      <c r="DP247" s="0"/>
      <c r="DQ247" s="0"/>
      <c r="DR247" s="0"/>
      <c r="DS247" s="0"/>
      <c r="DT247" s="0"/>
      <c r="DU247" s="0"/>
      <c r="DV247" s="0"/>
      <c r="DW247" s="0"/>
      <c r="DX247" s="0"/>
      <c r="DY247" s="0"/>
      <c r="DZ247" s="0"/>
      <c r="EA247" s="0"/>
      <c r="EB247" s="0"/>
      <c r="EC247" s="0"/>
      <c r="ED247" s="0"/>
      <c r="EE247" s="0"/>
      <c r="EF247" s="0"/>
      <c r="EG247" s="0"/>
      <c r="EH247" s="0"/>
      <c r="EI247" s="0"/>
      <c r="EJ247" s="0"/>
      <c r="EK247" s="0"/>
      <c r="EL247" s="0"/>
      <c r="EM247" s="0"/>
      <c r="EN247" s="0"/>
      <c r="EO247" s="0"/>
      <c r="EP247" s="0"/>
      <c r="EQ247" s="0"/>
      <c r="ER247" s="0"/>
      <c r="ES247" s="0"/>
      <c r="ET247" s="0"/>
      <c r="EU247" s="0"/>
      <c r="EV247" s="0"/>
      <c r="EW247" s="0"/>
      <c r="EX247" s="0"/>
      <c r="EY247" s="0"/>
      <c r="EZ247" s="0"/>
      <c r="FA247" s="0"/>
      <c r="FB247" s="0"/>
      <c r="FC247" s="0"/>
      <c r="FD247" s="0"/>
      <c r="FE247" s="0"/>
      <c r="FF247" s="0"/>
      <c r="FG247" s="0"/>
      <c r="FH247" s="0"/>
      <c r="FI247" s="0"/>
      <c r="FJ247" s="0"/>
      <c r="FK247" s="0"/>
      <c r="FL247" s="0"/>
      <c r="FM247" s="0"/>
      <c r="FN247" s="0"/>
      <c r="FO247" s="0"/>
      <c r="FP247" s="0"/>
      <c r="FQ247" s="0"/>
      <c r="FR247" s="0"/>
      <c r="FS247" s="0"/>
      <c r="FT247" s="0"/>
      <c r="FU247" s="0"/>
      <c r="FV247" s="0"/>
      <c r="FW247" s="0"/>
      <c r="FX247" s="0"/>
      <c r="FY247" s="0"/>
      <c r="FZ247" s="0"/>
      <c r="GA247" s="0"/>
      <c r="GB247" s="0"/>
      <c r="GC247" s="0"/>
      <c r="GD247" s="0"/>
      <c r="GE247" s="0"/>
      <c r="GF247" s="0"/>
      <c r="GG247" s="0"/>
      <c r="GH247" s="0"/>
      <c r="GI247" s="0"/>
      <c r="GJ247" s="0"/>
      <c r="GK247" s="0"/>
      <c r="GL247" s="0"/>
      <c r="GM247" s="0"/>
      <c r="GN247" s="0"/>
      <c r="GO247" s="0"/>
      <c r="GP247" s="0"/>
      <c r="GQ247" s="0"/>
      <c r="GR247" s="0"/>
      <c r="GS247" s="0"/>
      <c r="GT247" s="0"/>
      <c r="GU247" s="0"/>
      <c r="GV247" s="0"/>
      <c r="GW247" s="0"/>
      <c r="GX247" s="0"/>
      <c r="GY247" s="0"/>
      <c r="GZ247" s="0"/>
      <c r="HA247" s="0"/>
      <c r="HB247" s="0"/>
      <c r="HC247" s="0"/>
      <c r="HD247" s="0"/>
      <c r="HE247" s="0"/>
      <c r="HF247" s="0"/>
      <c r="HG247" s="0"/>
      <c r="HH247" s="0"/>
      <c r="HI247" s="0"/>
      <c r="HJ247" s="0"/>
      <c r="HK247" s="0"/>
      <c r="HL247" s="0"/>
      <c r="HM247" s="0"/>
      <c r="HN247" s="0"/>
      <c r="HO247" s="0"/>
      <c r="HP247" s="0"/>
      <c r="HQ247" s="0"/>
      <c r="HR247" s="0"/>
      <c r="HS247" s="0"/>
      <c r="HT247" s="0"/>
      <c r="HU247" s="0"/>
      <c r="HV247" s="0"/>
      <c r="HW247" s="0"/>
      <c r="HX247" s="0"/>
      <c r="HY247" s="0"/>
      <c r="HZ247" s="0"/>
      <c r="IA247" s="0"/>
      <c r="IB247" s="0"/>
      <c r="IC247" s="0"/>
      <c r="ID247" s="0"/>
      <c r="IE247" s="0"/>
      <c r="IF247" s="0"/>
      <c r="IG247" s="0"/>
      <c r="IH247" s="0"/>
      <c r="II247" s="0"/>
      <c r="IJ247" s="0"/>
      <c r="IK247" s="0"/>
      <c r="IL247" s="0"/>
      <c r="IM247" s="0"/>
      <c r="IN247" s="0"/>
      <c r="IO247" s="0"/>
      <c r="IP247" s="0"/>
      <c r="IQ247" s="0"/>
      <c r="IR247" s="0"/>
      <c r="IS247" s="0"/>
      <c r="IT247" s="0"/>
      <c r="IU247" s="0"/>
      <c r="IV247" s="0"/>
      <c r="IW247" s="0"/>
      <c r="IX247" s="0"/>
      <c r="IY247" s="0"/>
      <c r="IZ247" s="0"/>
      <c r="JA247" s="0"/>
      <c r="JB247" s="0"/>
      <c r="JC247" s="0"/>
      <c r="JD247" s="0"/>
      <c r="JE247" s="0"/>
      <c r="JF247" s="0"/>
      <c r="JG247" s="0"/>
      <c r="JH247" s="0"/>
      <c r="JI247" s="0"/>
      <c r="JJ247" s="0"/>
      <c r="JK247" s="0"/>
      <c r="JL247" s="0"/>
      <c r="JM247" s="0"/>
      <c r="JN247" s="0"/>
      <c r="JO247" s="0"/>
      <c r="JP247" s="0"/>
      <c r="JQ247" s="0"/>
      <c r="JR247" s="0"/>
      <c r="JS247" s="0"/>
      <c r="JT247" s="0"/>
      <c r="JU247" s="0"/>
      <c r="JV247" s="0"/>
      <c r="JW247" s="0"/>
      <c r="JX247" s="0"/>
      <c r="JY247" s="0"/>
      <c r="JZ247" s="0"/>
      <c r="KA247" s="0"/>
      <c r="KB247" s="0"/>
      <c r="KC247" s="0"/>
      <c r="KD247" s="0"/>
      <c r="KE247" s="0"/>
      <c r="KF247" s="0"/>
      <c r="KG247" s="0"/>
      <c r="KH247" s="0"/>
      <c r="KI247" s="0"/>
      <c r="KJ247" s="0"/>
      <c r="KK247" s="0"/>
      <c r="KL247" s="0"/>
      <c r="KM247" s="0"/>
      <c r="KN247" s="0"/>
      <c r="KO247" s="0"/>
      <c r="KP247" s="0"/>
      <c r="KQ247" s="0"/>
      <c r="KR247" s="0"/>
      <c r="KS247" s="0"/>
      <c r="KT247" s="0"/>
      <c r="KU247" s="0"/>
      <c r="KV247" s="0"/>
      <c r="KW247" s="0"/>
      <c r="KX247" s="0"/>
      <c r="KY247" s="0"/>
      <c r="KZ247" s="0"/>
      <c r="LA247" s="0"/>
      <c r="LB247" s="0"/>
      <c r="LC247" s="0"/>
      <c r="LD247" s="0"/>
      <c r="LE247" s="0"/>
      <c r="LF247" s="0"/>
      <c r="LG247" s="0"/>
      <c r="LH247" s="0"/>
      <c r="LI247" s="0"/>
      <c r="LJ247" s="0"/>
      <c r="LK247" s="0"/>
      <c r="LL247" s="0"/>
      <c r="LM247" s="0"/>
      <c r="LN247" s="0"/>
      <c r="LO247" s="0"/>
      <c r="LP247" s="0"/>
      <c r="LQ247" s="0"/>
      <c r="LR247" s="0"/>
      <c r="LS247" s="0"/>
      <c r="LT247" s="0"/>
      <c r="LU247" s="0"/>
      <c r="LV247" s="0"/>
      <c r="LW247" s="0"/>
      <c r="LX247" s="0"/>
      <c r="LY247" s="0"/>
      <c r="LZ247" s="0"/>
      <c r="MA247" s="0"/>
      <c r="MB247" s="0"/>
      <c r="MC247" s="0"/>
      <c r="MD247" s="0"/>
      <c r="ME247" s="0"/>
      <c r="MF247" s="0"/>
      <c r="MG247" s="0"/>
      <c r="MH247" s="0"/>
      <c r="MI247" s="0"/>
      <c r="MJ247" s="0"/>
      <c r="MK247" s="0"/>
      <c r="ML247" s="0"/>
      <c r="MM247" s="0"/>
      <c r="MN247" s="0"/>
      <c r="MO247" s="0"/>
      <c r="MP247" s="0"/>
      <c r="MQ247" s="0"/>
      <c r="MR247" s="0"/>
      <c r="MS247" s="0"/>
      <c r="MT247" s="0"/>
      <c r="MU247" s="0"/>
      <c r="MV247" s="0"/>
      <c r="MW247" s="0"/>
      <c r="MX247" s="0"/>
      <c r="MY247" s="0"/>
      <c r="MZ247" s="0"/>
      <c r="NA247" s="0"/>
      <c r="NB247" s="0"/>
      <c r="NC247" s="0"/>
      <c r="ND247" s="0"/>
      <c r="NE247" s="0"/>
      <c r="NF247" s="0"/>
      <c r="NG247" s="0"/>
      <c r="NH247" s="0"/>
      <c r="NI247" s="0"/>
      <c r="NJ247" s="0"/>
      <c r="NK247" s="0"/>
      <c r="NL247" s="0"/>
      <c r="NM247" s="0"/>
      <c r="NN247" s="0"/>
      <c r="NO247" s="0"/>
      <c r="NP247" s="0"/>
      <c r="NQ247" s="0"/>
      <c r="NR247" s="0"/>
      <c r="NS247" s="0"/>
      <c r="NT247" s="0"/>
      <c r="NU247" s="0"/>
      <c r="NV247" s="0"/>
      <c r="NW247" s="0"/>
      <c r="NX247" s="0"/>
      <c r="NY247" s="0"/>
      <c r="NZ247" s="0"/>
      <c r="OA247" s="0"/>
      <c r="OB247" s="0"/>
      <c r="OC247" s="0"/>
      <c r="OD247" s="0"/>
      <c r="OE247" s="0"/>
      <c r="OF247" s="0"/>
      <c r="OG247" s="0"/>
      <c r="OH247" s="0"/>
      <c r="OI247" s="0"/>
      <c r="OJ247" s="0"/>
      <c r="OK247" s="0"/>
      <c r="OL247" s="0"/>
      <c r="OM247" s="0"/>
      <c r="ON247" s="0"/>
      <c r="OO247" s="0"/>
      <c r="OP247" s="0"/>
      <c r="OQ247" s="0"/>
      <c r="OR247" s="0"/>
      <c r="OS247" s="0"/>
      <c r="OT247" s="0"/>
      <c r="OU247" s="0"/>
      <c r="OV247" s="0"/>
      <c r="OW247" s="0"/>
      <c r="OX247" s="0"/>
      <c r="OY247" s="0"/>
      <c r="OZ247" s="0"/>
      <c r="PA247" s="0"/>
      <c r="PB247" s="0"/>
      <c r="PC247" s="0"/>
      <c r="PD247" s="0"/>
      <c r="PE247" s="0"/>
      <c r="PF247" s="0"/>
      <c r="PG247" s="0"/>
      <c r="PH247" s="0"/>
      <c r="PI247" s="0"/>
      <c r="PJ247" s="0"/>
      <c r="PK247" s="0"/>
      <c r="PL247" s="0"/>
      <c r="PM247" s="0"/>
      <c r="PN247" s="0"/>
      <c r="PO247" s="0"/>
      <c r="PP247" s="0"/>
      <c r="PQ247" s="0"/>
      <c r="PR247" s="0"/>
      <c r="PS247" s="0"/>
      <c r="PT247" s="0"/>
      <c r="PU247" s="0"/>
      <c r="PV247" s="0"/>
      <c r="PW247" s="0"/>
      <c r="PX247" s="0"/>
      <c r="PY247" s="0"/>
      <c r="PZ247" s="0"/>
      <c r="QA247" s="0"/>
      <c r="QB247" s="0"/>
      <c r="QC247" s="0"/>
      <c r="QD247" s="0"/>
      <c r="QE247" s="0"/>
      <c r="QF247" s="0"/>
      <c r="QG247" s="0"/>
      <c r="QH247" s="0"/>
      <c r="QI247" s="0"/>
      <c r="QJ247" s="0"/>
      <c r="QK247" s="0"/>
      <c r="QL247" s="0"/>
      <c r="QM247" s="0"/>
      <c r="QN247" s="0"/>
      <c r="QO247" s="0"/>
      <c r="QP247" s="0"/>
      <c r="QQ247" s="0"/>
      <c r="QR247" s="0"/>
      <c r="QS247" s="0"/>
      <c r="QT247" s="0"/>
      <c r="QU247" s="0"/>
      <c r="QV247" s="0"/>
      <c r="QW247" s="0"/>
      <c r="QX247" s="0"/>
      <c r="QY247" s="0"/>
      <c r="QZ247" s="0"/>
      <c r="RA247" s="0"/>
      <c r="RB247" s="0"/>
      <c r="RC247" s="0"/>
      <c r="RD247" s="0"/>
      <c r="RE247" s="0"/>
      <c r="RF247" s="0"/>
      <c r="RG247" s="0"/>
      <c r="RH247" s="0"/>
      <c r="RI247" s="0"/>
      <c r="RJ247" s="0"/>
      <c r="RK247" s="0"/>
      <c r="RL247" s="0"/>
      <c r="RM247" s="0"/>
      <c r="RN247" s="0"/>
      <c r="RO247" s="0"/>
      <c r="RP247" s="0"/>
      <c r="RQ247" s="0"/>
      <c r="RR247" s="0"/>
      <c r="RS247" s="0"/>
      <c r="RT247" s="0"/>
      <c r="RU247" s="0"/>
      <c r="RV247" s="0"/>
      <c r="RW247" s="0"/>
      <c r="RX247" s="0"/>
      <c r="RY247" s="0"/>
      <c r="RZ247" s="0"/>
      <c r="SA247" s="0"/>
      <c r="SB247" s="0"/>
      <c r="SC247" s="0"/>
      <c r="SD247" s="0"/>
      <c r="SE247" s="0"/>
      <c r="SF247" s="0"/>
      <c r="SG247" s="0"/>
      <c r="SH247" s="0"/>
      <c r="SI247" s="0"/>
      <c r="SJ247" s="0"/>
      <c r="SK247" s="0"/>
      <c r="SL247" s="0"/>
      <c r="SM247" s="0"/>
      <c r="SN247" s="0"/>
      <c r="SO247" s="0"/>
      <c r="SP247" s="0"/>
      <c r="SQ247" s="0"/>
      <c r="SR247" s="0"/>
      <c r="SS247" s="0"/>
      <c r="ST247" s="0"/>
      <c r="SU247" s="0"/>
      <c r="SV247" s="0"/>
      <c r="SW247" s="0"/>
      <c r="SX247" s="0"/>
      <c r="SY247" s="0"/>
      <c r="SZ247" s="0"/>
      <c r="TA247" s="0"/>
      <c r="TB247" s="0"/>
      <c r="TC247" s="0"/>
      <c r="TD247" s="0"/>
      <c r="TE247" s="0"/>
      <c r="TF247" s="0"/>
      <c r="TG247" s="0"/>
      <c r="TH247" s="0"/>
      <c r="TI247" s="0"/>
      <c r="TJ247" s="0"/>
      <c r="TK247" s="0"/>
      <c r="TL247" s="0"/>
      <c r="TM247" s="0"/>
      <c r="TN247" s="0"/>
      <c r="TO247" s="0"/>
      <c r="TP247" s="0"/>
      <c r="TQ247" s="0"/>
      <c r="TR247" s="0"/>
      <c r="TS247" s="0"/>
      <c r="TT247" s="0"/>
      <c r="TU247" s="0"/>
      <c r="TV247" s="0"/>
      <c r="TW247" s="0"/>
      <c r="TX247" s="0"/>
      <c r="TY247" s="0"/>
      <c r="TZ247" s="0"/>
      <c r="UA247" s="0"/>
      <c r="UB247" s="0"/>
      <c r="UC247" s="0"/>
      <c r="UD247" s="0"/>
      <c r="UE247" s="0"/>
      <c r="UF247" s="0"/>
      <c r="UG247" s="0"/>
      <c r="UH247" s="0"/>
      <c r="UI247" s="0"/>
      <c r="UJ247" s="0"/>
      <c r="UK247" s="0"/>
      <c r="UL247" s="0"/>
      <c r="UM247" s="0"/>
      <c r="UN247" s="0"/>
      <c r="UO247" s="0"/>
      <c r="UP247" s="0"/>
      <c r="UQ247" s="0"/>
      <c r="UR247" s="0"/>
      <c r="US247" s="0"/>
      <c r="UT247" s="0"/>
      <c r="UU247" s="0"/>
      <c r="UV247" s="0"/>
      <c r="UW247" s="0"/>
      <c r="UX247" s="0"/>
      <c r="UY247" s="0"/>
      <c r="UZ247" s="0"/>
      <c r="VA247" s="0"/>
      <c r="VB247" s="0"/>
      <c r="VC247" s="0"/>
      <c r="VD247" s="0"/>
      <c r="VE247" s="0"/>
      <c r="VF247" s="0"/>
      <c r="VG247" s="0"/>
      <c r="VH247" s="0"/>
      <c r="VI247" s="0"/>
      <c r="VJ247" s="0"/>
      <c r="VK247" s="0"/>
      <c r="VL247" s="0"/>
      <c r="VM247" s="0"/>
      <c r="VN247" s="0"/>
      <c r="VO247" s="0"/>
      <c r="VP247" s="0"/>
      <c r="VQ247" s="0"/>
      <c r="VR247" s="0"/>
      <c r="VS247" s="0"/>
      <c r="VT247" s="0"/>
      <c r="VU247" s="0"/>
      <c r="VV247" s="0"/>
      <c r="VW247" s="0"/>
      <c r="VX247" s="0"/>
      <c r="VY247" s="0"/>
      <c r="VZ247" s="0"/>
      <c r="WA247" s="0"/>
      <c r="WB247" s="0"/>
      <c r="WC247" s="0"/>
      <c r="WD247" s="0"/>
      <c r="WE247" s="0"/>
      <c r="WF247" s="0"/>
      <c r="WG247" s="0"/>
      <c r="WH247" s="0"/>
      <c r="WI247" s="0"/>
      <c r="WJ247" s="0"/>
      <c r="WK247" s="0"/>
      <c r="WL247" s="0"/>
      <c r="WM247" s="0"/>
      <c r="WN247" s="0"/>
      <c r="WO247" s="0"/>
      <c r="WP247" s="0"/>
      <c r="WQ247" s="0"/>
      <c r="WR247" s="0"/>
      <c r="WS247" s="0"/>
      <c r="WT247" s="0"/>
      <c r="WU247" s="0"/>
      <c r="WV247" s="0"/>
      <c r="WW247" s="0"/>
      <c r="WX247" s="0"/>
      <c r="WY247" s="0"/>
      <c r="WZ247" s="0"/>
      <c r="XA247" s="0"/>
      <c r="XB247" s="0"/>
      <c r="XC247" s="0"/>
      <c r="XD247" s="0"/>
      <c r="XE247" s="0"/>
      <c r="XF247" s="0"/>
      <c r="XG247" s="0"/>
      <c r="XH247" s="0"/>
      <c r="XI247" s="0"/>
      <c r="XJ247" s="0"/>
      <c r="XK247" s="0"/>
      <c r="XL247" s="0"/>
      <c r="XM247" s="0"/>
      <c r="XN247" s="0"/>
      <c r="XO247" s="0"/>
      <c r="XP247" s="0"/>
      <c r="XQ247" s="0"/>
      <c r="XR247" s="0"/>
      <c r="XS247" s="0"/>
      <c r="XT247" s="0"/>
      <c r="XU247" s="0"/>
      <c r="XV247" s="0"/>
      <c r="XW247" s="0"/>
      <c r="XX247" s="0"/>
      <c r="XY247" s="0"/>
      <c r="XZ247" s="0"/>
      <c r="YA247" s="0"/>
      <c r="YB247" s="0"/>
      <c r="YC247" s="0"/>
      <c r="YD247" s="0"/>
      <c r="YE247" s="0"/>
      <c r="YF247" s="0"/>
      <c r="YG247" s="0"/>
      <c r="YH247" s="0"/>
      <c r="YI247" s="0"/>
      <c r="YJ247" s="0"/>
      <c r="YK247" s="0"/>
      <c r="YL247" s="0"/>
      <c r="YM247" s="0"/>
      <c r="YN247" s="0"/>
      <c r="YO247" s="0"/>
      <c r="YP247" s="0"/>
      <c r="YQ247" s="0"/>
      <c r="YR247" s="0"/>
      <c r="YS247" s="0"/>
      <c r="YT247" s="0"/>
      <c r="YU247" s="0"/>
      <c r="YV247" s="0"/>
      <c r="YW247" s="0"/>
      <c r="YX247" s="0"/>
      <c r="YY247" s="0"/>
      <c r="YZ247" s="0"/>
      <c r="ZA247" s="0"/>
      <c r="ZB247" s="0"/>
      <c r="ZC247" s="0"/>
      <c r="ZD247" s="0"/>
      <c r="ZE247" s="0"/>
      <c r="ZF247" s="0"/>
      <c r="ZG247" s="0"/>
      <c r="ZH247" s="0"/>
      <c r="ZI247" s="0"/>
      <c r="ZJ247" s="0"/>
      <c r="ZK247" s="0"/>
      <c r="ZL247" s="0"/>
      <c r="ZM247" s="0"/>
      <c r="ZN247" s="0"/>
      <c r="ZO247" s="0"/>
      <c r="ZP247" s="0"/>
      <c r="ZQ247" s="0"/>
      <c r="ZR247" s="0"/>
      <c r="ZS247" s="0"/>
      <c r="ZT247" s="0"/>
      <c r="ZU247" s="0"/>
      <c r="ZV247" s="0"/>
      <c r="ZW247" s="0"/>
      <c r="ZX247" s="0"/>
      <c r="ZY247" s="0"/>
      <c r="ZZ247" s="0"/>
      <c r="AAA247" s="0"/>
      <c r="AAB247" s="0"/>
      <c r="AAC247" s="0"/>
      <c r="AAD247" s="0"/>
      <c r="AAE247" s="0"/>
      <c r="AAF247" s="0"/>
      <c r="AAG247" s="0"/>
      <c r="AAH247" s="0"/>
      <c r="AAI247" s="0"/>
      <c r="AAJ247" s="0"/>
      <c r="AAK247" s="0"/>
      <c r="AAL247" s="0"/>
      <c r="AAM247" s="0"/>
      <c r="AAN247" s="0"/>
      <c r="AAO247" s="0"/>
      <c r="AAP247" s="0"/>
      <c r="AAQ247" s="0"/>
      <c r="AAR247" s="0"/>
      <c r="AAS247" s="0"/>
      <c r="AAT247" s="0"/>
      <c r="AAU247" s="0"/>
      <c r="AAV247" s="0"/>
      <c r="AAW247" s="0"/>
      <c r="AAX247" s="0"/>
      <c r="AAY247" s="0"/>
      <c r="AAZ247" s="0"/>
      <c r="ABA247" s="0"/>
      <c r="ABB247" s="0"/>
      <c r="ABC247" s="0"/>
      <c r="ABD247" s="0"/>
      <c r="ABE247" s="0"/>
      <c r="ABF247" s="0"/>
      <c r="ABG247" s="0"/>
      <c r="ABH247" s="0"/>
      <c r="ABI247" s="0"/>
      <c r="ABJ247" s="0"/>
      <c r="ABK247" s="0"/>
      <c r="ABL247" s="0"/>
      <c r="ABM247" s="0"/>
      <c r="ABN247" s="0"/>
      <c r="ABO247" s="0"/>
      <c r="ABP247" s="0"/>
      <c r="ABQ247" s="0"/>
      <c r="ABR247" s="0"/>
      <c r="ABS247" s="0"/>
      <c r="ABT247" s="0"/>
      <c r="ABU247" s="0"/>
      <c r="ABV247" s="0"/>
      <c r="ABW247" s="0"/>
      <c r="ABX247" s="0"/>
      <c r="ABY247" s="0"/>
      <c r="ABZ247" s="0"/>
      <c r="ACA247" s="0"/>
      <c r="ACB247" s="0"/>
      <c r="ACC247" s="0"/>
      <c r="ACD247" s="0"/>
      <c r="ACE247" s="0"/>
      <c r="ACF247" s="0"/>
      <c r="ACG247" s="0"/>
      <c r="ACH247" s="0"/>
      <c r="ACI247" s="0"/>
      <c r="ACJ247" s="0"/>
      <c r="ACK247" s="0"/>
      <c r="ACL247" s="0"/>
      <c r="ACM247" s="0"/>
      <c r="ACN247" s="0"/>
      <c r="ACO247" s="0"/>
      <c r="ACP247" s="0"/>
      <c r="ACQ247" s="0"/>
      <c r="ACR247" s="0"/>
      <c r="ACS247" s="0"/>
      <c r="ACT247" s="0"/>
      <c r="ACU247" s="0"/>
      <c r="ACV247" s="0"/>
      <c r="ACW247" s="0"/>
      <c r="ACX247" s="0"/>
      <c r="ACY247" s="0"/>
      <c r="ACZ247" s="0"/>
      <c r="ADA247" s="0"/>
      <c r="ADB247" s="0"/>
      <c r="ADC247" s="0"/>
      <c r="ADD247" s="0"/>
      <c r="ADE247" s="0"/>
      <c r="ADF247" s="0"/>
      <c r="ADG247" s="0"/>
      <c r="ADH247" s="0"/>
      <c r="ADI247" s="0"/>
      <c r="ADJ247" s="0"/>
      <c r="ADK247" s="0"/>
      <c r="ADL247" s="0"/>
      <c r="ADM247" s="0"/>
      <c r="ADN247" s="0"/>
      <c r="ADO247" s="0"/>
      <c r="ADP247" s="0"/>
      <c r="ADQ247" s="0"/>
      <c r="ADR247" s="0"/>
      <c r="ADS247" s="0"/>
      <c r="ADT247" s="0"/>
      <c r="ADU247" s="0"/>
      <c r="ADV247" s="0"/>
      <c r="ADW247" s="0"/>
      <c r="ADX247" s="0"/>
      <c r="ADY247" s="0"/>
      <c r="ADZ247" s="0"/>
      <c r="AEA247" s="0"/>
      <c r="AEB247" s="0"/>
      <c r="AEC247" s="0"/>
      <c r="AED247" s="0"/>
      <c r="AEE247" s="0"/>
      <c r="AEF247" s="0"/>
      <c r="AEG247" s="0"/>
      <c r="AEH247" s="0"/>
      <c r="AEI247" s="0"/>
      <c r="AEJ247" s="0"/>
      <c r="AEK247" s="0"/>
      <c r="AEL247" s="0"/>
      <c r="AEM247" s="0"/>
      <c r="AEN247" s="0"/>
      <c r="AEO247" s="0"/>
      <c r="AEP247" s="0"/>
      <c r="AEQ247" s="0"/>
      <c r="AER247" s="0"/>
      <c r="AES247" s="0"/>
      <c r="AET247" s="0"/>
      <c r="AEU247" s="0"/>
      <c r="AEV247" s="0"/>
      <c r="AEW247" s="0"/>
      <c r="AEX247" s="0"/>
      <c r="AEY247" s="0"/>
      <c r="AEZ247" s="0"/>
      <c r="AFA247" s="0"/>
      <c r="AFB247" s="0"/>
      <c r="AFC247" s="0"/>
      <c r="AFD247" s="0"/>
      <c r="AFE247" s="0"/>
      <c r="AFF247" s="0"/>
      <c r="AFG247" s="0"/>
      <c r="AFH247" s="0"/>
      <c r="AFI247" s="0"/>
      <c r="AFJ247" s="0"/>
      <c r="AFK247" s="0"/>
      <c r="AFL247" s="0"/>
      <c r="AFM247" s="0"/>
      <c r="AFN247" s="0"/>
      <c r="AFO247" s="0"/>
      <c r="AFP247" s="0"/>
      <c r="AFQ247" s="0"/>
      <c r="AFR247" s="0"/>
      <c r="AFS247" s="0"/>
      <c r="AFT247" s="0"/>
      <c r="AFU247" s="0"/>
      <c r="AFV247" s="0"/>
      <c r="AFW247" s="0"/>
      <c r="AFX247" s="0"/>
      <c r="AFY247" s="0"/>
      <c r="AFZ247" s="0"/>
      <c r="AGA247" s="0"/>
      <c r="AGB247" s="0"/>
      <c r="AGC247" s="0"/>
      <c r="AGD247" s="0"/>
      <c r="AGE247" s="0"/>
      <c r="AGF247" s="0"/>
      <c r="AGG247" s="0"/>
      <c r="AGH247" s="0"/>
      <c r="AGI247" s="0"/>
      <c r="AGJ247" s="0"/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</row>
    <row r="248" customFormat="false" ht="15" hidden="false" customHeight="false" outlineLevel="0" collapsed="false">
      <c r="A248" s="3"/>
      <c r="B248" s="2" t="s">
        <v>21</v>
      </c>
      <c r="C248" s="44" t="s">
        <v>22</v>
      </c>
      <c r="D248" s="25" t="n">
        <v>46.39</v>
      </c>
      <c r="E248" s="59"/>
      <c r="F248" s="59"/>
      <c r="G248" s="60"/>
      <c r="H248" s="25"/>
      <c r="I248" s="59"/>
      <c r="J248" s="59"/>
      <c r="K248" s="60"/>
      <c r="L248" s="25" t="n">
        <f aca="false">D248+H248</f>
        <v>46.39</v>
      </c>
      <c r="M248" s="59" t="n">
        <f aca="false">E248+I248</f>
        <v>0</v>
      </c>
      <c r="N248" s="59" t="n">
        <f aca="false">F248+J248</f>
        <v>0</v>
      </c>
      <c r="O248" s="60" t="n">
        <f aca="false">G248+K248</f>
        <v>0</v>
      </c>
      <c r="P248" s="2" t="n">
        <f aca="false">L248+N248</f>
        <v>46.39</v>
      </c>
      <c r="Q248" s="2" t="n">
        <f aca="false">M248+O248</f>
        <v>0</v>
      </c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  <c r="BW248" s="0"/>
      <c r="BX248" s="0"/>
      <c r="BY248" s="0"/>
      <c r="BZ248" s="0"/>
      <c r="CA248" s="0"/>
      <c r="CB248" s="0"/>
      <c r="CC248" s="0"/>
      <c r="CD248" s="0"/>
      <c r="CE248" s="0"/>
      <c r="CF248" s="0"/>
      <c r="CG248" s="0"/>
      <c r="CH248" s="0"/>
      <c r="CI248" s="0"/>
      <c r="CJ248" s="0"/>
      <c r="CK248" s="0"/>
      <c r="CL248" s="0"/>
      <c r="CM248" s="0"/>
      <c r="CN248" s="0"/>
      <c r="CO248" s="0"/>
      <c r="CP248" s="0"/>
      <c r="CQ248" s="0"/>
      <c r="CR248" s="0"/>
      <c r="CS248" s="0"/>
      <c r="CT248" s="0"/>
      <c r="CU248" s="0"/>
      <c r="CV248" s="0"/>
      <c r="CW248" s="0"/>
      <c r="CX248" s="0"/>
      <c r="CY248" s="0"/>
      <c r="CZ248" s="0"/>
      <c r="DA248" s="0"/>
      <c r="DB248" s="0"/>
      <c r="DC248" s="0"/>
      <c r="DD248" s="0"/>
      <c r="DE248" s="0"/>
      <c r="DF248" s="0"/>
      <c r="DG248" s="0"/>
      <c r="DH248" s="0"/>
      <c r="DI248" s="0"/>
      <c r="DJ248" s="0"/>
      <c r="DK248" s="0"/>
      <c r="DL248" s="0"/>
      <c r="DM248" s="0"/>
      <c r="DN248" s="0"/>
      <c r="DO248" s="0"/>
      <c r="DP248" s="0"/>
      <c r="DQ248" s="0"/>
      <c r="DR248" s="0"/>
      <c r="DS248" s="0"/>
      <c r="DT248" s="0"/>
      <c r="DU248" s="0"/>
      <c r="DV248" s="0"/>
      <c r="DW248" s="0"/>
      <c r="DX248" s="0"/>
      <c r="DY248" s="0"/>
      <c r="DZ248" s="0"/>
      <c r="EA248" s="0"/>
      <c r="EB248" s="0"/>
      <c r="EC248" s="0"/>
      <c r="ED248" s="0"/>
      <c r="EE248" s="0"/>
      <c r="EF248" s="0"/>
      <c r="EG248" s="0"/>
      <c r="EH248" s="0"/>
      <c r="EI248" s="0"/>
      <c r="EJ248" s="0"/>
      <c r="EK248" s="0"/>
      <c r="EL248" s="0"/>
      <c r="EM248" s="0"/>
      <c r="EN248" s="0"/>
      <c r="EO248" s="0"/>
      <c r="EP248" s="0"/>
      <c r="EQ248" s="0"/>
      <c r="ER248" s="0"/>
      <c r="ES248" s="0"/>
      <c r="ET248" s="0"/>
      <c r="EU248" s="0"/>
      <c r="EV248" s="0"/>
      <c r="EW248" s="0"/>
      <c r="EX248" s="0"/>
      <c r="EY248" s="0"/>
      <c r="EZ248" s="0"/>
      <c r="FA248" s="0"/>
      <c r="FB248" s="0"/>
      <c r="FC248" s="0"/>
      <c r="FD248" s="0"/>
      <c r="FE248" s="0"/>
      <c r="FF248" s="0"/>
      <c r="FG248" s="0"/>
      <c r="FH248" s="0"/>
      <c r="FI248" s="0"/>
      <c r="FJ248" s="0"/>
      <c r="FK248" s="0"/>
      <c r="FL248" s="0"/>
      <c r="FM248" s="0"/>
      <c r="FN248" s="0"/>
      <c r="FO248" s="0"/>
      <c r="FP248" s="0"/>
      <c r="FQ248" s="0"/>
      <c r="FR248" s="0"/>
      <c r="FS248" s="0"/>
      <c r="FT248" s="0"/>
      <c r="FU248" s="0"/>
      <c r="FV248" s="0"/>
      <c r="FW248" s="0"/>
      <c r="FX248" s="0"/>
      <c r="FY248" s="0"/>
      <c r="FZ248" s="0"/>
      <c r="GA248" s="0"/>
      <c r="GB248" s="0"/>
      <c r="GC248" s="0"/>
      <c r="GD248" s="0"/>
      <c r="GE248" s="0"/>
      <c r="GF248" s="0"/>
      <c r="GG248" s="0"/>
      <c r="GH248" s="0"/>
      <c r="GI248" s="0"/>
      <c r="GJ248" s="0"/>
      <c r="GK248" s="0"/>
      <c r="GL248" s="0"/>
      <c r="GM248" s="0"/>
      <c r="GN248" s="0"/>
      <c r="GO248" s="0"/>
      <c r="GP248" s="0"/>
      <c r="GQ248" s="0"/>
      <c r="GR248" s="0"/>
      <c r="GS248" s="0"/>
      <c r="GT248" s="0"/>
      <c r="GU248" s="0"/>
      <c r="GV248" s="0"/>
      <c r="GW248" s="0"/>
      <c r="GX248" s="0"/>
      <c r="GY248" s="0"/>
      <c r="GZ248" s="0"/>
      <c r="HA248" s="0"/>
      <c r="HB248" s="0"/>
      <c r="HC248" s="0"/>
      <c r="HD248" s="0"/>
      <c r="HE248" s="0"/>
      <c r="HF248" s="0"/>
      <c r="HG248" s="0"/>
      <c r="HH248" s="0"/>
      <c r="HI248" s="0"/>
      <c r="HJ248" s="0"/>
      <c r="HK248" s="0"/>
      <c r="HL248" s="0"/>
      <c r="HM248" s="0"/>
      <c r="HN248" s="0"/>
      <c r="HO248" s="0"/>
      <c r="HP248" s="0"/>
      <c r="HQ248" s="0"/>
      <c r="HR248" s="0"/>
      <c r="HS248" s="0"/>
      <c r="HT248" s="0"/>
      <c r="HU248" s="0"/>
      <c r="HV248" s="0"/>
      <c r="HW248" s="0"/>
      <c r="HX248" s="0"/>
      <c r="HY248" s="0"/>
      <c r="HZ248" s="0"/>
      <c r="IA248" s="0"/>
      <c r="IB248" s="0"/>
      <c r="IC248" s="0"/>
      <c r="ID248" s="0"/>
      <c r="IE248" s="0"/>
      <c r="IF248" s="0"/>
      <c r="IG248" s="0"/>
      <c r="IH248" s="0"/>
      <c r="II248" s="0"/>
      <c r="IJ248" s="0"/>
      <c r="IK248" s="0"/>
      <c r="IL248" s="0"/>
      <c r="IM248" s="0"/>
      <c r="IN248" s="0"/>
      <c r="IO248" s="0"/>
      <c r="IP248" s="0"/>
      <c r="IQ248" s="0"/>
      <c r="IR248" s="0"/>
      <c r="IS248" s="0"/>
      <c r="IT248" s="0"/>
      <c r="IU248" s="0"/>
      <c r="IV248" s="0"/>
      <c r="IW248" s="0"/>
      <c r="IX248" s="0"/>
      <c r="IY248" s="0"/>
      <c r="IZ248" s="0"/>
      <c r="JA248" s="0"/>
      <c r="JB248" s="0"/>
      <c r="JC248" s="0"/>
      <c r="JD248" s="0"/>
      <c r="JE248" s="0"/>
      <c r="JF248" s="0"/>
      <c r="JG248" s="0"/>
      <c r="JH248" s="0"/>
      <c r="JI248" s="0"/>
      <c r="JJ248" s="0"/>
      <c r="JK248" s="0"/>
      <c r="JL248" s="0"/>
      <c r="JM248" s="0"/>
      <c r="JN248" s="0"/>
      <c r="JO248" s="0"/>
      <c r="JP248" s="0"/>
      <c r="JQ248" s="0"/>
      <c r="JR248" s="0"/>
      <c r="JS248" s="0"/>
      <c r="JT248" s="0"/>
      <c r="JU248" s="0"/>
      <c r="JV248" s="0"/>
      <c r="JW248" s="0"/>
      <c r="JX248" s="0"/>
      <c r="JY248" s="0"/>
      <c r="JZ248" s="0"/>
      <c r="KA248" s="0"/>
      <c r="KB248" s="0"/>
      <c r="KC248" s="0"/>
      <c r="KD248" s="0"/>
      <c r="KE248" s="0"/>
      <c r="KF248" s="0"/>
      <c r="KG248" s="0"/>
      <c r="KH248" s="0"/>
      <c r="KI248" s="0"/>
      <c r="KJ248" s="0"/>
      <c r="KK248" s="0"/>
      <c r="KL248" s="0"/>
      <c r="KM248" s="0"/>
      <c r="KN248" s="0"/>
      <c r="KO248" s="0"/>
      <c r="KP248" s="0"/>
      <c r="KQ248" s="0"/>
      <c r="KR248" s="0"/>
      <c r="KS248" s="0"/>
      <c r="KT248" s="0"/>
      <c r="KU248" s="0"/>
      <c r="KV248" s="0"/>
      <c r="KW248" s="0"/>
      <c r="KX248" s="0"/>
      <c r="KY248" s="0"/>
      <c r="KZ248" s="0"/>
      <c r="LA248" s="0"/>
      <c r="LB248" s="0"/>
      <c r="LC248" s="0"/>
      <c r="LD248" s="0"/>
      <c r="LE248" s="0"/>
      <c r="LF248" s="0"/>
      <c r="LG248" s="0"/>
      <c r="LH248" s="0"/>
      <c r="LI248" s="0"/>
      <c r="LJ248" s="0"/>
      <c r="LK248" s="0"/>
      <c r="LL248" s="0"/>
      <c r="LM248" s="0"/>
      <c r="LN248" s="0"/>
      <c r="LO248" s="0"/>
      <c r="LP248" s="0"/>
      <c r="LQ248" s="0"/>
      <c r="LR248" s="0"/>
      <c r="LS248" s="0"/>
      <c r="LT248" s="0"/>
      <c r="LU248" s="0"/>
      <c r="LV248" s="0"/>
      <c r="LW248" s="0"/>
      <c r="LX248" s="0"/>
      <c r="LY248" s="0"/>
      <c r="LZ248" s="0"/>
      <c r="MA248" s="0"/>
      <c r="MB248" s="0"/>
      <c r="MC248" s="0"/>
      <c r="MD248" s="0"/>
      <c r="ME248" s="0"/>
      <c r="MF248" s="0"/>
      <c r="MG248" s="0"/>
      <c r="MH248" s="0"/>
      <c r="MI248" s="0"/>
      <c r="MJ248" s="0"/>
      <c r="MK248" s="0"/>
      <c r="ML248" s="0"/>
      <c r="MM248" s="0"/>
      <c r="MN248" s="0"/>
      <c r="MO248" s="0"/>
      <c r="MP248" s="0"/>
      <c r="MQ248" s="0"/>
      <c r="MR248" s="0"/>
      <c r="MS248" s="0"/>
      <c r="MT248" s="0"/>
      <c r="MU248" s="0"/>
      <c r="MV248" s="0"/>
      <c r="MW248" s="0"/>
      <c r="MX248" s="0"/>
      <c r="MY248" s="0"/>
      <c r="MZ248" s="0"/>
      <c r="NA248" s="0"/>
      <c r="NB248" s="0"/>
      <c r="NC248" s="0"/>
      <c r="ND248" s="0"/>
      <c r="NE248" s="0"/>
      <c r="NF248" s="0"/>
      <c r="NG248" s="0"/>
      <c r="NH248" s="0"/>
      <c r="NI248" s="0"/>
      <c r="NJ248" s="0"/>
      <c r="NK248" s="0"/>
      <c r="NL248" s="0"/>
      <c r="NM248" s="0"/>
      <c r="NN248" s="0"/>
      <c r="NO248" s="0"/>
      <c r="NP248" s="0"/>
      <c r="NQ248" s="0"/>
      <c r="NR248" s="0"/>
      <c r="NS248" s="0"/>
      <c r="NT248" s="0"/>
      <c r="NU248" s="0"/>
      <c r="NV248" s="0"/>
      <c r="NW248" s="0"/>
      <c r="NX248" s="0"/>
      <c r="NY248" s="0"/>
      <c r="NZ248" s="0"/>
      <c r="OA248" s="0"/>
      <c r="OB248" s="0"/>
      <c r="OC248" s="0"/>
      <c r="OD248" s="0"/>
      <c r="OE248" s="0"/>
      <c r="OF248" s="0"/>
      <c r="OG248" s="0"/>
      <c r="OH248" s="0"/>
      <c r="OI248" s="0"/>
      <c r="OJ248" s="0"/>
      <c r="OK248" s="0"/>
      <c r="OL248" s="0"/>
      <c r="OM248" s="0"/>
      <c r="ON248" s="0"/>
      <c r="OO248" s="0"/>
      <c r="OP248" s="0"/>
      <c r="OQ248" s="0"/>
      <c r="OR248" s="0"/>
      <c r="OS248" s="0"/>
      <c r="OT248" s="0"/>
      <c r="OU248" s="0"/>
      <c r="OV248" s="0"/>
      <c r="OW248" s="0"/>
      <c r="OX248" s="0"/>
      <c r="OY248" s="0"/>
      <c r="OZ248" s="0"/>
      <c r="PA248" s="0"/>
      <c r="PB248" s="0"/>
      <c r="PC248" s="0"/>
      <c r="PD248" s="0"/>
      <c r="PE248" s="0"/>
      <c r="PF248" s="0"/>
      <c r="PG248" s="0"/>
      <c r="PH248" s="0"/>
      <c r="PI248" s="0"/>
      <c r="PJ248" s="0"/>
      <c r="PK248" s="0"/>
      <c r="PL248" s="0"/>
      <c r="PM248" s="0"/>
      <c r="PN248" s="0"/>
      <c r="PO248" s="0"/>
      <c r="PP248" s="0"/>
      <c r="PQ248" s="0"/>
      <c r="PR248" s="0"/>
      <c r="PS248" s="0"/>
      <c r="PT248" s="0"/>
      <c r="PU248" s="0"/>
      <c r="PV248" s="0"/>
      <c r="PW248" s="0"/>
      <c r="PX248" s="0"/>
      <c r="PY248" s="0"/>
      <c r="PZ248" s="0"/>
      <c r="QA248" s="0"/>
      <c r="QB248" s="0"/>
      <c r="QC248" s="0"/>
      <c r="QD248" s="0"/>
      <c r="QE248" s="0"/>
      <c r="QF248" s="0"/>
      <c r="QG248" s="0"/>
      <c r="QH248" s="0"/>
      <c r="QI248" s="0"/>
      <c r="QJ248" s="0"/>
      <c r="QK248" s="0"/>
      <c r="QL248" s="0"/>
      <c r="QM248" s="0"/>
      <c r="QN248" s="0"/>
      <c r="QO248" s="0"/>
      <c r="QP248" s="0"/>
      <c r="QQ248" s="0"/>
      <c r="QR248" s="0"/>
      <c r="QS248" s="0"/>
      <c r="QT248" s="0"/>
      <c r="QU248" s="0"/>
      <c r="QV248" s="0"/>
      <c r="QW248" s="0"/>
      <c r="QX248" s="0"/>
      <c r="QY248" s="0"/>
      <c r="QZ248" s="0"/>
      <c r="RA248" s="0"/>
      <c r="RB248" s="0"/>
      <c r="RC248" s="0"/>
      <c r="RD248" s="0"/>
      <c r="RE248" s="0"/>
      <c r="RF248" s="0"/>
      <c r="RG248" s="0"/>
      <c r="RH248" s="0"/>
      <c r="RI248" s="0"/>
      <c r="RJ248" s="0"/>
      <c r="RK248" s="0"/>
      <c r="RL248" s="0"/>
      <c r="RM248" s="0"/>
      <c r="RN248" s="0"/>
      <c r="RO248" s="0"/>
      <c r="RP248" s="0"/>
      <c r="RQ248" s="0"/>
      <c r="RR248" s="0"/>
      <c r="RS248" s="0"/>
      <c r="RT248" s="0"/>
      <c r="RU248" s="0"/>
      <c r="RV248" s="0"/>
      <c r="RW248" s="0"/>
      <c r="RX248" s="0"/>
      <c r="RY248" s="0"/>
      <c r="RZ248" s="0"/>
      <c r="SA248" s="0"/>
      <c r="SB248" s="0"/>
      <c r="SC248" s="0"/>
      <c r="SD248" s="0"/>
      <c r="SE248" s="0"/>
      <c r="SF248" s="0"/>
      <c r="SG248" s="0"/>
      <c r="SH248" s="0"/>
      <c r="SI248" s="0"/>
      <c r="SJ248" s="0"/>
      <c r="SK248" s="0"/>
      <c r="SL248" s="0"/>
      <c r="SM248" s="0"/>
      <c r="SN248" s="0"/>
      <c r="SO248" s="0"/>
      <c r="SP248" s="0"/>
      <c r="SQ248" s="0"/>
      <c r="SR248" s="0"/>
      <c r="SS248" s="0"/>
      <c r="ST248" s="0"/>
      <c r="SU248" s="0"/>
      <c r="SV248" s="0"/>
      <c r="SW248" s="0"/>
      <c r="SX248" s="0"/>
      <c r="SY248" s="0"/>
      <c r="SZ248" s="0"/>
      <c r="TA248" s="0"/>
      <c r="TB248" s="0"/>
      <c r="TC248" s="0"/>
      <c r="TD248" s="0"/>
      <c r="TE248" s="0"/>
      <c r="TF248" s="0"/>
      <c r="TG248" s="0"/>
      <c r="TH248" s="0"/>
      <c r="TI248" s="0"/>
      <c r="TJ248" s="0"/>
      <c r="TK248" s="0"/>
      <c r="TL248" s="0"/>
      <c r="TM248" s="0"/>
      <c r="TN248" s="0"/>
      <c r="TO248" s="0"/>
      <c r="TP248" s="0"/>
      <c r="TQ248" s="0"/>
      <c r="TR248" s="0"/>
      <c r="TS248" s="0"/>
      <c r="TT248" s="0"/>
      <c r="TU248" s="0"/>
      <c r="TV248" s="0"/>
      <c r="TW248" s="0"/>
      <c r="TX248" s="0"/>
      <c r="TY248" s="0"/>
      <c r="TZ248" s="0"/>
      <c r="UA248" s="0"/>
      <c r="UB248" s="0"/>
      <c r="UC248" s="0"/>
      <c r="UD248" s="0"/>
      <c r="UE248" s="0"/>
      <c r="UF248" s="0"/>
      <c r="UG248" s="0"/>
      <c r="UH248" s="0"/>
      <c r="UI248" s="0"/>
      <c r="UJ248" s="0"/>
      <c r="UK248" s="0"/>
      <c r="UL248" s="0"/>
      <c r="UM248" s="0"/>
      <c r="UN248" s="0"/>
      <c r="UO248" s="0"/>
      <c r="UP248" s="0"/>
      <c r="UQ248" s="0"/>
      <c r="UR248" s="0"/>
      <c r="US248" s="0"/>
      <c r="UT248" s="0"/>
      <c r="UU248" s="0"/>
      <c r="UV248" s="0"/>
      <c r="UW248" s="0"/>
      <c r="UX248" s="0"/>
      <c r="UY248" s="0"/>
      <c r="UZ248" s="0"/>
      <c r="VA248" s="0"/>
      <c r="VB248" s="0"/>
      <c r="VC248" s="0"/>
      <c r="VD248" s="0"/>
      <c r="VE248" s="0"/>
      <c r="VF248" s="0"/>
      <c r="VG248" s="0"/>
      <c r="VH248" s="0"/>
      <c r="VI248" s="0"/>
      <c r="VJ248" s="0"/>
      <c r="VK248" s="0"/>
      <c r="VL248" s="0"/>
      <c r="VM248" s="0"/>
      <c r="VN248" s="0"/>
      <c r="VO248" s="0"/>
      <c r="VP248" s="0"/>
      <c r="VQ248" s="0"/>
      <c r="VR248" s="0"/>
      <c r="VS248" s="0"/>
      <c r="VT248" s="0"/>
      <c r="VU248" s="0"/>
      <c r="VV248" s="0"/>
      <c r="VW248" s="0"/>
      <c r="VX248" s="0"/>
      <c r="VY248" s="0"/>
      <c r="VZ248" s="0"/>
      <c r="WA248" s="0"/>
      <c r="WB248" s="0"/>
      <c r="WC248" s="0"/>
      <c r="WD248" s="0"/>
      <c r="WE248" s="0"/>
      <c r="WF248" s="0"/>
      <c r="WG248" s="0"/>
      <c r="WH248" s="0"/>
      <c r="WI248" s="0"/>
      <c r="WJ248" s="0"/>
      <c r="WK248" s="0"/>
      <c r="WL248" s="0"/>
      <c r="WM248" s="0"/>
      <c r="WN248" s="0"/>
      <c r="WO248" s="0"/>
      <c r="WP248" s="0"/>
      <c r="WQ248" s="0"/>
      <c r="WR248" s="0"/>
      <c r="WS248" s="0"/>
      <c r="WT248" s="0"/>
      <c r="WU248" s="0"/>
      <c r="WV248" s="0"/>
      <c r="WW248" s="0"/>
      <c r="WX248" s="0"/>
      <c r="WY248" s="0"/>
      <c r="WZ248" s="0"/>
      <c r="XA248" s="0"/>
      <c r="XB248" s="0"/>
      <c r="XC248" s="0"/>
      <c r="XD248" s="0"/>
      <c r="XE248" s="0"/>
      <c r="XF248" s="0"/>
      <c r="XG248" s="0"/>
      <c r="XH248" s="0"/>
      <c r="XI248" s="0"/>
      <c r="XJ248" s="0"/>
      <c r="XK248" s="0"/>
      <c r="XL248" s="0"/>
      <c r="XM248" s="0"/>
      <c r="XN248" s="0"/>
      <c r="XO248" s="0"/>
      <c r="XP248" s="0"/>
      <c r="XQ248" s="0"/>
      <c r="XR248" s="0"/>
      <c r="XS248" s="0"/>
      <c r="XT248" s="0"/>
      <c r="XU248" s="0"/>
      <c r="XV248" s="0"/>
      <c r="XW248" s="0"/>
      <c r="XX248" s="0"/>
      <c r="XY248" s="0"/>
      <c r="XZ248" s="0"/>
      <c r="YA248" s="0"/>
      <c r="YB248" s="0"/>
      <c r="YC248" s="0"/>
      <c r="YD248" s="0"/>
      <c r="YE248" s="0"/>
      <c r="YF248" s="0"/>
      <c r="YG248" s="0"/>
      <c r="YH248" s="0"/>
      <c r="YI248" s="0"/>
      <c r="YJ248" s="0"/>
      <c r="YK248" s="0"/>
      <c r="YL248" s="0"/>
      <c r="YM248" s="0"/>
      <c r="YN248" s="0"/>
      <c r="YO248" s="0"/>
      <c r="YP248" s="0"/>
      <c r="YQ248" s="0"/>
      <c r="YR248" s="0"/>
      <c r="YS248" s="0"/>
      <c r="YT248" s="0"/>
      <c r="YU248" s="0"/>
      <c r="YV248" s="0"/>
      <c r="YW248" s="0"/>
      <c r="YX248" s="0"/>
      <c r="YY248" s="0"/>
      <c r="YZ248" s="0"/>
      <c r="ZA248" s="0"/>
      <c r="ZB248" s="0"/>
      <c r="ZC248" s="0"/>
      <c r="ZD248" s="0"/>
      <c r="ZE248" s="0"/>
      <c r="ZF248" s="0"/>
      <c r="ZG248" s="0"/>
      <c r="ZH248" s="0"/>
      <c r="ZI248" s="0"/>
      <c r="ZJ248" s="0"/>
      <c r="ZK248" s="0"/>
      <c r="ZL248" s="0"/>
      <c r="ZM248" s="0"/>
      <c r="ZN248" s="0"/>
      <c r="ZO248" s="0"/>
      <c r="ZP248" s="0"/>
      <c r="ZQ248" s="0"/>
      <c r="ZR248" s="0"/>
      <c r="ZS248" s="0"/>
      <c r="ZT248" s="0"/>
      <c r="ZU248" s="0"/>
      <c r="ZV248" s="0"/>
      <c r="ZW248" s="0"/>
      <c r="ZX248" s="0"/>
      <c r="ZY248" s="0"/>
      <c r="ZZ248" s="0"/>
      <c r="AAA248" s="0"/>
      <c r="AAB248" s="0"/>
      <c r="AAC248" s="0"/>
      <c r="AAD248" s="0"/>
      <c r="AAE248" s="0"/>
      <c r="AAF248" s="0"/>
      <c r="AAG248" s="0"/>
      <c r="AAH248" s="0"/>
      <c r="AAI248" s="0"/>
      <c r="AAJ248" s="0"/>
      <c r="AAK248" s="0"/>
      <c r="AAL248" s="0"/>
      <c r="AAM248" s="0"/>
      <c r="AAN248" s="0"/>
      <c r="AAO248" s="0"/>
      <c r="AAP248" s="0"/>
      <c r="AAQ248" s="0"/>
      <c r="AAR248" s="0"/>
      <c r="AAS248" s="0"/>
      <c r="AAT248" s="0"/>
      <c r="AAU248" s="0"/>
      <c r="AAV248" s="0"/>
      <c r="AAW248" s="0"/>
      <c r="AAX248" s="0"/>
      <c r="AAY248" s="0"/>
      <c r="AAZ248" s="0"/>
      <c r="ABA248" s="0"/>
      <c r="ABB248" s="0"/>
      <c r="ABC248" s="0"/>
      <c r="ABD248" s="0"/>
      <c r="ABE248" s="0"/>
      <c r="ABF248" s="0"/>
      <c r="ABG248" s="0"/>
      <c r="ABH248" s="0"/>
      <c r="ABI248" s="0"/>
      <c r="ABJ248" s="0"/>
      <c r="ABK248" s="0"/>
      <c r="ABL248" s="0"/>
      <c r="ABM248" s="0"/>
      <c r="ABN248" s="0"/>
      <c r="ABO248" s="0"/>
      <c r="ABP248" s="0"/>
      <c r="ABQ248" s="0"/>
      <c r="ABR248" s="0"/>
      <c r="ABS248" s="0"/>
      <c r="ABT248" s="0"/>
      <c r="ABU248" s="0"/>
      <c r="ABV248" s="0"/>
      <c r="ABW248" s="0"/>
      <c r="ABX248" s="0"/>
      <c r="ABY248" s="0"/>
      <c r="ABZ248" s="0"/>
      <c r="ACA248" s="0"/>
      <c r="ACB248" s="0"/>
      <c r="ACC248" s="0"/>
      <c r="ACD248" s="0"/>
      <c r="ACE248" s="0"/>
      <c r="ACF248" s="0"/>
      <c r="ACG248" s="0"/>
      <c r="ACH248" s="0"/>
      <c r="ACI248" s="0"/>
      <c r="ACJ248" s="0"/>
      <c r="ACK248" s="0"/>
      <c r="ACL248" s="0"/>
      <c r="ACM248" s="0"/>
      <c r="ACN248" s="0"/>
      <c r="ACO248" s="0"/>
      <c r="ACP248" s="0"/>
      <c r="ACQ248" s="0"/>
      <c r="ACR248" s="0"/>
      <c r="ACS248" s="0"/>
      <c r="ACT248" s="0"/>
      <c r="ACU248" s="0"/>
      <c r="ACV248" s="0"/>
      <c r="ACW248" s="0"/>
      <c r="ACX248" s="0"/>
      <c r="ACY248" s="0"/>
      <c r="ACZ248" s="0"/>
      <c r="ADA248" s="0"/>
      <c r="ADB248" s="0"/>
      <c r="ADC248" s="0"/>
      <c r="ADD248" s="0"/>
      <c r="ADE248" s="0"/>
      <c r="ADF248" s="0"/>
      <c r="ADG248" s="0"/>
      <c r="ADH248" s="0"/>
      <c r="ADI248" s="0"/>
      <c r="ADJ248" s="0"/>
      <c r="ADK248" s="0"/>
      <c r="ADL248" s="0"/>
      <c r="ADM248" s="0"/>
      <c r="ADN248" s="0"/>
      <c r="ADO248" s="0"/>
      <c r="ADP248" s="0"/>
      <c r="ADQ248" s="0"/>
      <c r="ADR248" s="0"/>
      <c r="ADS248" s="0"/>
      <c r="ADT248" s="0"/>
      <c r="ADU248" s="0"/>
      <c r="ADV248" s="0"/>
      <c r="ADW248" s="0"/>
      <c r="ADX248" s="0"/>
      <c r="ADY248" s="0"/>
      <c r="ADZ248" s="0"/>
      <c r="AEA248" s="0"/>
      <c r="AEB248" s="0"/>
      <c r="AEC248" s="0"/>
      <c r="AED248" s="0"/>
      <c r="AEE248" s="0"/>
      <c r="AEF248" s="0"/>
      <c r="AEG248" s="0"/>
      <c r="AEH248" s="0"/>
      <c r="AEI248" s="0"/>
      <c r="AEJ248" s="0"/>
      <c r="AEK248" s="0"/>
      <c r="AEL248" s="0"/>
      <c r="AEM248" s="0"/>
      <c r="AEN248" s="0"/>
      <c r="AEO248" s="0"/>
      <c r="AEP248" s="0"/>
      <c r="AEQ248" s="0"/>
      <c r="AER248" s="0"/>
      <c r="AES248" s="0"/>
      <c r="AET248" s="0"/>
      <c r="AEU248" s="0"/>
      <c r="AEV248" s="0"/>
      <c r="AEW248" s="0"/>
      <c r="AEX248" s="0"/>
      <c r="AEY248" s="0"/>
      <c r="AEZ248" s="0"/>
      <c r="AFA248" s="0"/>
      <c r="AFB248" s="0"/>
      <c r="AFC248" s="0"/>
      <c r="AFD248" s="0"/>
      <c r="AFE248" s="0"/>
      <c r="AFF248" s="0"/>
      <c r="AFG248" s="0"/>
      <c r="AFH248" s="0"/>
      <c r="AFI248" s="0"/>
      <c r="AFJ248" s="0"/>
      <c r="AFK248" s="0"/>
      <c r="AFL248" s="0"/>
      <c r="AFM248" s="0"/>
      <c r="AFN248" s="0"/>
      <c r="AFO248" s="0"/>
      <c r="AFP248" s="0"/>
      <c r="AFQ248" s="0"/>
      <c r="AFR248" s="0"/>
      <c r="AFS248" s="0"/>
      <c r="AFT248" s="0"/>
      <c r="AFU248" s="0"/>
      <c r="AFV248" s="0"/>
      <c r="AFW248" s="0"/>
      <c r="AFX248" s="0"/>
      <c r="AFY248" s="0"/>
      <c r="AFZ248" s="0"/>
      <c r="AGA248" s="0"/>
      <c r="AGB248" s="0"/>
      <c r="AGC248" s="0"/>
      <c r="AGD248" s="0"/>
      <c r="AGE248" s="0"/>
      <c r="AGF248" s="0"/>
      <c r="AGG248" s="0"/>
      <c r="AGH248" s="0"/>
      <c r="AGI248" s="0"/>
      <c r="AGJ248" s="0"/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</row>
    <row r="249" customFormat="false" ht="15" hidden="false" customHeight="false" outlineLevel="0" collapsed="false">
      <c r="A249" s="3"/>
      <c r="B249" s="2" t="s">
        <v>21</v>
      </c>
      <c r="C249" s="44" t="s">
        <v>23</v>
      </c>
      <c r="D249" s="25" t="n">
        <v>13.61</v>
      </c>
      <c r="E249" s="59"/>
      <c r="F249" s="59"/>
      <c r="G249" s="60"/>
      <c r="H249" s="25"/>
      <c r="I249" s="59"/>
      <c r="J249" s="59"/>
      <c r="K249" s="60"/>
      <c r="L249" s="25" t="n">
        <f aca="false">D249+H249</f>
        <v>13.61</v>
      </c>
      <c r="M249" s="59" t="n">
        <f aca="false">E249+I249</f>
        <v>0</v>
      </c>
      <c r="N249" s="59" t="n">
        <f aca="false">F249+J249</f>
        <v>0</v>
      </c>
      <c r="O249" s="60" t="n">
        <f aca="false">G249+K249</f>
        <v>0</v>
      </c>
      <c r="P249" s="2" t="n">
        <f aca="false">L249+N249</f>
        <v>13.61</v>
      </c>
      <c r="Q249" s="2" t="n">
        <f aca="false">M249+O249</f>
        <v>0</v>
      </c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  <c r="BW249" s="0"/>
      <c r="BX249" s="0"/>
      <c r="BY249" s="0"/>
      <c r="BZ249" s="0"/>
      <c r="CA249" s="0"/>
      <c r="CB249" s="0"/>
      <c r="CC249" s="0"/>
      <c r="CD249" s="0"/>
      <c r="CE249" s="0"/>
      <c r="CF249" s="0"/>
      <c r="CG249" s="0"/>
      <c r="CH249" s="0"/>
      <c r="CI249" s="0"/>
      <c r="CJ249" s="0"/>
      <c r="CK249" s="0"/>
      <c r="CL249" s="0"/>
      <c r="CM249" s="0"/>
      <c r="CN249" s="0"/>
      <c r="CO249" s="0"/>
      <c r="CP249" s="0"/>
      <c r="CQ249" s="0"/>
      <c r="CR249" s="0"/>
      <c r="CS249" s="0"/>
      <c r="CT249" s="0"/>
      <c r="CU249" s="0"/>
      <c r="CV249" s="0"/>
      <c r="CW249" s="0"/>
      <c r="CX249" s="0"/>
      <c r="CY249" s="0"/>
      <c r="CZ249" s="0"/>
      <c r="DA249" s="0"/>
      <c r="DB249" s="0"/>
      <c r="DC249" s="0"/>
      <c r="DD249" s="0"/>
      <c r="DE249" s="0"/>
      <c r="DF249" s="0"/>
      <c r="DG249" s="0"/>
      <c r="DH249" s="0"/>
      <c r="DI249" s="0"/>
      <c r="DJ249" s="0"/>
      <c r="DK249" s="0"/>
      <c r="DL249" s="0"/>
      <c r="DM249" s="0"/>
      <c r="DN249" s="0"/>
      <c r="DO249" s="0"/>
      <c r="DP249" s="0"/>
      <c r="DQ249" s="0"/>
      <c r="DR249" s="0"/>
      <c r="DS249" s="0"/>
      <c r="DT249" s="0"/>
      <c r="DU249" s="0"/>
      <c r="DV249" s="0"/>
      <c r="DW249" s="0"/>
      <c r="DX249" s="0"/>
      <c r="DY249" s="0"/>
      <c r="DZ249" s="0"/>
      <c r="EA249" s="0"/>
      <c r="EB249" s="0"/>
      <c r="EC249" s="0"/>
      <c r="ED249" s="0"/>
      <c r="EE249" s="0"/>
      <c r="EF249" s="0"/>
      <c r="EG249" s="0"/>
      <c r="EH249" s="0"/>
      <c r="EI249" s="0"/>
      <c r="EJ249" s="0"/>
      <c r="EK249" s="0"/>
      <c r="EL249" s="0"/>
      <c r="EM249" s="0"/>
      <c r="EN249" s="0"/>
      <c r="EO249" s="0"/>
      <c r="EP249" s="0"/>
      <c r="EQ249" s="0"/>
      <c r="ER249" s="0"/>
      <c r="ES249" s="0"/>
      <c r="ET249" s="0"/>
      <c r="EU249" s="0"/>
      <c r="EV249" s="0"/>
      <c r="EW249" s="0"/>
      <c r="EX249" s="0"/>
      <c r="EY249" s="0"/>
      <c r="EZ249" s="0"/>
      <c r="FA249" s="0"/>
      <c r="FB249" s="0"/>
      <c r="FC249" s="0"/>
      <c r="FD249" s="0"/>
      <c r="FE249" s="0"/>
      <c r="FF249" s="0"/>
      <c r="FG249" s="0"/>
      <c r="FH249" s="0"/>
      <c r="FI249" s="0"/>
      <c r="FJ249" s="0"/>
      <c r="FK249" s="0"/>
      <c r="FL249" s="0"/>
      <c r="FM249" s="0"/>
      <c r="FN249" s="0"/>
      <c r="FO249" s="0"/>
      <c r="FP249" s="0"/>
      <c r="FQ249" s="0"/>
      <c r="FR249" s="0"/>
      <c r="FS249" s="0"/>
      <c r="FT249" s="0"/>
      <c r="FU249" s="0"/>
      <c r="FV249" s="0"/>
      <c r="FW249" s="0"/>
      <c r="FX249" s="0"/>
      <c r="FY249" s="0"/>
      <c r="FZ249" s="0"/>
      <c r="GA249" s="0"/>
      <c r="GB249" s="0"/>
      <c r="GC249" s="0"/>
      <c r="GD249" s="0"/>
      <c r="GE249" s="0"/>
      <c r="GF249" s="0"/>
      <c r="GG249" s="0"/>
      <c r="GH249" s="0"/>
      <c r="GI249" s="0"/>
      <c r="GJ249" s="0"/>
      <c r="GK249" s="0"/>
      <c r="GL249" s="0"/>
      <c r="GM249" s="0"/>
      <c r="GN249" s="0"/>
      <c r="GO249" s="0"/>
      <c r="GP249" s="0"/>
      <c r="GQ249" s="0"/>
      <c r="GR249" s="0"/>
      <c r="GS249" s="0"/>
      <c r="GT249" s="0"/>
      <c r="GU249" s="0"/>
      <c r="GV249" s="0"/>
      <c r="GW249" s="0"/>
      <c r="GX249" s="0"/>
      <c r="GY249" s="0"/>
      <c r="GZ249" s="0"/>
      <c r="HA249" s="0"/>
      <c r="HB249" s="0"/>
      <c r="HC249" s="0"/>
      <c r="HD249" s="0"/>
      <c r="HE249" s="0"/>
      <c r="HF249" s="0"/>
      <c r="HG249" s="0"/>
      <c r="HH249" s="0"/>
      <c r="HI249" s="0"/>
      <c r="HJ249" s="0"/>
      <c r="HK249" s="0"/>
      <c r="HL249" s="0"/>
      <c r="HM249" s="0"/>
      <c r="HN249" s="0"/>
      <c r="HO249" s="0"/>
      <c r="HP249" s="0"/>
      <c r="HQ249" s="0"/>
      <c r="HR249" s="0"/>
      <c r="HS249" s="0"/>
      <c r="HT249" s="0"/>
      <c r="HU249" s="0"/>
      <c r="HV249" s="0"/>
      <c r="HW249" s="0"/>
      <c r="HX249" s="0"/>
      <c r="HY249" s="0"/>
      <c r="HZ249" s="0"/>
      <c r="IA249" s="0"/>
      <c r="IB249" s="0"/>
      <c r="IC249" s="0"/>
      <c r="ID249" s="0"/>
      <c r="IE249" s="0"/>
      <c r="IF249" s="0"/>
      <c r="IG249" s="0"/>
      <c r="IH249" s="0"/>
      <c r="II249" s="0"/>
      <c r="IJ249" s="0"/>
      <c r="IK249" s="0"/>
      <c r="IL249" s="0"/>
      <c r="IM249" s="0"/>
      <c r="IN249" s="0"/>
      <c r="IO249" s="0"/>
      <c r="IP249" s="0"/>
      <c r="IQ249" s="0"/>
      <c r="IR249" s="0"/>
      <c r="IS249" s="0"/>
      <c r="IT249" s="0"/>
      <c r="IU249" s="0"/>
      <c r="IV249" s="0"/>
      <c r="IW249" s="0"/>
      <c r="IX249" s="0"/>
      <c r="IY249" s="0"/>
      <c r="IZ249" s="0"/>
      <c r="JA249" s="0"/>
      <c r="JB249" s="0"/>
      <c r="JC249" s="0"/>
      <c r="JD249" s="0"/>
      <c r="JE249" s="0"/>
      <c r="JF249" s="0"/>
      <c r="JG249" s="0"/>
      <c r="JH249" s="0"/>
      <c r="JI249" s="0"/>
      <c r="JJ249" s="0"/>
      <c r="JK249" s="0"/>
      <c r="JL249" s="0"/>
      <c r="JM249" s="0"/>
      <c r="JN249" s="0"/>
      <c r="JO249" s="0"/>
      <c r="JP249" s="0"/>
      <c r="JQ249" s="0"/>
      <c r="JR249" s="0"/>
      <c r="JS249" s="0"/>
      <c r="JT249" s="0"/>
      <c r="JU249" s="0"/>
      <c r="JV249" s="0"/>
      <c r="JW249" s="0"/>
      <c r="JX249" s="0"/>
      <c r="JY249" s="0"/>
      <c r="JZ249" s="0"/>
      <c r="KA249" s="0"/>
      <c r="KB249" s="0"/>
      <c r="KC249" s="0"/>
      <c r="KD249" s="0"/>
      <c r="KE249" s="0"/>
      <c r="KF249" s="0"/>
      <c r="KG249" s="0"/>
      <c r="KH249" s="0"/>
      <c r="KI249" s="0"/>
      <c r="KJ249" s="0"/>
      <c r="KK249" s="0"/>
      <c r="KL249" s="0"/>
      <c r="KM249" s="0"/>
      <c r="KN249" s="0"/>
      <c r="KO249" s="0"/>
      <c r="KP249" s="0"/>
      <c r="KQ249" s="0"/>
      <c r="KR249" s="0"/>
      <c r="KS249" s="0"/>
      <c r="KT249" s="0"/>
      <c r="KU249" s="0"/>
      <c r="KV249" s="0"/>
      <c r="KW249" s="0"/>
      <c r="KX249" s="0"/>
      <c r="KY249" s="0"/>
      <c r="KZ249" s="0"/>
      <c r="LA249" s="0"/>
      <c r="LB249" s="0"/>
      <c r="LC249" s="0"/>
      <c r="LD249" s="0"/>
      <c r="LE249" s="0"/>
      <c r="LF249" s="0"/>
      <c r="LG249" s="0"/>
      <c r="LH249" s="0"/>
      <c r="LI249" s="0"/>
      <c r="LJ249" s="0"/>
      <c r="LK249" s="0"/>
      <c r="LL249" s="0"/>
      <c r="LM249" s="0"/>
      <c r="LN249" s="0"/>
      <c r="LO249" s="0"/>
      <c r="LP249" s="0"/>
      <c r="LQ249" s="0"/>
      <c r="LR249" s="0"/>
      <c r="LS249" s="0"/>
      <c r="LT249" s="0"/>
      <c r="LU249" s="0"/>
      <c r="LV249" s="0"/>
      <c r="LW249" s="0"/>
      <c r="LX249" s="0"/>
      <c r="LY249" s="0"/>
      <c r="LZ249" s="0"/>
      <c r="MA249" s="0"/>
      <c r="MB249" s="0"/>
      <c r="MC249" s="0"/>
      <c r="MD249" s="0"/>
      <c r="ME249" s="0"/>
      <c r="MF249" s="0"/>
      <c r="MG249" s="0"/>
      <c r="MH249" s="0"/>
      <c r="MI249" s="0"/>
      <c r="MJ249" s="0"/>
      <c r="MK249" s="0"/>
      <c r="ML249" s="0"/>
      <c r="MM249" s="0"/>
      <c r="MN249" s="0"/>
      <c r="MO249" s="0"/>
      <c r="MP249" s="0"/>
      <c r="MQ249" s="0"/>
      <c r="MR249" s="0"/>
      <c r="MS249" s="0"/>
      <c r="MT249" s="0"/>
      <c r="MU249" s="0"/>
      <c r="MV249" s="0"/>
      <c r="MW249" s="0"/>
      <c r="MX249" s="0"/>
      <c r="MY249" s="0"/>
      <c r="MZ249" s="0"/>
      <c r="NA249" s="0"/>
      <c r="NB249" s="0"/>
      <c r="NC249" s="0"/>
      <c r="ND249" s="0"/>
      <c r="NE249" s="0"/>
      <c r="NF249" s="0"/>
      <c r="NG249" s="0"/>
      <c r="NH249" s="0"/>
      <c r="NI249" s="0"/>
      <c r="NJ249" s="0"/>
      <c r="NK249" s="0"/>
      <c r="NL249" s="0"/>
      <c r="NM249" s="0"/>
      <c r="NN249" s="0"/>
      <c r="NO249" s="0"/>
      <c r="NP249" s="0"/>
      <c r="NQ249" s="0"/>
      <c r="NR249" s="0"/>
      <c r="NS249" s="0"/>
      <c r="NT249" s="0"/>
      <c r="NU249" s="0"/>
      <c r="NV249" s="0"/>
      <c r="NW249" s="0"/>
      <c r="NX249" s="0"/>
      <c r="NY249" s="0"/>
      <c r="NZ249" s="0"/>
      <c r="OA249" s="0"/>
      <c r="OB249" s="0"/>
      <c r="OC249" s="0"/>
      <c r="OD249" s="0"/>
      <c r="OE249" s="0"/>
      <c r="OF249" s="0"/>
      <c r="OG249" s="0"/>
      <c r="OH249" s="0"/>
      <c r="OI249" s="0"/>
      <c r="OJ249" s="0"/>
      <c r="OK249" s="0"/>
      <c r="OL249" s="0"/>
      <c r="OM249" s="0"/>
      <c r="ON249" s="0"/>
      <c r="OO249" s="0"/>
      <c r="OP249" s="0"/>
      <c r="OQ249" s="0"/>
      <c r="OR249" s="0"/>
      <c r="OS249" s="0"/>
      <c r="OT249" s="0"/>
      <c r="OU249" s="0"/>
      <c r="OV249" s="0"/>
      <c r="OW249" s="0"/>
      <c r="OX249" s="0"/>
      <c r="OY249" s="0"/>
      <c r="OZ249" s="0"/>
      <c r="PA249" s="0"/>
      <c r="PB249" s="0"/>
      <c r="PC249" s="0"/>
      <c r="PD249" s="0"/>
      <c r="PE249" s="0"/>
      <c r="PF249" s="0"/>
      <c r="PG249" s="0"/>
      <c r="PH249" s="0"/>
      <c r="PI249" s="0"/>
      <c r="PJ249" s="0"/>
      <c r="PK249" s="0"/>
      <c r="PL249" s="0"/>
      <c r="PM249" s="0"/>
      <c r="PN249" s="0"/>
      <c r="PO249" s="0"/>
      <c r="PP249" s="0"/>
      <c r="PQ249" s="0"/>
      <c r="PR249" s="0"/>
      <c r="PS249" s="0"/>
      <c r="PT249" s="0"/>
      <c r="PU249" s="0"/>
      <c r="PV249" s="0"/>
      <c r="PW249" s="0"/>
      <c r="PX249" s="0"/>
      <c r="PY249" s="0"/>
      <c r="PZ249" s="0"/>
      <c r="QA249" s="0"/>
      <c r="QB249" s="0"/>
      <c r="QC249" s="0"/>
      <c r="QD249" s="0"/>
      <c r="QE249" s="0"/>
      <c r="QF249" s="0"/>
      <c r="QG249" s="0"/>
      <c r="QH249" s="0"/>
      <c r="QI249" s="0"/>
      <c r="QJ249" s="0"/>
      <c r="QK249" s="0"/>
      <c r="QL249" s="0"/>
      <c r="QM249" s="0"/>
      <c r="QN249" s="0"/>
      <c r="QO249" s="0"/>
      <c r="QP249" s="0"/>
      <c r="QQ249" s="0"/>
      <c r="QR249" s="0"/>
      <c r="QS249" s="0"/>
      <c r="QT249" s="0"/>
      <c r="QU249" s="0"/>
      <c r="QV249" s="0"/>
      <c r="QW249" s="0"/>
      <c r="QX249" s="0"/>
      <c r="QY249" s="0"/>
      <c r="QZ249" s="0"/>
      <c r="RA249" s="0"/>
      <c r="RB249" s="0"/>
      <c r="RC249" s="0"/>
      <c r="RD249" s="0"/>
      <c r="RE249" s="0"/>
      <c r="RF249" s="0"/>
      <c r="RG249" s="0"/>
      <c r="RH249" s="0"/>
      <c r="RI249" s="0"/>
      <c r="RJ249" s="0"/>
      <c r="RK249" s="0"/>
      <c r="RL249" s="0"/>
      <c r="RM249" s="0"/>
      <c r="RN249" s="0"/>
      <c r="RO249" s="0"/>
      <c r="RP249" s="0"/>
      <c r="RQ249" s="0"/>
      <c r="RR249" s="0"/>
      <c r="RS249" s="0"/>
      <c r="RT249" s="0"/>
      <c r="RU249" s="0"/>
      <c r="RV249" s="0"/>
      <c r="RW249" s="0"/>
      <c r="RX249" s="0"/>
      <c r="RY249" s="0"/>
      <c r="RZ249" s="0"/>
      <c r="SA249" s="0"/>
      <c r="SB249" s="0"/>
      <c r="SC249" s="0"/>
      <c r="SD249" s="0"/>
      <c r="SE249" s="0"/>
      <c r="SF249" s="0"/>
      <c r="SG249" s="0"/>
      <c r="SH249" s="0"/>
      <c r="SI249" s="0"/>
      <c r="SJ249" s="0"/>
      <c r="SK249" s="0"/>
      <c r="SL249" s="0"/>
      <c r="SM249" s="0"/>
      <c r="SN249" s="0"/>
      <c r="SO249" s="0"/>
      <c r="SP249" s="0"/>
      <c r="SQ249" s="0"/>
      <c r="SR249" s="0"/>
      <c r="SS249" s="0"/>
      <c r="ST249" s="0"/>
      <c r="SU249" s="0"/>
      <c r="SV249" s="0"/>
      <c r="SW249" s="0"/>
      <c r="SX249" s="0"/>
      <c r="SY249" s="0"/>
      <c r="SZ249" s="0"/>
      <c r="TA249" s="0"/>
      <c r="TB249" s="0"/>
      <c r="TC249" s="0"/>
      <c r="TD249" s="0"/>
      <c r="TE249" s="0"/>
      <c r="TF249" s="0"/>
      <c r="TG249" s="0"/>
      <c r="TH249" s="0"/>
      <c r="TI249" s="0"/>
      <c r="TJ249" s="0"/>
      <c r="TK249" s="0"/>
      <c r="TL249" s="0"/>
      <c r="TM249" s="0"/>
      <c r="TN249" s="0"/>
      <c r="TO249" s="0"/>
      <c r="TP249" s="0"/>
      <c r="TQ249" s="0"/>
      <c r="TR249" s="0"/>
      <c r="TS249" s="0"/>
      <c r="TT249" s="0"/>
      <c r="TU249" s="0"/>
      <c r="TV249" s="0"/>
      <c r="TW249" s="0"/>
      <c r="TX249" s="0"/>
      <c r="TY249" s="0"/>
      <c r="TZ249" s="0"/>
      <c r="UA249" s="0"/>
      <c r="UB249" s="0"/>
      <c r="UC249" s="0"/>
      <c r="UD249" s="0"/>
      <c r="UE249" s="0"/>
      <c r="UF249" s="0"/>
      <c r="UG249" s="0"/>
      <c r="UH249" s="0"/>
      <c r="UI249" s="0"/>
      <c r="UJ249" s="0"/>
      <c r="UK249" s="0"/>
      <c r="UL249" s="0"/>
      <c r="UM249" s="0"/>
      <c r="UN249" s="0"/>
      <c r="UO249" s="0"/>
      <c r="UP249" s="0"/>
      <c r="UQ249" s="0"/>
      <c r="UR249" s="0"/>
      <c r="US249" s="0"/>
      <c r="UT249" s="0"/>
      <c r="UU249" s="0"/>
      <c r="UV249" s="0"/>
      <c r="UW249" s="0"/>
      <c r="UX249" s="0"/>
      <c r="UY249" s="0"/>
      <c r="UZ249" s="0"/>
      <c r="VA249" s="0"/>
      <c r="VB249" s="0"/>
      <c r="VC249" s="0"/>
      <c r="VD249" s="0"/>
      <c r="VE249" s="0"/>
      <c r="VF249" s="0"/>
      <c r="VG249" s="0"/>
      <c r="VH249" s="0"/>
      <c r="VI249" s="0"/>
      <c r="VJ249" s="0"/>
      <c r="VK249" s="0"/>
      <c r="VL249" s="0"/>
      <c r="VM249" s="0"/>
      <c r="VN249" s="0"/>
      <c r="VO249" s="0"/>
      <c r="VP249" s="0"/>
      <c r="VQ249" s="0"/>
      <c r="VR249" s="0"/>
      <c r="VS249" s="0"/>
      <c r="VT249" s="0"/>
      <c r="VU249" s="0"/>
      <c r="VV249" s="0"/>
      <c r="VW249" s="0"/>
      <c r="VX249" s="0"/>
      <c r="VY249" s="0"/>
      <c r="VZ249" s="0"/>
      <c r="WA249" s="0"/>
      <c r="WB249" s="0"/>
      <c r="WC249" s="0"/>
      <c r="WD249" s="0"/>
      <c r="WE249" s="0"/>
      <c r="WF249" s="0"/>
      <c r="WG249" s="0"/>
      <c r="WH249" s="0"/>
      <c r="WI249" s="0"/>
      <c r="WJ249" s="0"/>
      <c r="WK249" s="0"/>
      <c r="WL249" s="0"/>
      <c r="WM249" s="0"/>
      <c r="WN249" s="0"/>
      <c r="WO249" s="0"/>
      <c r="WP249" s="0"/>
      <c r="WQ249" s="0"/>
      <c r="WR249" s="0"/>
      <c r="WS249" s="0"/>
      <c r="WT249" s="0"/>
      <c r="WU249" s="0"/>
      <c r="WV249" s="0"/>
      <c r="WW249" s="0"/>
      <c r="WX249" s="0"/>
      <c r="WY249" s="0"/>
      <c r="WZ249" s="0"/>
      <c r="XA249" s="0"/>
      <c r="XB249" s="0"/>
      <c r="XC249" s="0"/>
      <c r="XD249" s="0"/>
      <c r="XE249" s="0"/>
      <c r="XF249" s="0"/>
      <c r="XG249" s="0"/>
      <c r="XH249" s="0"/>
      <c r="XI249" s="0"/>
      <c r="XJ249" s="0"/>
      <c r="XK249" s="0"/>
      <c r="XL249" s="0"/>
      <c r="XM249" s="0"/>
      <c r="XN249" s="0"/>
      <c r="XO249" s="0"/>
      <c r="XP249" s="0"/>
      <c r="XQ249" s="0"/>
      <c r="XR249" s="0"/>
      <c r="XS249" s="0"/>
      <c r="XT249" s="0"/>
      <c r="XU249" s="0"/>
      <c r="XV249" s="0"/>
      <c r="XW249" s="0"/>
      <c r="XX249" s="0"/>
      <c r="XY249" s="0"/>
      <c r="XZ249" s="0"/>
      <c r="YA249" s="0"/>
      <c r="YB249" s="0"/>
      <c r="YC249" s="0"/>
      <c r="YD249" s="0"/>
      <c r="YE249" s="0"/>
      <c r="YF249" s="0"/>
      <c r="YG249" s="0"/>
      <c r="YH249" s="0"/>
      <c r="YI249" s="0"/>
      <c r="YJ249" s="0"/>
      <c r="YK249" s="0"/>
      <c r="YL249" s="0"/>
      <c r="YM249" s="0"/>
      <c r="YN249" s="0"/>
      <c r="YO249" s="0"/>
      <c r="YP249" s="0"/>
      <c r="YQ249" s="0"/>
      <c r="YR249" s="0"/>
      <c r="YS249" s="0"/>
      <c r="YT249" s="0"/>
      <c r="YU249" s="0"/>
      <c r="YV249" s="0"/>
      <c r="YW249" s="0"/>
      <c r="YX249" s="0"/>
      <c r="YY249" s="0"/>
      <c r="YZ249" s="0"/>
      <c r="ZA249" s="0"/>
      <c r="ZB249" s="0"/>
      <c r="ZC249" s="0"/>
      <c r="ZD249" s="0"/>
      <c r="ZE249" s="0"/>
      <c r="ZF249" s="0"/>
      <c r="ZG249" s="0"/>
      <c r="ZH249" s="0"/>
      <c r="ZI249" s="0"/>
      <c r="ZJ249" s="0"/>
      <c r="ZK249" s="0"/>
      <c r="ZL249" s="0"/>
      <c r="ZM249" s="0"/>
      <c r="ZN249" s="0"/>
      <c r="ZO249" s="0"/>
      <c r="ZP249" s="0"/>
      <c r="ZQ249" s="0"/>
      <c r="ZR249" s="0"/>
      <c r="ZS249" s="0"/>
      <c r="ZT249" s="0"/>
      <c r="ZU249" s="0"/>
      <c r="ZV249" s="0"/>
      <c r="ZW249" s="0"/>
      <c r="ZX249" s="0"/>
      <c r="ZY249" s="0"/>
      <c r="ZZ249" s="0"/>
      <c r="AAA249" s="0"/>
      <c r="AAB249" s="0"/>
      <c r="AAC249" s="0"/>
      <c r="AAD249" s="0"/>
      <c r="AAE249" s="0"/>
      <c r="AAF249" s="0"/>
      <c r="AAG249" s="0"/>
      <c r="AAH249" s="0"/>
      <c r="AAI249" s="0"/>
      <c r="AAJ249" s="0"/>
      <c r="AAK249" s="0"/>
      <c r="AAL249" s="0"/>
      <c r="AAM249" s="0"/>
      <c r="AAN249" s="0"/>
      <c r="AAO249" s="0"/>
      <c r="AAP249" s="0"/>
      <c r="AAQ249" s="0"/>
      <c r="AAR249" s="0"/>
      <c r="AAS249" s="0"/>
      <c r="AAT249" s="0"/>
      <c r="AAU249" s="0"/>
      <c r="AAV249" s="0"/>
      <c r="AAW249" s="0"/>
      <c r="AAX249" s="0"/>
      <c r="AAY249" s="0"/>
      <c r="AAZ249" s="0"/>
      <c r="ABA249" s="0"/>
      <c r="ABB249" s="0"/>
      <c r="ABC249" s="0"/>
      <c r="ABD249" s="0"/>
      <c r="ABE249" s="0"/>
      <c r="ABF249" s="0"/>
      <c r="ABG249" s="0"/>
      <c r="ABH249" s="0"/>
      <c r="ABI249" s="0"/>
      <c r="ABJ249" s="0"/>
      <c r="ABK249" s="0"/>
      <c r="ABL249" s="0"/>
      <c r="ABM249" s="0"/>
      <c r="ABN249" s="0"/>
      <c r="ABO249" s="0"/>
      <c r="ABP249" s="0"/>
      <c r="ABQ249" s="0"/>
      <c r="ABR249" s="0"/>
      <c r="ABS249" s="0"/>
      <c r="ABT249" s="0"/>
      <c r="ABU249" s="0"/>
      <c r="ABV249" s="0"/>
      <c r="ABW249" s="0"/>
      <c r="ABX249" s="0"/>
      <c r="ABY249" s="0"/>
      <c r="ABZ249" s="0"/>
      <c r="ACA249" s="0"/>
      <c r="ACB249" s="0"/>
      <c r="ACC249" s="0"/>
      <c r="ACD249" s="0"/>
      <c r="ACE249" s="0"/>
      <c r="ACF249" s="0"/>
      <c r="ACG249" s="0"/>
      <c r="ACH249" s="0"/>
      <c r="ACI249" s="0"/>
      <c r="ACJ249" s="0"/>
      <c r="ACK249" s="0"/>
      <c r="ACL249" s="0"/>
      <c r="ACM249" s="0"/>
      <c r="ACN249" s="0"/>
      <c r="ACO249" s="0"/>
      <c r="ACP249" s="0"/>
      <c r="ACQ249" s="0"/>
      <c r="ACR249" s="0"/>
      <c r="ACS249" s="0"/>
      <c r="ACT249" s="0"/>
      <c r="ACU249" s="0"/>
      <c r="ACV249" s="0"/>
      <c r="ACW249" s="0"/>
      <c r="ACX249" s="0"/>
      <c r="ACY249" s="0"/>
      <c r="ACZ249" s="0"/>
      <c r="ADA249" s="0"/>
      <c r="ADB249" s="0"/>
      <c r="ADC249" s="0"/>
      <c r="ADD249" s="0"/>
      <c r="ADE249" s="0"/>
      <c r="ADF249" s="0"/>
      <c r="ADG249" s="0"/>
      <c r="ADH249" s="0"/>
      <c r="ADI249" s="0"/>
      <c r="ADJ249" s="0"/>
      <c r="ADK249" s="0"/>
      <c r="ADL249" s="0"/>
      <c r="ADM249" s="0"/>
      <c r="ADN249" s="0"/>
      <c r="ADO249" s="0"/>
      <c r="ADP249" s="0"/>
      <c r="ADQ249" s="0"/>
      <c r="ADR249" s="0"/>
      <c r="ADS249" s="0"/>
      <c r="ADT249" s="0"/>
      <c r="ADU249" s="0"/>
      <c r="ADV249" s="0"/>
      <c r="ADW249" s="0"/>
      <c r="ADX249" s="0"/>
      <c r="ADY249" s="0"/>
      <c r="ADZ249" s="0"/>
      <c r="AEA249" s="0"/>
      <c r="AEB249" s="0"/>
      <c r="AEC249" s="0"/>
      <c r="AED249" s="0"/>
      <c r="AEE249" s="0"/>
      <c r="AEF249" s="0"/>
      <c r="AEG249" s="0"/>
      <c r="AEH249" s="0"/>
      <c r="AEI249" s="0"/>
      <c r="AEJ249" s="0"/>
      <c r="AEK249" s="0"/>
      <c r="AEL249" s="0"/>
      <c r="AEM249" s="0"/>
      <c r="AEN249" s="0"/>
      <c r="AEO249" s="0"/>
      <c r="AEP249" s="0"/>
      <c r="AEQ249" s="0"/>
      <c r="AER249" s="0"/>
      <c r="AES249" s="0"/>
      <c r="AET249" s="0"/>
      <c r="AEU249" s="0"/>
      <c r="AEV249" s="0"/>
      <c r="AEW249" s="0"/>
      <c r="AEX249" s="0"/>
      <c r="AEY249" s="0"/>
      <c r="AEZ249" s="0"/>
      <c r="AFA249" s="0"/>
      <c r="AFB249" s="0"/>
      <c r="AFC249" s="0"/>
      <c r="AFD249" s="0"/>
      <c r="AFE249" s="0"/>
      <c r="AFF249" s="0"/>
      <c r="AFG249" s="0"/>
      <c r="AFH249" s="0"/>
      <c r="AFI249" s="0"/>
      <c r="AFJ249" s="0"/>
      <c r="AFK249" s="0"/>
      <c r="AFL249" s="0"/>
      <c r="AFM249" s="0"/>
      <c r="AFN249" s="0"/>
      <c r="AFO249" s="0"/>
      <c r="AFP249" s="0"/>
      <c r="AFQ249" s="0"/>
      <c r="AFR249" s="0"/>
      <c r="AFS249" s="0"/>
      <c r="AFT249" s="0"/>
      <c r="AFU249" s="0"/>
      <c r="AFV249" s="0"/>
      <c r="AFW249" s="0"/>
      <c r="AFX249" s="0"/>
      <c r="AFY249" s="0"/>
      <c r="AFZ249" s="0"/>
      <c r="AGA249" s="0"/>
      <c r="AGB249" s="0"/>
      <c r="AGC249" s="0"/>
      <c r="AGD249" s="0"/>
      <c r="AGE249" s="0"/>
      <c r="AGF249" s="0"/>
      <c r="AGG249" s="0"/>
      <c r="AGH249" s="0"/>
      <c r="AGI249" s="0"/>
      <c r="AGJ249" s="0"/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</row>
    <row r="250" customFormat="false" ht="15" hidden="false" customHeight="false" outlineLevel="0" collapsed="false">
      <c r="A250" s="3"/>
      <c r="B250" s="2" t="s">
        <v>21</v>
      </c>
      <c r="C250" s="44" t="s">
        <v>24</v>
      </c>
      <c r="D250" s="25" t="n">
        <v>39.17</v>
      </c>
      <c r="E250" s="59"/>
      <c r="F250" s="59"/>
      <c r="G250" s="60"/>
      <c r="H250" s="25"/>
      <c r="I250" s="59"/>
      <c r="J250" s="59"/>
      <c r="K250" s="60"/>
      <c r="L250" s="25" t="n">
        <f aca="false">D250+H250</f>
        <v>39.17</v>
      </c>
      <c r="M250" s="59" t="n">
        <f aca="false">E250+I250</f>
        <v>0</v>
      </c>
      <c r="N250" s="59" t="n">
        <f aca="false">F250+J250</f>
        <v>0</v>
      </c>
      <c r="O250" s="60" t="n">
        <f aca="false">G250+K250</f>
        <v>0</v>
      </c>
      <c r="P250" s="2" t="n">
        <f aca="false">L250+N250</f>
        <v>39.17</v>
      </c>
      <c r="Q250" s="2" t="n">
        <f aca="false">M250+O250</f>
        <v>0</v>
      </c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  <c r="BW250" s="0"/>
      <c r="BX250" s="0"/>
      <c r="BY250" s="0"/>
      <c r="BZ250" s="0"/>
      <c r="CA250" s="0"/>
      <c r="CB250" s="0"/>
      <c r="CC250" s="0"/>
      <c r="CD250" s="0"/>
      <c r="CE250" s="0"/>
      <c r="CF250" s="0"/>
      <c r="CG250" s="0"/>
      <c r="CH250" s="0"/>
      <c r="CI250" s="0"/>
      <c r="CJ250" s="0"/>
      <c r="CK250" s="0"/>
      <c r="CL250" s="0"/>
      <c r="CM250" s="0"/>
      <c r="CN250" s="0"/>
      <c r="CO250" s="0"/>
      <c r="CP250" s="0"/>
      <c r="CQ250" s="0"/>
      <c r="CR250" s="0"/>
      <c r="CS250" s="0"/>
      <c r="CT250" s="0"/>
      <c r="CU250" s="0"/>
      <c r="CV250" s="0"/>
      <c r="CW250" s="0"/>
      <c r="CX250" s="0"/>
      <c r="CY250" s="0"/>
      <c r="CZ250" s="0"/>
      <c r="DA250" s="0"/>
      <c r="DB250" s="0"/>
      <c r="DC250" s="0"/>
      <c r="DD250" s="0"/>
      <c r="DE250" s="0"/>
      <c r="DF250" s="0"/>
      <c r="DG250" s="0"/>
      <c r="DH250" s="0"/>
      <c r="DI250" s="0"/>
      <c r="DJ250" s="0"/>
      <c r="DK250" s="0"/>
      <c r="DL250" s="0"/>
      <c r="DM250" s="0"/>
      <c r="DN250" s="0"/>
      <c r="DO250" s="0"/>
      <c r="DP250" s="0"/>
      <c r="DQ250" s="0"/>
      <c r="DR250" s="0"/>
      <c r="DS250" s="0"/>
      <c r="DT250" s="0"/>
      <c r="DU250" s="0"/>
      <c r="DV250" s="0"/>
      <c r="DW250" s="0"/>
      <c r="DX250" s="0"/>
      <c r="DY250" s="0"/>
      <c r="DZ250" s="0"/>
      <c r="EA250" s="0"/>
      <c r="EB250" s="0"/>
      <c r="EC250" s="0"/>
      <c r="ED250" s="0"/>
      <c r="EE250" s="0"/>
      <c r="EF250" s="0"/>
      <c r="EG250" s="0"/>
      <c r="EH250" s="0"/>
      <c r="EI250" s="0"/>
      <c r="EJ250" s="0"/>
      <c r="EK250" s="0"/>
      <c r="EL250" s="0"/>
      <c r="EM250" s="0"/>
      <c r="EN250" s="0"/>
      <c r="EO250" s="0"/>
      <c r="EP250" s="0"/>
      <c r="EQ250" s="0"/>
      <c r="ER250" s="0"/>
      <c r="ES250" s="0"/>
      <c r="ET250" s="0"/>
      <c r="EU250" s="0"/>
      <c r="EV250" s="0"/>
      <c r="EW250" s="0"/>
      <c r="EX250" s="0"/>
      <c r="EY250" s="0"/>
      <c r="EZ250" s="0"/>
      <c r="FA250" s="0"/>
      <c r="FB250" s="0"/>
      <c r="FC250" s="0"/>
      <c r="FD250" s="0"/>
      <c r="FE250" s="0"/>
      <c r="FF250" s="0"/>
      <c r="FG250" s="0"/>
      <c r="FH250" s="0"/>
      <c r="FI250" s="0"/>
      <c r="FJ250" s="0"/>
      <c r="FK250" s="0"/>
      <c r="FL250" s="0"/>
      <c r="FM250" s="0"/>
      <c r="FN250" s="0"/>
      <c r="FO250" s="0"/>
      <c r="FP250" s="0"/>
      <c r="FQ250" s="0"/>
      <c r="FR250" s="0"/>
      <c r="FS250" s="0"/>
      <c r="FT250" s="0"/>
      <c r="FU250" s="0"/>
      <c r="FV250" s="0"/>
      <c r="FW250" s="0"/>
      <c r="FX250" s="0"/>
      <c r="FY250" s="0"/>
      <c r="FZ250" s="0"/>
      <c r="GA250" s="0"/>
      <c r="GB250" s="0"/>
      <c r="GC250" s="0"/>
      <c r="GD250" s="0"/>
      <c r="GE250" s="0"/>
      <c r="GF250" s="0"/>
      <c r="GG250" s="0"/>
      <c r="GH250" s="0"/>
      <c r="GI250" s="0"/>
      <c r="GJ250" s="0"/>
      <c r="GK250" s="0"/>
      <c r="GL250" s="0"/>
      <c r="GM250" s="0"/>
      <c r="GN250" s="0"/>
      <c r="GO250" s="0"/>
      <c r="GP250" s="0"/>
      <c r="GQ250" s="0"/>
      <c r="GR250" s="0"/>
      <c r="GS250" s="0"/>
      <c r="GT250" s="0"/>
      <c r="GU250" s="0"/>
      <c r="GV250" s="0"/>
      <c r="GW250" s="0"/>
      <c r="GX250" s="0"/>
      <c r="GY250" s="0"/>
      <c r="GZ250" s="0"/>
      <c r="HA250" s="0"/>
      <c r="HB250" s="0"/>
      <c r="HC250" s="0"/>
      <c r="HD250" s="0"/>
      <c r="HE250" s="0"/>
      <c r="HF250" s="0"/>
      <c r="HG250" s="0"/>
      <c r="HH250" s="0"/>
      <c r="HI250" s="0"/>
      <c r="HJ250" s="0"/>
      <c r="HK250" s="0"/>
      <c r="HL250" s="0"/>
      <c r="HM250" s="0"/>
      <c r="HN250" s="0"/>
      <c r="HO250" s="0"/>
      <c r="HP250" s="0"/>
      <c r="HQ250" s="0"/>
      <c r="HR250" s="0"/>
      <c r="HS250" s="0"/>
      <c r="HT250" s="0"/>
      <c r="HU250" s="0"/>
      <c r="HV250" s="0"/>
      <c r="HW250" s="0"/>
      <c r="HX250" s="0"/>
      <c r="HY250" s="0"/>
      <c r="HZ250" s="0"/>
      <c r="IA250" s="0"/>
      <c r="IB250" s="0"/>
      <c r="IC250" s="0"/>
      <c r="ID250" s="0"/>
      <c r="IE250" s="0"/>
      <c r="IF250" s="0"/>
      <c r="IG250" s="0"/>
      <c r="IH250" s="0"/>
      <c r="II250" s="0"/>
      <c r="IJ250" s="0"/>
      <c r="IK250" s="0"/>
      <c r="IL250" s="0"/>
      <c r="IM250" s="0"/>
      <c r="IN250" s="0"/>
      <c r="IO250" s="0"/>
      <c r="IP250" s="0"/>
      <c r="IQ250" s="0"/>
      <c r="IR250" s="0"/>
      <c r="IS250" s="0"/>
      <c r="IT250" s="0"/>
      <c r="IU250" s="0"/>
      <c r="IV250" s="0"/>
      <c r="IW250" s="0"/>
      <c r="IX250" s="0"/>
      <c r="IY250" s="0"/>
      <c r="IZ250" s="0"/>
      <c r="JA250" s="0"/>
      <c r="JB250" s="0"/>
      <c r="JC250" s="0"/>
      <c r="JD250" s="0"/>
      <c r="JE250" s="0"/>
      <c r="JF250" s="0"/>
      <c r="JG250" s="0"/>
      <c r="JH250" s="0"/>
      <c r="JI250" s="0"/>
      <c r="JJ250" s="0"/>
      <c r="JK250" s="0"/>
      <c r="JL250" s="0"/>
      <c r="JM250" s="0"/>
      <c r="JN250" s="0"/>
      <c r="JO250" s="0"/>
      <c r="JP250" s="0"/>
      <c r="JQ250" s="0"/>
      <c r="JR250" s="0"/>
      <c r="JS250" s="0"/>
      <c r="JT250" s="0"/>
      <c r="JU250" s="0"/>
      <c r="JV250" s="0"/>
      <c r="JW250" s="0"/>
      <c r="JX250" s="0"/>
      <c r="JY250" s="0"/>
      <c r="JZ250" s="0"/>
      <c r="KA250" s="0"/>
      <c r="KB250" s="0"/>
      <c r="KC250" s="0"/>
      <c r="KD250" s="0"/>
      <c r="KE250" s="0"/>
      <c r="KF250" s="0"/>
      <c r="KG250" s="0"/>
      <c r="KH250" s="0"/>
      <c r="KI250" s="0"/>
      <c r="KJ250" s="0"/>
      <c r="KK250" s="0"/>
      <c r="KL250" s="0"/>
      <c r="KM250" s="0"/>
      <c r="KN250" s="0"/>
      <c r="KO250" s="0"/>
      <c r="KP250" s="0"/>
      <c r="KQ250" s="0"/>
      <c r="KR250" s="0"/>
      <c r="KS250" s="0"/>
      <c r="KT250" s="0"/>
      <c r="KU250" s="0"/>
      <c r="KV250" s="0"/>
      <c r="KW250" s="0"/>
      <c r="KX250" s="0"/>
      <c r="KY250" s="0"/>
      <c r="KZ250" s="0"/>
      <c r="LA250" s="0"/>
      <c r="LB250" s="0"/>
      <c r="LC250" s="0"/>
      <c r="LD250" s="0"/>
      <c r="LE250" s="0"/>
      <c r="LF250" s="0"/>
      <c r="LG250" s="0"/>
      <c r="LH250" s="0"/>
      <c r="LI250" s="0"/>
      <c r="LJ250" s="0"/>
      <c r="LK250" s="0"/>
      <c r="LL250" s="0"/>
      <c r="LM250" s="0"/>
      <c r="LN250" s="0"/>
      <c r="LO250" s="0"/>
      <c r="LP250" s="0"/>
      <c r="LQ250" s="0"/>
      <c r="LR250" s="0"/>
      <c r="LS250" s="0"/>
      <c r="LT250" s="0"/>
      <c r="LU250" s="0"/>
      <c r="LV250" s="0"/>
      <c r="LW250" s="0"/>
      <c r="LX250" s="0"/>
      <c r="LY250" s="0"/>
      <c r="LZ250" s="0"/>
      <c r="MA250" s="0"/>
      <c r="MB250" s="0"/>
      <c r="MC250" s="0"/>
      <c r="MD250" s="0"/>
      <c r="ME250" s="0"/>
      <c r="MF250" s="0"/>
      <c r="MG250" s="0"/>
      <c r="MH250" s="0"/>
      <c r="MI250" s="0"/>
      <c r="MJ250" s="0"/>
      <c r="MK250" s="0"/>
      <c r="ML250" s="0"/>
      <c r="MM250" s="0"/>
      <c r="MN250" s="0"/>
      <c r="MO250" s="0"/>
      <c r="MP250" s="0"/>
      <c r="MQ250" s="0"/>
      <c r="MR250" s="0"/>
      <c r="MS250" s="0"/>
      <c r="MT250" s="0"/>
      <c r="MU250" s="0"/>
      <c r="MV250" s="0"/>
      <c r="MW250" s="0"/>
      <c r="MX250" s="0"/>
      <c r="MY250" s="0"/>
      <c r="MZ250" s="0"/>
      <c r="NA250" s="0"/>
      <c r="NB250" s="0"/>
      <c r="NC250" s="0"/>
      <c r="ND250" s="0"/>
      <c r="NE250" s="0"/>
      <c r="NF250" s="0"/>
      <c r="NG250" s="0"/>
      <c r="NH250" s="0"/>
      <c r="NI250" s="0"/>
      <c r="NJ250" s="0"/>
      <c r="NK250" s="0"/>
      <c r="NL250" s="0"/>
      <c r="NM250" s="0"/>
      <c r="NN250" s="0"/>
      <c r="NO250" s="0"/>
      <c r="NP250" s="0"/>
      <c r="NQ250" s="0"/>
      <c r="NR250" s="0"/>
      <c r="NS250" s="0"/>
      <c r="NT250" s="0"/>
      <c r="NU250" s="0"/>
      <c r="NV250" s="0"/>
      <c r="NW250" s="0"/>
      <c r="NX250" s="0"/>
      <c r="NY250" s="0"/>
      <c r="NZ250" s="0"/>
      <c r="OA250" s="0"/>
      <c r="OB250" s="0"/>
      <c r="OC250" s="0"/>
      <c r="OD250" s="0"/>
      <c r="OE250" s="0"/>
      <c r="OF250" s="0"/>
      <c r="OG250" s="0"/>
      <c r="OH250" s="0"/>
      <c r="OI250" s="0"/>
      <c r="OJ250" s="0"/>
      <c r="OK250" s="0"/>
      <c r="OL250" s="0"/>
      <c r="OM250" s="0"/>
      <c r="ON250" s="0"/>
      <c r="OO250" s="0"/>
      <c r="OP250" s="0"/>
      <c r="OQ250" s="0"/>
      <c r="OR250" s="0"/>
      <c r="OS250" s="0"/>
      <c r="OT250" s="0"/>
      <c r="OU250" s="0"/>
      <c r="OV250" s="0"/>
      <c r="OW250" s="0"/>
      <c r="OX250" s="0"/>
      <c r="OY250" s="0"/>
      <c r="OZ250" s="0"/>
      <c r="PA250" s="0"/>
      <c r="PB250" s="0"/>
      <c r="PC250" s="0"/>
      <c r="PD250" s="0"/>
      <c r="PE250" s="0"/>
      <c r="PF250" s="0"/>
      <c r="PG250" s="0"/>
      <c r="PH250" s="0"/>
      <c r="PI250" s="0"/>
      <c r="PJ250" s="0"/>
      <c r="PK250" s="0"/>
      <c r="PL250" s="0"/>
      <c r="PM250" s="0"/>
      <c r="PN250" s="0"/>
      <c r="PO250" s="0"/>
      <c r="PP250" s="0"/>
      <c r="PQ250" s="0"/>
      <c r="PR250" s="0"/>
      <c r="PS250" s="0"/>
      <c r="PT250" s="0"/>
      <c r="PU250" s="0"/>
      <c r="PV250" s="0"/>
      <c r="PW250" s="0"/>
      <c r="PX250" s="0"/>
      <c r="PY250" s="0"/>
      <c r="PZ250" s="0"/>
      <c r="QA250" s="0"/>
      <c r="QB250" s="0"/>
      <c r="QC250" s="0"/>
      <c r="QD250" s="0"/>
      <c r="QE250" s="0"/>
      <c r="QF250" s="0"/>
      <c r="QG250" s="0"/>
      <c r="QH250" s="0"/>
      <c r="QI250" s="0"/>
      <c r="QJ250" s="0"/>
      <c r="QK250" s="0"/>
      <c r="QL250" s="0"/>
      <c r="QM250" s="0"/>
      <c r="QN250" s="0"/>
      <c r="QO250" s="0"/>
      <c r="QP250" s="0"/>
      <c r="QQ250" s="0"/>
      <c r="QR250" s="0"/>
      <c r="QS250" s="0"/>
      <c r="QT250" s="0"/>
      <c r="QU250" s="0"/>
      <c r="QV250" s="0"/>
      <c r="QW250" s="0"/>
      <c r="QX250" s="0"/>
      <c r="QY250" s="0"/>
      <c r="QZ250" s="0"/>
      <c r="RA250" s="0"/>
      <c r="RB250" s="0"/>
      <c r="RC250" s="0"/>
      <c r="RD250" s="0"/>
      <c r="RE250" s="0"/>
      <c r="RF250" s="0"/>
      <c r="RG250" s="0"/>
      <c r="RH250" s="0"/>
      <c r="RI250" s="0"/>
      <c r="RJ250" s="0"/>
      <c r="RK250" s="0"/>
      <c r="RL250" s="0"/>
      <c r="RM250" s="0"/>
      <c r="RN250" s="0"/>
      <c r="RO250" s="0"/>
      <c r="RP250" s="0"/>
      <c r="RQ250" s="0"/>
      <c r="RR250" s="0"/>
      <c r="RS250" s="0"/>
      <c r="RT250" s="0"/>
      <c r="RU250" s="0"/>
      <c r="RV250" s="0"/>
      <c r="RW250" s="0"/>
      <c r="RX250" s="0"/>
      <c r="RY250" s="0"/>
      <c r="RZ250" s="0"/>
      <c r="SA250" s="0"/>
      <c r="SB250" s="0"/>
      <c r="SC250" s="0"/>
      <c r="SD250" s="0"/>
      <c r="SE250" s="0"/>
      <c r="SF250" s="0"/>
      <c r="SG250" s="0"/>
      <c r="SH250" s="0"/>
      <c r="SI250" s="0"/>
      <c r="SJ250" s="0"/>
      <c r="SK250" s="0"/>
      <c r="SL250" s="0"/>
      <c r="SM250" s="0"/>
      <c r="SN250" s="0"/>
      <c r="SO250" s="0"/>
      <c r="SP250" s="0"/>
      <c r="SQ250" s="0"/>
      <c r="SR250" s="0"/>
      <c r="SS250" s="0"/>
      <c r="ST250" s="0"/>
      <c r="SU250" s="0"/>
      <c r="SV250" s="0"/>
      <c r="SW250" s="0"/>
      <c r="SX250" s="0"/>
      <c r="SY250" s="0"/>
      <c r="SZ250" s="0"/>
      <c r="TA250" s="0"/>
      <c r="TB250" s="0"/>
      <c r="TC250" s="0"/>
      <c r="TD250" s="0"/>
      <c r="TE250" s="0"/>
      <c r="TF250" s="0"/>
      <c r="TG250" s="0"/>
      <c r="TH250" s="0"/>
      <c r="TI250" s="0"/>
      <c r="TJ250" s="0"/>
      <c r="TK250" s="0"/>
      <c r="TL250" s="0"/>
      <c r="TM250" s="0"/>
      <c r="TN250" s="0"/>
      <c r="TO250" s="0"/>
      <c r="TP250" s="0"/>
      <c r="TQ250" s="0"/>
      <c r="TR250" s="0"/>
      <c r="TS250" s="0"/>
      <c r="TT250" s="0"/>
      <c r="TU250" s="0"/>
      <c r="TV250" s="0"/>
      <c r="TW250" s="0"/>
      <c r="TX250" s="0"/>
      <c r="TY250" s="0"/>
      <c r="TZ250" s="0"/>
      <c r="UA250" s="0"/>
      <c r="UB250" s="0"/>
      <c r="UC250" s="0"/>
      <c r="UD250" s="0"/>
      <c r="UE250" s="0"/>
      <c r="UF250" s="0"/>
      <c r="UG250" s="0"/>
      <c r="UH250" s="0"/>
      <c r="UI250" s="0"/>
      <c r="UJ250" s="0"/>
      <c r="UK250" s="0"/>
      <c r="UL250" s="0"/>
      <c r="UM250" s="0"/>
      <c r="UN250" s="0"/>
      <c r="UO250" s="0"/>
      <c r="UP250" s="0"/>
      <c r="UQ250" s="0"/>
      <c r="UR250" s="0"/>
      <c r="US250" s="0"/>
      <c r="UT250" s="0"/>
      <c r="UU250" s="0"/>
      <c r="UV250" s="0"/>
      <c r="UW250" s="0"/>
      <c r="UX250" s="0"/>
      <c r="UY250" s="0"/>
      <c r="UZ250" s="0"/>
      <c r="VA250" s="0"/>
      <c r="VB250" s="0"/>
      <c r="VC250" s="0"/>
      <c r="VD250" s="0"/>
      <c r="VE250" s="0"/>
      <c r="VF250" s="0"/>
      <c r="VG250" s="0"/>
      <c r="VH250" s="0"/>
      <c r="VI250" s="0"/>
      <c r="VJ250" s="0"/>
      <c r="VK250" s="0"/>
      <c r="VL250" s="0"/>
      <c r="VM250" s="0"/>
      <c r="VN250" s="0"/>
      <c r="VO250" s="0"/>
      <c r="VP250" s="0"/>
      <c r="VQ250" s="0"/>
      <c r="VR250" s="0"/>
      <c r="VS250" s="0"/>
      <c r="VT250" s="0"/>
      <c r="VU250" s="0"/>
      <c r="VV250" s="0"/>
      <c r="VW250" s="0"/>
      <c r="VX250" s="0"/>
      <c r="VY250" s="0"/>
      <c r="VZ250" s="0"/>
      <c r="WA250" s="0"/>
      <c r="WB250" s="0"/>
      <c r="WC250" s="0"/>
      <c r="WD250" s="0"/>
      <c r="WE250" s="0"/>
      <c r="WF250" s="0"/>
      <c r="WG250" s="0"/>
      <c r="WH250" s="0"/>
      <c r="WI250" s="0"/>
      <c r="WJ250" s="0"/>
      <c r="WK250" s="0"/>
      <c r="WL250" s="0"/>
      <c r="WM250" s="0"/>
      <c r="WN250" s="0"/>
      <c r="WO250" s="0"/>
      <c r="WP250" s="0"/>
      <c r="WQ250" s="0"/>
      <c r="WR250" s="0"/>
      <c r="WS250" s="0"/>
      <c r="WT250" s="0"/>
      <c r="WU250" s="0"/>
      <c r="WV250" s="0"/>
      <c r="WW250" s="0"/>
      <c r="WX250" s="0"/>
      <c r="WY250" s="0"/>
      <c r="WZ250" s="0"/>
      <c r="XA250" s="0"/>
      <c r="XB250" s="0"/>
      <c r="XC250" s="0"/>
      <c r="XD250" s="0"/>
      <c r="XE250" s="0"/>
      <c r="XF250" s="0"/>
      <c r="XG250" s="0"/>
      <c r="XH250" s="0"/>
      <c r="XI250" s="0"/>
      <c r="XJ250" s="0"/>
      <c r="XK250" s="0"/>
      <c r="XL250" s="0"/>
      <c r="XM250" s="0"/>
      <c r="XN250" s="0"/>
      <c r="XO250" s="0"/>
      <c r="XP250" s="0"/>
      <c r="XQ250" s="0"/>
      <c r="XR250" s="0"/>
      <c r="XS250" s="0"/>
      <c r="XT250" s="0"/>
      <c r="XU250" s="0"/>
      <c r="XV250" s="0"/>
      <c r="XW250" s="0"/>
      <c r="XX250" s="0"/>
      <c r="XY250" s="0"/>
      <c r="XZ250" s="0"/>
      <c r="YA250" s="0"/>
      <c r="YB250" s="0"/>
      <c r="YC250" s="0"/>
      <c r="YD250" s="0"/>
      <c r="YE250" s="0"/>
      <c r="YF250" s="0"/>
      <c r="YG250" s="0"/>
      <c r="YH250" s="0"/>
      <c r="YI250" s="0"/>
      <c r="YJ250" s="0"/>
      <c r="YK250" s="0"/>
      <c r="YL250" s="0"/>
      <c r="YM250" s="0"/>
      <c r="YN250" s="0"/>
      <c r="YO250" s="0"/>
      <c r="YP250" s="0"/>
      <c r="YQ250" s="0"/>
      <c r="YR250" s="0"/>
      <c r="YS250" s="0"/>
      <c r="YT250" s="0"/>
      <c r="YU250" s="0"/>
      <c r="YV250" s="0"/>
      <c r="YW250" s="0"/>
      <c r="YX250" s="0"/>
      <c r="YY250" s="0"/>
      <c r="YZ250" s="0"/>
      <c r="ZA250" s="0"/>
      <c r="ZB250" s="0"/>
      <c r="ZC250" s="0"/>
      <c r="ZD250" s="0"/>
      <c r="ZE250" s="0"/>
      <c r="ZF250" s="0"/>
      <c r="ZG250" s="0"/>
      <c r="ZH250" s="0"/>
      <c r="ZI250" s="0"/>
      <c r="ZJ250" s="0"/>
      <c r="ZK250" s="0"/>
      <c r="ZL250" s="0"/>
      <c r="ZM250" s="0"/>
      <c r="ZN250" s="0"/>
      <c r="ZO250" s="0"/>
      <c r="ZP250" s="0"/>
      <c r="ZQ250" s="0"/>
      <c r="ZR250" s="0"/>
      <c r="ZS250" s="0"/>
      <c r="ZT250" s="0"/>
      <c r="ZU250" s="0"/>
      <c r="ZV250" s="0"/>
      <c r="ZW250" s="0"/>
      <c r="ZX250" s="0"/>
      <c r="ZY250" s="0"/>
      <c r="ZZ250" s="0"/>
      <c r="AAA250" s="0"/>
      <c r="AAB250" s="0"/>
      <c r="AAC250" s="0"/>
      <c r="AAD250" s="0"/>
      <c r="AAE250" s="0"/>
      <c r="AAF250" s="0"/>
      <c r="AAG250" s="0"/>
      <c r="AAH250" s="0"/>
      <c r="AAI250" s="0"/>
      <c r="AAJ250" s="0"/>
      <c r="AAK250" s="0"/>
      <c r="AAL250" s="0"/>
      <c r="AAM250" s="0"/>
      <c r="AAN250" s="0"/>
      <c r="AAO250" s="0"/>
      <c r="AAP250" s="0"/>
      <c r="AAQ250" s="0"/>
      <c r="AAR250" s="0"/>
      <c r="AAS250" s="0"/>
      <c r="AAT250" s="0"/>
      <c r="AAU250" s="0"/>
      <c r="AAV250" s="0"/>
      <c r="AAW250" s="0"/>
      <c r="AAX250" s="0"/>
      <c r="AAY250" s="0"/>
      <c r="AAZ250" s="0"/>
      <c r="ABA250" s="0"/>
      <c r="ABB250" s="0"/>
      <c r="ABC250" s="0"/>
      <c r="ABD250" s="0"/>
      <c r="ABE250" s="0"/>
      <c r="ABF250" s="0"/>
      <c r="ABG250" s="0"/>
      <c r="ABH250" s="0"/>
      <c r="ABI250" s="0"/>
      <c r="ABJ250" s="0"/>
      <c r="ABK250" s="0"/>
      <c r="ABL250" s="0"/>
      <c r="ABM250" s="0"/>
      <c r="ABN250" s="0"/>
      <c r="ABO250" s="0"/>
      <c r="ABP250" s="0"/>
      <c r="ABQ250" s="0"/>
      <c r="ABR250" s="0"/>
      <c r="ABS250" s="0"/>
      <c r="ABT250" s="0"/>
      <c r="ABU250" s="0"/>
      <c r="ABV250" s="0"/>
      <c r="ABW250" s="0"/>
      <c r="ABX250" s="0"/>
      <c r="ABY250" s="0"/>
      <c r="ABZ250" s="0"/>
      <c r="ACA250" s="0"/>
      <c r="ACB250" s="0"/>
      <c r="ACC250" s="0"/>
      <c r="ACD250" s="0"/>
      <c r="ACE250" s="0"/>
      <c r="ACF250" s="0"/>
      <c r="ACG250" s="0"/>
      <c r="ACH250" s="0"/>
      <c r="ACI250" s="0"/>
      <c r="ACJ250" s="0"/>
      <c r="ACK250" s="0"/>
      <c r="ACL250" s="0"/>
      <c r="ACM250" s="0"/>
      <c r="ACN250" s="0"/>
      <c r="ACO250" s="0"/>
      <c r="ACP250" s="0"/>
      <c r="ACQ250" s="0"/>
      <c r="ACR250" s="0"/>
      <c r="ACS250" s="0"/>
      <c r="ACT250" s="0"/>
      <c r="ACU250" s="0"/>
      <c r="ACV250" s="0"/>
      <c r="ACW250" s="0"/>
      <c r="ACX250" s="0"/>
      <c r="ACY250" s="0"/>
      <c r="ACZ250" s="0"/>
      <c r="ADA250" s="0"/>
      <c r="ADB250" s="0"/>
      <c r="ADC250" s="0"/>
      <c r="ADD250" s="0"/>
      <c r="ADE250" s="0"/>
      <c r="ADF250" s="0"/>
      <c r="ADG250" s="0"/>
      <c r="ADH250" s="0"/>
      <c r="ADI250" s="0"/>
      <c r="ADJ250" s="0"/>
      <c r="ADK250" s="0"/>
      <c r="ADL250" s="0"/>
      <c r="ADM250" s="0"/>
      <c r="ADN250" s="0"/>
      <c r="ADO250" s="0"/>
      <c r="ADP250" s="0"/>
      <c r="ADQ250" s="0"/>
      <c r="ADR250" s="0"/>
      <c r="ADS250" s="0"/>
      <c r="ADT250" s="0"/>
      <c r="ADU250" s="0"/>
      <c r="ADV250" s="0"/>
      <c r="ADW250" s="0"/>
      <c r="ADX250" s="0"/>
      <c r="ADY250" s="0"/>
      <c r="ADZ250" s="0"/>
      <c r="AEA250" s="0"/>
      <c r="AEB250" s="0"/>
      <c r="AEC250" s="0"/>
      <c r="AED250" s="0"/>
      <c r="AEE250" s="0"/>
      <c r="AEF250" s="0"/>
      <c r="AEG250" s="0"/>
      <c r="AEH250" s="0"/>
      <c r="AEI250" s="0"/>
      <c r="AEJ250" s="0"/>
      <c r="AEK250" s="0"/>
      <c r="AEL250" s="0"/>
      <c r="AEM250" s="0"/>
      <c r="AEN250" s="0"/>
      <c r="AEO250" s="0"/>
      <c r="AEP250" s="0"/>
      <c r="AEQ250" s="0"/>
      <c r="AER250" s="0"/>
      <c r="AES250" s="0"/>
      <c r="AET250" s="0"/>
      <c r="AEU250" s="0"/>
      <c r="AEV250" s="0"/>
      <c r="AEW250" s="0"/>
      <c r="AEX250" s="0"/>
      <c r="AEY250" s="0"/>
      <c r="AEZ250" s="0"/>
      <c r="AFA250" s="0"/>
      <c r="AFB250" s="0"/>
      <c r="AFC250" s="0"/>
      <c r="AFD250" s="0"/>
      <c r="AFE250" s="0"/>
      <c r="AFF250" s="0"/>
      <c r="AFG250" s="0"/>
      <c r="AFH250" s="0"/>
      <c r="AFI250" s="0"/>
      <c r="AFJ250" s="0"/>
      <c r="AFK250" s="0"/>
      <c r="AFL250" s="0"/>
      <c r="AFM250" s="0"/>
      <c r="AFN250" s="0"/>
      <c r="AFO250" s="0"/>
      <c r="AFP250" s="0"/>
      <c r="AFQ250" s="0"/>
      <c r="AFR250" s="0"/>
      <c r="AFS250" s="0"/>
      <c r="AFT250" s="0"/>
      <c r="AFU250" s="0"/>
      <c r="AFV250" s="0"/>
      <c r="AFW250" s="0"/>
      <c r="AFX250" s="0"/>
      <c r="AFY250" s="0"/>
      <c r="AFZ250" s="0"/>
      <c r="AGA250" s="0"/>
      <c r="AGB250" s="0"/>
      <c r="AGC250" s="0"/>
      <c r="AGD250" s="0"/>
      <c r="AGE250" s="0"/>
      <c r="AGF250" s="0"/>
      <c r="AGG250" s="0"/>
      <c r="AGH250" s="0"/>
      <c r="AGI250" s="0"/>
      <c r="AGJ250" s="0"/>
      <c r="AGK250" s="0"/>
      <c r="AGL250" s="0"/>
      <c r="AGM250" s="0"/>
      <c r="AGN250" s="0"/>
      <c r="AGO250" s="0"/>
      <c r="AGP250" s="0"/>
      <c r="AGQ250" s="0"/>
      <c r="AGR250" s="0"/>
      <c r="AGS250" s="0"/>
      <c r="AGT250" s="0"/>
      <c r="AGU250" s="0"/>
      <c r="AGV250" s="0"/>
      <c r="AGW250" s="0"/>
      <c r="AGX250" s="0"/>
      <c r="AGY250" s="0"/>
      <c r="AGZ250" s="0"/>
      <c r="AHA250" s="0"/>
      <c r="AHB250" s="0"/>
      <c r="AHC250" s="0"/>
      <c r="AHD250" s="0"/>
      <c r="AHE250" s="0"/>
      <c r="AHF250" s="0"/>
      <c r="AHG250" s="0"/>
      <c r="AHH250" s="0"/>
      <c r="AHI250" s="0"/>
      <c r="AHJ250" s="0"/>
      <c r="AHK250" s="0"/>
      <c r="AHL250" s="0"/>
      <c r="AHM250" s="0"/>
      <c r="AHN250" s="0"/>
      <c r="AHO250" s="0"/>
      <c r="AHP250" s="0"/>
      <c r="AHQ250" s="0"/>
      <c r="AHR250" s="0"/>
      <c r="AHS250" s="0"/>
      <c r="AHT250" s="0"/>
      <c r="AHU250" s="0"/>
      <c r="AHV250" s="0"/>
      <c r="AHW250" s="0"/>
      <c r="AHX250" s="0"/>
      <c r="AHY250" s="0"/>
      <c r="AHZ250" s="0"/>
      <c r="AIA250" s="0"/>
      <c r="AIB250" s="0"/>
      <c r="AIC250" s="0"/>
      <c r="AID250" s="0"/>
      <c r="AIE250" s="0"/>
      <c r="AIF250" s="0"/>
      <c r="AIG250" s="0"/>
      <c r="AIH250" s="0"/>
      <c r="AII250" s="0"/>
      <c r="AIJ250" s="0"/>
      <c r="AIK250" s="0"/>
      <c r="AIL250" s="0"/>
      <c r="AIM250" s="0"/>
      <c r="AIN250" s="0"/>
      <c r="AIO250" s="0"/>
      <c r="AIP250" s="0"/>
      <c r="AIQ250" s="0"/>
      <c r="AIR250" s="0"/>
      <c r="AIS250" s="0"/>
      <c r="AIT250" s="0"/>
      <c r="AIU250" s="0"/>
      <c r="AIV250" s="0"/>
      <c r="AIW250" s="0"/>
      <c r="AIX250" s="0"/>
      <c r="AIY250" s="0"/>
      <c r="AIZ250" s="0"/>
      <c r="AJA250" s="0"/>
      <c r="AJB250" s="0"/>
      <c r="AJC250" s="0"/>
      <c r="AJD250" s="0"/>
      <c r="AJE250" s="0"/>
      <c r="AJF250" s="0"/>
      <c r="AJG250" s="0"/>
      <c r="AJH250" s="0"/>
      <c r="AJI250" s="0"/>
      <c r="AJJ250" s="0"/>
      <c r="AJK250" s="0"/>
      <c r="AJL250" s="0"/>
      <c r="AJM250" s="0"/>
      <c r="AJN250" s="0"/>
      <c r="AJO250" s="0"/>
      <c r="AJP250" s="0"/>
      <c r="AJQ250" s="0"/>
      <c r="AJR250" s="0"/>
      <c r="AJS250" s="0"/>
      <c r="AJT250" s="0"/>
      <c r="AJU250" s="0"/>
      <c r="AJV250" s="0"/>
      <c r="AJW250" s="0"/>
      <c r="AJX250" s="0"/>
      <c r="AJY250" s="0"/>
      <c r="AJZ250" s="0"/>
      <c r="AKA250" s="0"/>
      <c r="AKB250" s="0"/>
      <c r="AKC250" s="0"/>
      <c r="AKD250" s="0"/>
      <c r="AKE250" s="0"/>
      <c r="AKF250" s="0"/>
      <c r="AKG250" s="0"/>
      <c r="AKH250" s="0"/>
      <c r="AKI250" s="0"/>
      <c r="AKJ250" s="0"/>
      <c r="AKK250" s="0"/>
      <c r="AKL250" s="0"/>
      <c r="AKM250" s="0"/>
      <c r="AKN250" s="0"/>
      <c r="AKO250" s="0"/>
      <c r="AKP250" s="0"/>
      <c r="AKQ250" s="0"/>
      <c r="AKR250" s="0"/>
      <c r="AKS250" s="0"/>
      <c r="AKT250" s="0"/>
      <c r="AKU250" s="0"/>
      <c r="AKV250" s="0"/>
      <c r="AKW250" s="0"/>
      <c r="AKX250" s="0"/>
      <c r="AKY250" s="0"/>
      <c r="AKZ250" s="0"/>
      <c r="ALA250" s="0"/>
      <c r="ALB250" s="0"/>
      <c r="ALC250" s="0"/>
      <c r="ALD250" s="0"/>
      <c r="ALE250" s="0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</row>
    <row r="251" customFormat="false" ht="15" hidden="false" customHeight="false" outlineLevel="0" collapsed="false">
      <c r="A251" s="3"/>
      <c r="B251" s="2" t="s">
        <v>21</v>
      </c>
      <c r="C251" s="44" t="s">
        <v>25</v>
      </c>
      <c r="D251" s="25" t="n">
        <v>144.37</v>
      </c>
      <c r="E251" s="59"/>
      <c r="F251" s="59"/>
      <c r="G251" s="60"/>
      <c r="H251" s="25"/>
      <c r="I251" s="59"/>
      <c r="J251" s="59"/>
      <c r="K251" s="60"/>
      <c r="L251" s="25" t="n">
        <f aca="false">D251+H251</f>
        <v>144.37</v>
      </c>
      <c r="M251" s="59" t="n">
        <f aca="false">E251+I251</f>
        <v>0</v>
      </c>
      <c r="N251" s="59" t="n">
        <f aca="false">F251+J251</f>
        <v>0</v>
      </c>
      <c r="O251" s="60" t="n">
        <f aca="false">G251+K251</f>
        <v>0</v>
      </c>
      <c r="P251" s="2" t="n">
        <f aca="false">L251+N251</f>
        <v>144.37</v>
      </c>
      <c r="Q251" s="2" t="n">
        <f aca="false">M251+O251</f>
        <v>0</v>
      </c>
      <c r="R251" s="0"/>
      <c r="S251" s="0"/>
      <c r="T251" s="0"/>
      <c r="U251" s="0"/>
      <c r="V251" s="0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  <c r="BW251" s="0"/>
      <c r="BX251" s="0"/>
      <c r="BY251" s="0"/>
      <c r="BZ251" s="0"/>
      <c r="CA251" s="0"/>
      <c r="CB251" s="0"/>
      <c r="CC251" s="0"/>
      <c r="CD251" s="0"/>
      <c r="CE251" s="0"/>
      <c r="CF251" s="0"/>
      <c r="CG251" s="0"/>
      <c r="CH251" s="0"/>
      <c r="CI251" s="0"/>
      <c r="CJ251" s="0"/>
      <c r="CK251" s="0"/>
      <c r="CL251" s="0"/>
      <c r="CM251" s="0"/>
      <c r="CN251" s="0"/>
      <c r="CO251" s="0"/>
      <c r="CP251" s="0"/>
      <c r="CQ251" s="0"/>
      <c r="CR251" s="0"/>
      <c r="CS251" s="0"/>
      <c r="CT251" s="0"/>
      <c r="CU251" s="0"/>
      <c r="CV251" s="0"/>
      <c r="CW251" s="0"/>
      <c r="CX251" s="0"/>
      <c r="CY251" s="0"/>
      <c r="CZ251" s="0"/>
      <c r="DA251" s="0"/>
      <c r="DB251" s="0"/>
      <c r="DC251" s="0"/>
      <c r="DD251" s="0"/>
      <c r="DE251" s="0"/>
      <c r="DF251" s="0"/>
      <c r="DG251" s="0"/>
      <c r="DH251" s="0"/>
      <c r="DI251" s="0"/>
      <c r="DJ251" s="0"/>
      <c r="DK251" s="0"/>
      <c r="DL251" s="0"/>
      <c r="DM251" s="0"/>
      <c r="DN251" s="0"/>
      <c r="DO251" s="0"/>
      <c r="DP251" s="0"/>
      <c r="DQ251" s="0"/>
      <c r="DR251" s="0"/>
      <c r="DS251" s="0"/>
      <c r="DT251" s="0"/>
      <c r="DU251" s="0"/>
      <c r="DV251" s="0"/>
      <c r="DW251" s="0"/>
      <c r="DX251" s="0"/>
      <c r="DY251" s="0"/>
      <c r="DZ251" s="0"/>
      <c r="EA251" s="0"/>
      <c r="EB251" s="0"/>
      <c r="EC251" s="0"/>
      <c r="ED251" s="0"/>
      <c r="EE251" s="0"/>
      <c r="EF251" s="0"/>
      <c r="EG251" s="0"/>
      <c r="EH251" s="0"/>
      <c r="EI251" s="0"/>
      <c r="EJ251" s="0"/>
      <c r="EK251" s="0"/>
      <c r="EL251" s="0"/>
      <c r="EM251" s="0"/>
      <c r="EN251" s="0"/>
      <c r="EO251" s="0"/>
      <c r="EP251" s="0"/>
      <c r="EQ251" s="0"/>
      <c r="ER251" s="0"/>
      <c r="ES251" s="0"/>
      <c r="ET251" s="0"/>
      <c r="EU251" s="0"/>
      <c r="EV251" s="0"/>
      <c r="EW251" s="0"/>
      <c r="EX251" s="0"/>
      <c r="EY251" s="0"/>
      <c r="EZ251" s="0"/>
      <c r="FA251" s="0"/>
      <c r="FB251" s="0"/>
      <c r="FC251" s="0"/>
      <c r="FD251" s="0"/>
      <c r="FE251" s="0"/>
      <c r="FF251" s="0"/>
      <c r="FG251" s="0"/>
      <c r="FH251" s="0"/>
      <c r="FI251" s="0"/>
      <c r="FJ251" s="0"/>
      <c r="FK251" s="0"/>
      <c r="FL251" s="0"/>
      <c r="FM251" s="0"/>
      <c r="FN251" s="0"/>
      <c r="FO251" s="0"/>
      <c r="FP251" s="0"/>
      <c r="FQ251" s="0"/>
      <c r="FR251" s="0"/>
      <c r="FS251" s="0"/>
      <c r="FT251" s="0"/>
      <c r="FU251" s="0"/>
      <c r="FV251" s="0"/>
      <c r="FW251" s="0"/>
      <c r="FX251" s="0"/>
      <c r="FY251" s="0"/>
      <c r="FZ251" s="0"/>
      <c r="GA251" s="0"/>
      <c r="GB251" s="0"/>
      <c r="GC251" s="0"/>
      <c r="GD251" s="0"/>
      <c r="GE251" s="0"/>
      <c r="GF251" s="0"/>
      <c r="GG251" s="0"/>
      <c r="GH251" s="0"/>
      <c r="GI251" s="0"/>
      <c r="GJ251" s="0"/>
      <c r="GK251" s="0"/>
      <c r="GL251" s="0"/>
      <c r="GM251" s="0"/>
      <c r="GN251" s="0"/>
      <c r="GO251" s="0"/>
      <c r="GP251" s="0"/>
      <c r="GQ251" s="0"/>
      <c r="GR251" s="0"/>
      <c r="GS251" s="0"/>
      <c r="GT251" s="0"/>
      <c r="GU251" s="0"/>
      <c r="GV251" s="0"/>
      <c r="GW251" s="0"/>
      <c r="GX251" s="0"/>
      <c r="GY251" s="0"/>
      <c r="GZ251" s="0"/>
      <c r="HA251" s="0"/>
      <c r="HB251" s="0"/>
      <c r="HC251" s="0"/>
      <c r="HD251" s="0"/>
      <c r="HE251" s="0"/>
      <c r="HF251" s="0"/>
      <c r="HG251" s="0"/>
      <c r="HH251" s="0"/>
      <c r="HI251" s="0"/>
      <c r="HJ251" s="0"/>
      <c r="HK251" s="0"/>
      <c r="HL251" s="0"/>
      <c r="HM251" s="0"/>
      <c r="HN251" s="0"/>
      <c r="HO251" s="0"/>
      <c r="HP251" s="0"/>
      <c r="HQ251" s="0"/>
      <c r="HR251" s="0"/>
      <c r="HS251" s="0"/>
      <c r="HT251" s="0"/>
      <c r="HU251" s="0"/>
      <c r="HV251" s="0"/>
      <c r="HW251" s="0"/>
      <c r="HX251" s="0"/>
      <c r="HY251" s="0"/>
      <c r="HZ251" s="0"/>
      <c r="IA251" s="0"/>
      <c r="IB251" s="0"/>
      <c r="IC251" s="0"/>
      <c r="ID251" s="0"/>
      <c r="IE251" s="0"/>
      <c r="IF251" s="0"/>
      <c r="IG251" s="0"/>
      <c r="IH251" s="0"/>
      <c r="II251" s="0"/>
      <c r="IJ251" s="0"/>
      <c r="IK251" s="0"/>
      <c r="IL251" s="0"/>
      <c r="IM251" s="0"/>
      <c r="IN251" s="0"/>
      <c r="IO251" s="0"/>
      <c r="IP251" s="0"/>
      <c r="IQ251" s="0"/>
      <c r="IR251" s="0"/>
      <c r="IS251" s="0"/>
      <c r="IT251" s="0"/>
      <c r="IU251" s="0"/>
      <c r="IV251" s="0"/>
      <c r="IW251" s="0"/>
      <c r="IX251" s="0"/>
      <c r="IY251" s="0"/>
      <c r="IZ251" s="0"/>
      <c r="JA251" s="0"/>
      <c r="JB251" s="0"/>
      <c r="JC251" s="0"/>
      <c r="JD251" s="0"/>
      <c r="JE251" s="0"/>
      <c r="JF251" s="0"/>
      <c r="JG251" s="0"/>
      <c r="JH251" s="0"/>
      <c r="JI251" s="0"/>
      <c r="JJ251" s="0"/>
      <c r="JK251" s="0"/>
      <c r="JL251" s="0"/>
      <c r="JM251" s="0"/>
      <c r="JN251" s="0"/>
      <c r="JO251" s="0"/>
      <c r="JP251" s="0"/>
      <c r="JQ251" s="0"/>
      <c r="JR251" s="0"/>
      <c r="JS251" s="0"/>
      <c r="JT251" s="0"/>
      <c r="JU251" s="0"/>
      <c r="JV251" s="0"/>
      <c r="JW251" s="0"/>
      <c r="JX251" s="0"/>
      <c r="JY251" s="0"/>
      <c r="JZ251" s="0"/>
      <c r="KA251" s="0"/>
      <c r="KB251" s="0"/>
      <c r="KC251" s="0"/>
      <c r="KD251" s="0"/>
      <c r="KE251" s="0"/>
      <c r="KF251" s="0"/>
      <c r="KG251" s="0"/>
      <c r="KH251" s="0"/>
      <c r="KI251" s="0"/>
      <c r="KJ251" s="0"/>
      <c r="KK251" s="0"/>
      <c r="KL251" s="0"/>
      <c r="KM251" s="0"/>
      <c r="KN251" s="0"/>
      <c r="KO251" s="0"/>
      <c r="KP251" s="0"/>
      <c r="KQ251" s="0"/>
      <c r="KR251" s="0"/>
      <c r="KS251" s="0"/>
      <c r="KT251" s="0"/>
      <c r="KU251" s="0"/>
      <c r="KV251" s="0"/>
      <c r="KW251" s="0"/>
      <c r="KX251" s="0"/>
      <c r="KY251" s="0"/>
      <c r="KZ251" s="0"/>
      <c r="LA251" s="0"/>
      <c r="LB251" s="0"/>
      <c r="LC251" s="0"/>
      <c r="LD251" s="0"/>
      <c r="LE251" s="0"/>
      <c r="LF251" s="0"/>
      <c r="LG251" s="0"/>
      <c r="LH251" s="0"/>
      <c r="LI251" s="0"/>
      <c r="LJ251" s="0"/>
      <c r="LK251" s="0"/>
      <c r="LL251" s="0"/>
      <c r="LM251" s="0"/>
      <c r="LN251" s="0"/>
      <c r="LO251" s="0"/>
      <c r="LP251" s="0"/>
      <c r="LQ251" s="0"/>
      <c r="LR251" s="0"/>
      <c r="LS251" s="0"/>
      <c r="LT251" s="0"/>
      <c r="LU251" s="0"/>
      <c r="LV251" s="0"/>
      <c r="LW251" s="0"/>
      <c r="LX251" s="0"/>
      <c r="LY251" s="0"/>
      <c r="LZ251" s="0"/>
      <c r="MA251" s="0"/>
      <c r="MB251" s="0"/>
      <c r="MC251" s="0"/>
      <c r="MD251" s="0"/>
      <c r="ME251" s="0"/>
      <c r="MF251" s="0"/>
      <c r="MG251" s="0"/>
      <c r="MH251" s="0"/>
      <c r="MI251" s="0"/>
      <c r="MJ251" s="0"/>
      <c r="MK251" s="0"/>
      <c r="ML251" s="0"/>
      <c r="MM251" s="0"/>
      <c r="MN251" s="0"/>
      <c r="MO251" s="0"/>
      <c r="MP251" s="0"/>
      <c r="MQ251" s="0"/>
      <c r="MR251" s="0"/>
      <c r="MS251" s="0"/>
      <c r="MT251" s="0"/>
      <c r="MU251" s="0"/>
      <c r="MV251" s="0"/>
      <c r="MW251" s="0"/>
      <c r="MX251" s="0"/>
      <c r="MY251" s="0"/>
      <c r="MZ251" s="0"/>
      <c r="NA251" s="0"/>
      <c r="NB251" s="0"/>
      <c r="NC251" s="0"/>
      <c r="ND251" s="0"/>
      <c r="NE251" s="0"/>
      <c r="NF251" s="0"/>
      <c r="NG251" s="0"/>
      <c r="NH251" s="0"/>
      <c r="NI251" s="0"/>
      <c r="NJ251" s="0"/>
      <c r="NK251" s="0"/>
      <c r="NL251" s="0"/>
      <c r="NM251" s="0"/>
      <c r="NN251" s="0"/>
      <c r="NO251" s="0"/>
      <c r="NP251" s="0"/>
      <c r="NQ251" s="0"/>
      <c r="NR251" s="0"/>
      <c r="NS251" s="0"/>
      <c r="NT251" s="0"/>
      <c r="NU251" s="0"/>
      <c r="NV251" s="0"/>
      <c r="NW251" s="0"/>
      <c r="NX251" s="0"/>
      <c r="NY251" s="0"/>
      <c r="NZ251" s="0"/>
      <c r="OA251" s="0"/>
      <c r="OB251" s="0"/>
      <c r="OC251" s="0"/>
      <c r="OD251" s="0"/>
      <c r="OE251" s="0"/>
      <c r="OF251" s="0"/>
      <c r="OG251" s="0"/>
      <c r="OH251" s="0"/>
      <c r="OI251" s="0"/>
      <c r="OJ251" s="0"/>
      <c r="OK251" s="0"/>
      <c r="OL251" s="0"/>
      <c r="OM251" s="0"/>
      <c r="ON251" s="0"/>
      <c r="OO251" s="0"/>
      <c r="OP251" s="0"/>
      <c r="OQ251" s="0"/>
      <c r="OR251" s="0"/>
      <c r="OS251" s="0"/>
      <c r="OT251" s="0"/>
      <c r="OU251" s="0"/>
      <c r="OV251" s="0"/>
      <c r="OW251" s="0"/>
      <c r="OX251" s="0"/>
      <c r="OY251" s="0"/>
      <c r="OZ251" s="0"/>
      <c r="PA251" s="0"/>
      <c r="PB251" s="0"/>
      <c r="PC251" s="0"/>
      <c r="PD251" s="0"/>
      <c r="PE251" s="0"/>
      <c r="PF251" s="0"/>
      <c r="PG251" s="0"/>
      <c r="PH251" s="0"/>
      <c r="PI251" s="0"/>
      <c r="PJ251" s="0"/>
      <c r="PK251" s="0"/>
      <c r="PL251" s="0"/>
      <c r="PM251" s="0"/>
      <c r="PN251" s="0"/>
      <c r="PO251" s="0"/>
      <c r="PP251" s="0"/>
      <c r="PQ251" s="0"/>
      <c r="PR251" s="0"/>
      <c r="PS251" s="0"/>
      <c r="PT251" s="0"/>
      <c r="PU251" s="0"/>
      <c r="PV251" s="0"/>
      <c r="PW251" s="0"/>
      <c r="PX251" s="0"/>
      <c r="PY251" s="0"/>
      <c r="PZ251" s="0"/>
      <c r="QA251" s="0"/>
      <c r="QB251" s="0"/>
      <c r="QC251" s="0"/>
      <c r="QD251" s="0"/>
      <c r="QE251" s="0"/>
      <c r="QF251" s="0"/>
      <c r="QG251" s="0"/>
      <c r="QH251" s="0"/>
      <c r="QI251" s="0"/>
      <c r="QJ251" s="0"/>
      <c r="QK251" s="0"/>
      <c r="QL251" s="0"/>
      <c r="QM251" s="0"/>
      <c r="QN251" s="0"/>
      <c r="QO251" s="0"/>
      <c r="QP251" s="0"/>
      <c r="QQ251" s="0"/>
      <c r="QR251" s="0"/>
      <c r="QS251" s="0"/>
      <c r="QT251" s="0"/>
      <c r="QU251" s="0"/>
      <c r="QV251" s="0"/>
      <c r="QW251" s="0"/>
      <c r="QX251" s="0"/>
      <c r="QY251" s="0"/>
      <c r="QZ251" s="0"/>
      <c r="RA251" s="0"/>
      <c r="RB251" s="0"/>
      <c r="RC251" s="0"/>
      <c r="RD251" s="0"/>
      <c r="RE251" s="0"/>
      <c r="RF251" s="0"/>
      <c r="RG251" s="0"/>
      <c r="RH251" s="0"/>
      <c r="RI251" s="0"/>
      <c r="RJ251" s="0"/>
      <c r="RK251" s="0"/>
      <c r="RL251" s="0"/>
      <c r="RM251" s="0"/>
      <c r="RN251" s="0"/>
      <c r="RO251" s="0"/>
      <c r="RP251" s="0"/>
      <c r="RQ251" s="0"/>
      <c r="RR251" s="0"/>
      <c r="RS251" s="0"/>
      <c r="RT251" s="0"/>
      <c r="RU251" s="0"/>
      <c r="RV251" s="0"/>
      <c r="RW251" s="0"/>
      <c r="RX251" s="0"/>
      <c r="RY251" s="0"/>
      <c r="RZ251" s="0"/>
      <c r="SA251" s="0"/>
      <c r="SB251" s="0"/>
      <c r="SC251" s="0"/>
      <c r="SD251" s="0"/>
      <c r="SE251" s="0"/>
      <c r="SF251" s="0"/>
      <c r="SG251" s="0"/>
      <c r="SH251" s="0"/>
      <c r="SI251" s="0"/>
      <c r="SJ251" s="0"/>
      <c r="SK251" s="0"/>
      <c r="SL251" s="0"/>
      <c r="SM251" s="0"/>
      <c r="SN251" s="0"/>
      <c r="SO251" s="0"/>
      <c r="SP251" s="0"/>
      <c r="SQ251" s="0"/>
      <c r="SR251" s="0"/>
      <c r="SS251" s="0"/>
      <c r="ST251" s="0"/>
      <c r="SU251" s="0"/>
      <c r="SV251" s="0"/>
      <c r="SW251" s="0"/>
      <c r="SX251" s="0"/>
      <c r="SY251" s="0"/>
      <c r="SZ251" s="0"/>
      <c r="TA251" s="0"/>
      <c r="TB251" s="0"/>
      <c r="TC251" s="0"/>
      <c r="TD251" s="0"/>
      <c r="TE251" s="0"/>
      <c r="TF251" s="0"/>
      <c r="TG251" s="0"/>
      <c r="TH251" s="0"/>
      <c r="TI251" s="0"/>
      <c r="TJ251" s="0"/>
      <c r="TK251" s="0"/>
      <c r="TL251" s="0"/>
      <c r="TM251" s="0"/>
      <c r="TN251" s="0"/>
      <c r="TO251" s="0"/>
      <c r="TP251" s="0"/>
      <c r="TQ251" s="0"/>
      <c r="TR251" s="0"/>
      <c r="TS251" s="0"/>
      <c r="TT251" s="0"/>
      <c r="TU251" s="0"/>
      <c r="TV251" s="0"/>
      <c r="TW251" s="0"/>
      <c r="TX251" s="0"/>
      <c r="TY251" s="0"/>
      <c r="TZ251" s="0"/>
      <c r="UA251" s="0"/>
      <c r="UB251" s="0"/>
      <c r="UC251" s="0"/>
      <c r="UD251" s="0"/>
      <c r="UE251" s="0"/>
      <c r="UF251" s="0"/>
      <c r="UG251" s="0"/>
      <c r="UH251" s="0"/>
      <c r="UI251" s="0"/>
      <c r="UJ251" s="0"/>
      <c r="UK251" s="0"/>
      <c r="UL251" s="0"/>
      <c r="UM251" s="0"/>
      <c r="UN251" s="0"/>
      <c r="UO251" s="0"/>
      <c r="UP251" s="0"/>
      <c r="UQ251" s="0"/>
      <c r="UR251" s="0"/>
      <c r="US251" s="0"/>
      <c r="UT251" s="0"/>
      <c r="UU251" s="0"/>
      <c r="UV251" s="0"/>
      <c r="UW251" s="0"/>
      <c r="UX251" s="0"/>
      <c r="UY251" s="0"/>
      <c r="UZ251" s="0"/>
      <c r="VA251" s="0"/>
      <c r="VB251" s="0"/>
      <c r="VC251" s="0"/>
      <c r="VD251" s="0"/>
      <c r="VE251" s="0"/>
      <c r="VF251" s="0"/>
      <c r="VG251" s="0"/>
      <c r="VH251" s="0"/>
      <c r="VI251" s="0"/>
      <c r="VJ251" s="0"/>
      <c r="VK251" s="0"/>
      <c r="VL251" s="0"/>
      <c r="VM251" s="0"/>
      <c r="VN251" s="0"/>
      <c r="VO251" s="0"/>
      <c r="VP251" s="0"/>
      <c r="VQ251" s="0"/>
      <c r="VR251" s="0"/>
      <c r="VS251" s="0"/>
      <c r="VT251" s="0"/>
      <c r="VU251" s="0"/>
      <c r="VV251" s="0"/>
      <c r="VW251" s="0"/>
      <c r="VX251" s="0"/>
      <c r="VY251" s="0"/>
      <c r="VZ251" s="0"/>
      <c r="WA251" s="0"/>
      <c r="WB251" s="0"/>
      <c r="WC251" s="0"/>
      <c r="WD251" s="0"/>
      <c r="WE251" s="0"/>
      <c r="WF251" s="0"/>
      <c r="WG251" s="0"/>
      <c r="WH251" s="0"/>
      <c r="WI251" s="0"/>
      <c r="WJ251" s="0"/>
      <c r="WK251" s="0"/>
      <c r="WL251" s="0"/>
      <c r="WM251" s="0"/>
      <c r="WN251" s="0"/>
      <c r="WO251" s="0"/>
      <c r="WP251" s="0"/>
      <c r="WQ251" s="0"/>
      <c r="WR251" s="0"/>
      <c r="WS251" s="0"/>
      <c r="WT251" s="0"/>
      <c r="WU251" s="0"/>
      <c r="WV251" s="0"/>
      <c r="WW251" s="0"/>
      <c r="WX251" s="0"/>
      <c r="WY251" s="0"/>
      <c r="WZ251" s="0"/>
      <c r="XA251" s="0"/>
      <c r="XB251" s="0"/>
      <c r="XC251" s="0"/>
      <c r="XD251" s="0"/>
      <c r="XE251" s="0"/>
      <c r="XF251" s="0"/>
      <c r="XG251" s="0"/>
      <c r="XH251" s="0"/>
      <c r="XI251" s="0"/>
      <c r="XJ251" s="0"/>
      <c r="XK251" s="0"/>
      <c r="XL251" s="0"/>
      <c r="XM251" s="0"/>
      <c r="XN251" s="0"/>
      <c r="XO251" s="0"/>
      <c r="XP251" s="0"/>
      <c r="XQ251" s="0"/>
      <c r="XR251" s="0"/>
      <c r="XS251" s="0"/>
      <c r="XT251" s="0"/>
      <c r="XU251" s="0"/>
      <c r="XV251" s="0"/>
      <c r="XW251" s="0"/>
      <c r="XX251" s="0"/>
      <c r="XY251" s="0"/>
      <c r="XZ251" s="0"/>
      <c r="YA251" s="0"/>
      <c r="YB251" s="0"/>
      <c r="YC251" s="0"/>
      <c r="YD251" s="0"/>
      <c r="YE251" s="0"/>
      <c r="YF251" s="0"/>
      <c r="YG251" s="0"/>
      <c r="YH251" s="0"/>
      <c r="YI251" s="0"/>
      <c r="YJ251" s="0"/>
      <c r="YK251" s="0"/>
      <c r="YL251" s="0"/>
      <c r="YM251" s="0"/>
      <c r="YN251" s="0"/>
      <c r="YO251" s="0"/>
      <c r="YP251" s="0"/>
      <c r="YQ251" s="0"/>
      <c r="YR251" s="0"/>
      <c r="YS251" s="0"/>
      <c r="YT251" s="0"/>
      <c r="YU251" s="0"/>
      <c r="YV251" s="0"/>
      <c r="YW251" s="0"/>
      <c r="YX251" s="0"/>
      <c r="YY251" s="0"/>
      <c r="YZ251" s="0"/>
      <c r="ZA251" s="0"/>
      <c r="ZB251" s="0"/>
      <c r="ZC251" s="0"/>
      <c r="ZD251" s="0"/>
      <c r="ZE251" s="0"/>
      <c r="ZF251" s="0"/>
      <c r="ZG251" s="0"/>
      <c r="ZH251" s="0"/>
      <c r="ZI251" s="0"/>
      <c r="ZJ251" s="0"/>
      <c r="ZK251" s="0"/>
      <c r="ZL251" s="0"/>
      <c r="ZM251" s="0"/>
      <c r="ZN251" s="0"/>
      <c r="ZO251" s="0"/>
      <c r="ZP251" s="0"/>
      <c r="ZQ251" s="0"/>
      <c r="ZR251" s="0"/>
      <c r="ZS251" s="0"/>
      <c r="ZT251" s="0"/>
      <c r="ZU251" s="0"/>
      <c r="ZV251" s="0"/>
      <c r="ZW251" s="0"/>
      <c r="ZX251" s="0"/>
      <c r="ZY251" s="0"/>
      <c r="ZZ251" s="0"/>
      <c r="AAA251" s="0"/>
      <c r="AAB251" s="0"/>
      <c r="AAC251" s="0"/>
      <c r="AAD251" s="0"/>
      <c r="AAE251" s="0"/>
      <c r="AAF251" s="0"/>
      <c r="AAG251" s="0"/>
      <c r="AAH251" s="0"/>
      <c r="AAI251" s="0"/>
      <c r="AAJ251" s="0"/>
      <c r="AAK251" s="0"/>
      <c r="AAL251" s="0"/>
      <c r="AAM251" s="0"/>
      <c r="AAN251" s="0"/>
      <c r="AAO251" s="0"/>
      <c r="AAP251" s="0"/>
      <c r="AAQ251" s="0"/>
      <c r="AAR251" s="0"/>
      <c r="AAS251" s="0"/>
      <c r="AAT251" s="0"/>
      <c r="AAU251" s="0"/>
      <c r="AAV251" s="0"/>
      <c r="AAW251" s="0"/>
      <c r="AAX251" s="0"/>
      <c r="AAY251" s="0"/>
      <c r="AAZ251" s="0"/>
      <c r="ABA251" s="0"/>
      <c r="ABB251" s="0"/>
      <c r="ABC251" s="0"/>
      <c r="ABD251" s="0"/>
      <c r="ABE251" s="0"/>
      <c r="ABF251" s="0"/>
      <c r="ABG251" s="0"/>
      <c r="ABH251" s="0"/>
      <c r="ABI251" s="0"/>
      <c r="ABJ251" s="0"/>
      <c r="ABK251" s="0"/>
      <c r="ABL251" s="0"/>
      <c r="ABM251" s="0"/>
      <c r="ABN251" s="0"/>
      <c r="ABO251" s="0"/>
      <c r="ABP251" s="0"/>
      <c r="ABQ251" s="0"/>
      <c r="ABR251" s="0"/>
      <c r="ABS251" s="0"/>
      <c r="ABT251" s="0"/>
      <c r="ABU251" s="0"/>
      <c r="ABV251" s="0"/>
      <c r="ABW251" s="0"/>
      <c r="ABX251" s="0"/>
      <c r="ABY251" s="0"/>
      <c r="ABZ251" s="0"/>
      <c r="ACA251" s="0"/>
      <c r="ACB251" s="0"/>
      <c r="ACC251" s="0"/>
      <c r="ACD251" s="0"/>
      <c r="ACE251" s="0"/>
      <c r="ACF251" s="0"/>
      <c r="ACG251" s="0"/>
      <c r="ACH251" s="0"/>
      <c r="ACI251" s="0"/>
      <c r="ACJ251" s="0"/>
      <c r="ACK251" s="0"/>
      <c r="ACL251" s="0"/>
      <c r="ACM251" s="0"/>
      <c r="ACN251" s="0"/>
      <c r="ACO251" s="0"/>
      <c r="ACP251" s="0"/>
      <c r="ACQ251" s="0"/>
      <c r="ACR251" s="0"/>
      <c r="ACS251" s="0"/>
      <c r="ACT251" s="0"/>
      <c r="ACU251" s="0"/>
      <c r="ACV251" s="0"/>
      <c r="ACW251" s="0"/>
      <c r="ACX251" s="0"/>
      <c r="ACY251" s="0"/>
      <c r="ACZ251" s="0"/>
      <c r="ADA251" s="0"/>
      <c r="ADB251" s="0"/>
      <c r="ADC251" s="0"/>
      <c r="ADD251" s="0"/>
      <c r="ADE251" s="0"/>
      <c r="ADF251" s="0"/>
      <c r="ADG251" s="0"/>
      <c r="ADH251" s="0"/>
      <c r="ADI251" s="0"/>
      <c r="ADJ251" s="0"/>
      <c r="ADK251" s="0"/>
      <c r="ADL251" s="0"/>
      <c r="ADM251" s="0"/>
      <c r="ADN251" s="0"/>
      <c r="ADO251" s="0"/>
      <c r="ADP251" s="0"/>
      <c r="ADQ251" s="0"/>
      <c r="ADR251" s="0"/>
      <c r="ADS251" s="0"/>
      <c r="ADT251" s="0"/>
      <c r="ADU251" s="0"/>
      <c r="ADV251" s="0"/>
      <c r="ADW251" s="0"/>
      <c r="ADX251" s="0"/>
      <c r="ADY251" s="0"/>
      <c r="ADZ251" s="0"/>
      <c r="AEA251" s="0"/>
      <c r="AEB251" s="0"/>
      <c r="AEC251" s="0"/>
      <c r="AED251" s="0"/>
      <c r="AEE251" s="0"/>
      <c r="AEF251" s="0"/>
      <c r="AEG251" s="0"/>
      <c r="AEH251" s="0"/>
      <c r="AEI251" s="0"/>
      <c r="AEJ251" s="0"/>
      <c r="AEK251" s="0"/>
      <c r="AEL251" s="0"/>
      <c r="AEM251" s="0"/>
      <c r="AEN251" s="0"/>
      <c r="AEO251" s="0"/>
      <c r="AEP251" s="0"/>
      <c r="AEQ251" s="0"/>
      <c r="AER251" s="0"/>
      <c r="AES251" s="0"/>
      <c r="AET251" s="0"/>
      <c r="AEU251" s="0"/>
      <c r="AEV251" s="0"/>
      <c r="AEW251" s="0"/>
      <c r="AEX251" s="0"/>
      <c r="AEY251" s="0"/>
      <c r="AEZ251" s="0"/>
      <c r="AFA251" s="0"/>
      <c r="AFB251" s="0"/>
      <c r="AFC251" s="0"/>
      <c r="AFD251" s="0"/>
      <c r="AFE251" s="0"/>
      <c r="AFF251" s="0"/>
      <c r="AFG251" s="0"/>
      <c r="AFH251" s="0"/>
      <c r="AFI251" s="0"/>
      <c r="AFJ251" s="0"/>
      <c r="AFK251" s="0"/>
      <c r="AFL251" s="0"/>
      <c r="AFM251" s="0"/>
      <c r="AFN251" s="0"/>
      <c r="AFO251" s="0"/>
      <c r="AFP251" s="0"/>
      <c r="AFQ251" s="0"/>
      <c r="AFR251" s="0"/>
      <c r="AFS251" s="0"/>
      <c r="AFT251" s="0"/>
      <c r="AFU251" s="0"/>
      <c r="AFV251" s="0"/>
      <c r="AFW251" s="0"/>
      <c r="AFX251" s="0"/>
      <c r="AFY251" s="0"/>
      <c r="AFZ251" s="0"/>
      <c r="AGA251" s="0"/>
      <c r="AGB251" s="0"/>
      <c r="AGC251" s="0"/>
      <c r="AGD251" s="0"/>
      <c r="AGE251" s="0"/>
      <c r="AGF251" s="0"/>
      <c r="AGG251" s="0"/>
      <c r="AGH251" s="0"/>
      <c r="AGI251" s="0"/>
      <c r="AGJ251" s="0"/>
      <c r="AGK251" s="0"/>
      <c r="AGL251" s="0"/>
      <c r="AGM251" s="0"/>
      <c r="AGN251" s="0"/>
      <c r="AGO251" s="0"/>
      <c r="AGP251" s="0"/>
      <c r="AGQ251" s="0"/>
      <c r="AGR251" s="0"/>
      <c r="AGS251" s="0"/>
      <c r="AGT251" s="0"/>
      <c r="AGU251" s="0"/>
      <c r="AGV251" s="0"/>
      <c r="AGW251" s="0"/>
      <c r="AGX251" s="0"/>
      <c r="AGY251" s="0"/>
      <c r="AGZ251" s="0"/>
      <c r="AHA251" s="0"/>
      <c r="AHB251" s="0"/>
      <c r="AHC251" s="0"/>
      <c r="AHD251" s="0"/>
      <c r="AHE251" s="0"/>
      <c r="AHF251" s="0"/>
      <c r="AHG251" s="0"/>
      <c r="AHH251" s="0"/>
      <c r="AHI251" s="0"/>
      <c r="AHJ251" s="0"/>
      <c r="AHK251" s="0"/>
      <c r="AHL251" s="0"/>
      <c r="AHM251" s="0"/>
      <c r="AHN251" s="0"/>
      <c r="AHO251" s="0"/>
      <c r="AHP251" s="0"/>
      <c r="AHQ251" s="0"/>
      <c r="AHR251" s="0"/>
      <c r="AHS251" s="0"/>
      <c r="AHT251" s="0"/>
      <c r="AHU251" s="0"/>
      <c r="AHV251" s="0"/>
      <c r="AHW251" s="0"/>
      <c r="AHX251" s="0"/>
      <c r="AHY251" s="0"/>
      <c r="AHZ251" s="0"/>
      <c r="AIA251" s="0"/>
      <c r="AIB251" s="0"/>
      <c r="AIC251" s="0"/>
      <c r="AID251" s="0"/>
      <c r="AIE251" s="0"/>
      <c r="AIF251" s="0"/>
      <c r="AIG251" s="0"/>
      <c r="AIH251" s="0"/>
      <c r="AII251" s="0"/>
      <c r="AIJ251" s="0"/>
      <c r="AIK251" s="0"/>
      <c r="AIL251" s="0"/>
      <c r="AIM251" s="0"/>
      <c r="AIN251" s="0"/>
      <c r="AIO251" s="0"/>
      <c r="AIP251" s="0"/>
      <c r="AIQ251" s="0"/>
      <c r="AIR251" s="0"/>
      <c r="AIS251" s="0"/>
      <c r="AIT251" s="0"/>
      <c r="AIU251" s="0"/>
      <c r="AIV251" s="0"/>
      <c r="AIW251" s="0"/>
      <c r="AIX251" s="0"/>
      <c r="AIY251" s="0"/>
      <c r="AIZ251" s="0"/>
      <c r="AJA251" s="0"/>
      <c r="AJB251" s="0"/>
      <c r="AJC251" s="0"/>
      <c r="AJD251" s="0"/>
      <c r="AJE251" s="0"/>
      <c r="AJF251" s="0"/>
      <c r="AJG251" s="0"/>
      <c r="AJH251" s="0"/>
      <c r="AJI251" s="0"/>
      <c r="AJJ251" s="0"/>
      <c r="AJK251" s="0"/>
      <c r="AJL251" s="0"/>
      <c r="AJM251" s="0"/>
      <c r="AJN251" s="0"/>
      <c r="AJO251" s="0"/>
      <c r="AJP251" s="0"/>
      <c r="AJQ251" s="0"/>
      <c r="AJR251" s="0"/>
      <c r="AJS251" s="0"/>
      <c r="AJT251" s="0"/>
      <c r="AJU251" s="0"/>
      <c r="AJV251" s="0"/>
      <c r="AJW251" s="0"/>
      <c r="AJX251" s="0"/>
      <c r="AJY251" s="0"/>
      <c r="AJZ251" s="0"/>
      <c r="AKA251" s="0"/>
      <c r="AKB251" s="0"/>
      <c r="AKC251" s="0"/>
      <c r="AKD251" s="0"/>
      <c r="AKE251" s="0"/>
      <c r="AKF251" s="0"/>
      <c r="AKG251" s="0"/>
      <c r="AKH251" s="0"/>
      <c r="AKI251" s="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</row>
    <row r="252" customFormat="false" ht="15" hidden="false" customHeight="false" outlineLevel="0" collapsed="false">
      <c r="A252" s="3"/>
      <c r="B252" s="2" t="s">
        <v>26</v>
      </c>
      <c r="C252" s="47" t="s">
        <v>165</v>
      </c>
      <c r="D252" s="63"/>
      <c r="E252" s="48"/>
      <c r="F252" s="48"/>
      <c r="G252" s="76"/>
      <c r="H252" s="63"/>
      <c r="I252" s="48"/>
      <c r="J252" s="48"/>
      <c r="K252" s="27" t="n">
        <v>12.5</v>
      </c>
      <c r="L252" s="63"/>
      <c r="M252" s="48"/>
      <c r="N252" s="48"/>
      <c r="O252" s="60" t="n">
        <f aca="false">G252+K252</f>
        <v>12.5</v>
      </c>
      <c r="P252" s="2" t="n">
        <f aca="false">L252+N252</f>
        <v>0</v>
      </c>
      <c r="Q252" s="2" t="n">
        <f aca="false">M252+O252</f>
        <v>12.5</v>
      </c>
      <c r="R252" s="0"/>
      <c r="S252" s="0"/>
      <c r="T252" s="0"/>
      <c r="U252" s="0"/>
      <c r="V252" s="0"/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  <c r="BW252" s="0"/>
      <c r="BX252" s="0"/>
      <c r="BY252" s="0"/>
      <c r="BZ252" s="0"/>
      <c r="CA252" s="0"/>
      <c r="CB252" s="0"/>
      <c r="CC252" s="0"/>
      <c r="CD252" s="0"/>
      <c r="CE252" s="0"/>
      <c r="CF252" s="0"/>
      <c r="CG252" s="0"/>
      <c r="CH252" s="0"/>
      <c r="CI252" s="0"/>
      <c r="CJ252" s="0"/>
      <c r="CK252" s="0"/>
      <c r="CL252" s="0"/>
      <c r="CM252" s="0"/>
      <c r="CN252" s="0"/>
      <c r="CO252" s="0"/>
      <c r="CP252" s="0"/>
      <c r="CQ252" s="0"/>
      <c r="CR252" s="0"/>
      <c r="CS252" s="0"/>
      <c r="CT252" s="0"/>
      <c r="CU252" s="0"/>
      <c r="CV252" s="0"/>
      <c r="CW252" s="0"/>
      <c r="CX252" s="0"/>
      <c r="CY252" s="0"/>
      <c r="CZ252" s="0"/>
      <c r="DA252" s="0"/>
      <c r="DB252" s="0"/>
      <c r="DC252" s="0"/>
      <c r="DD252" s="0"/>
      <c r="DE252" s="0"/>
      <c r="DF252" s="0"/>
      <c r="DG252" s="0"/>
      <c r="DH252" s="0"/>
      <c r="DI252" s="0"/>
      <c r="DJ252" s="0"/>
      <c r="DK252" s="0"/>
      <c r="DL252" s="0"/>
      <c r="DM252" s="0"/>
      <c r="DN252" s="0"/>
      <c r="DO252" s="0"/>
      <c r="DP252" s="0"/>
      <c r="DQ252" s="0"/>
      <c r="DR252" s="0"/>
      <c r="DS252" s="0"/>
      <c r="DT252" s="0"/>
      <c r="DU252" s="0"/>
      <c r="DV252" s="0"/>
      <c r="DW252" s="0"/>
      <c r="DX252" s="0"/>
      <c r="DY252" s="0"/>
      <c r="DZ252" s="0"/>
      <c r="EA252" s="0"/>
      <c r="EB252" s="0"/>
      <c r="EC252" s="0"/>
      <c r="ED252" s="0"/>
      <c r="EE252" s="0"/>
      <c r="EF252" s="0"/>
      <c r="EG252" s="0"/>
      <c r="EH252" s="0"/>
      <c r="EI252" s="0"/>
      <c r="EJ252" s="0"/>
      <c r="EK252" s="0"/>
      <c r="EL252" s="0"/>
      <c r="EM252" s="0"/>
      <c r="EN252" s="0"/>
      <c r="EO252" s="0"/>
      <c r="EP252" s="0"/>
      <c r="EQ252" s="0"/>
      <c r="ER252" s="0"/>
      <c r="ES252" s="0"/>
      <c r="ET252" s="0"/>
      <c r="EU252" s="0"/>
      <c r="EV252" s="0"/>
      <c r="EW252" s="0"/>
      <c r="EX252" s="0"/>
      <c r="EY252" s="0"/>
      <c r="EZ252" s="0"/>
      <c r="FA252" s="0"/>
      <c r="FB252" s="0"/>
      <c r="FC252" s="0"/>
      <c r="FD252" s="0"/>
      <c r="FE252" s="0"/>
      <c r="FF252" s="0"/>
      <c r="FG252" s="0"/>
      <c r="FH252" s="0"/>
      <c r="FI252" s="0"/>
      <c r="FJ252" s="0"/>
      <c r="FK252" s="0"/>
      <c r="FL252" s="0"/>
      <c r="FM252" s="0"/>
      <c r="FN252" s="0"/>
      <c r="FO252" s="0"/>
      <c r="FP252" s="0"/>
      <c r="FQ252" s="0"/>
      <c r="FR252" s="0"/>
      <c r="FS252" s="0"/>
      <c r="FT252" s="0"/>
      <c r="FU252" s="0"/>
      <c r="FV252" s="0"/>
      <c r="FW252" s="0"/>
      <c r="FX252" s="0"/>
      <c r="FY252" s="0"/>
      <c r="FZ252" s="0"/>
      <c r="GA252" s="0"/>
      <c r="GB252" s="0"/>
      <c r="GC252" s="0"/>
      <c r="GD252" s="0"/>
      <c r="GE252" s="0"/>
      <c r="GF252" s="0"/>
      <c r="GG252" s="0"/>
      <c r="GH252" s="0"/>
      <c r="GI252" s="0"/>
      <c r="GJ252" s="0"/>
      <c r="GK252" s="0"/>
      <c r="GL252" s="0"/>
      <c r="GM252" s="0"/>
      <c r="GN252" s="0"/>
      <c r="GO252" s="0"/>
      <c r="GP252" s="0"/>
      <c r="GQ252" s="0"/>
      <c r="GR252" s="0"/>
      <c r="GS252" s="0"/>
      <c r="GT252" s="0"/>
      <c r="GU252" s="0"/>
      <c r="GV252" s="0"/>
      <c r="GW252" s="0"/>
      <c r="GX252" s="0"/>
      <c r="GY252" s="0"/>
      <c r="GZ252" s="0"/>
      <c r="HA252" s="0"/>
      <c r="HB252" s="0"/>
      <c r="HC252" s="0"/>
      <c r="HD252" s="0"/>
      <c r="HE252" s="0"/>
      <c r="HF252" s="0"/>
      <c r="HG252" s="0"/>
      <c r="HH252" s="0"/>
      <c r="HI252" s="0"/>
      <c r="HJ252" s="0"/>
      <c r="HK252" s="0"/>
      <c r="HL252" s="0"/>
      <c r="HM252" s="0"/>
      <c r="HN252" s="0"/>
      <c r="HO252" s="0"/>
      <c r="HP252" s="0"/>
      <c r="HQ252" s="0"/>
      <c r="HR252" s="0"/>
      <c r="HS252" s="0"/>
      <c r="HT252" s="0"/>
      <c r="HU252" s="0"/>
      <c r="HV252" s="0"/>
      <c r="HW252" s="0"/>
      <c r="HX252" s="0"/>
      <c r="HY252" s="0"/>
      <c r="HZ252" s="0"/>
      <c r="IA252" s="0"/>
      <c r="IB252" s="0"/>
      <c r="IC252" s="0"/>
      <c r="ID252" s="0"/>
      <c r="IE252" s="0"/>
      <c r="IF252" s="0"/>
      <c r="IG252" s="0"/>
      <c r="IH252" s="0"/>
      <c r="II252" s="0"/>
      <c r="IJ252" s="0"/>
      <c r="IK252" s="0"/>
      <c r="IL252" s="0"/>
      <c r="IM252" s="0"/>
      <c r="IN252" s="0"/>
      <c r="IO252" s="0"/>
      <c r="IP252" s="0"/>
      <c r="IQ252" s="0"/>
      <c r="IR252" s="0"/>
      <c r="IS252" s="0"/>
      <c r="IT252" s="0"/>
      <c r="IU252" s="0"/>
      <c r="IV252" s="0"/>
      <c r="IW252" s="0"/>
      <c r="IX252" s="0"/>
      <c r="IY252" s="0"/>
      <c r="IZ252" s="0"/>
      <c r="JA252" s="0"/>
      <c r="JB252" s="0"/>
      <c r="JC252" s="0"/>
      <c r="JD252" s="0"/>
      <c r="JE252" s="0"/>
      <c r="JF252" s="0"/>
      <c r="JG252" s="0"/>
      <c r="JH252" s="0"/>
      <c r="JI252" s="0"/>
      <c r="JJ252" s="0"/>
      <c r="JK252" s="0"/>
      <c r="JL252" s="0"/>
      <c r="JM252" s="0"/>
      <c r="JN252" s="0"/>
      <c r="JO252" s="0"/>
      <c r="JP252" s="0"/>
      <c r="JQ252" s="0"/>
      <c r="JR252" s="0"/>
      <c r="JS252" s="0"/>
      <c r="JT252" s="0"/>
      <c r="JU252" s="0"/>
      <c r="JV252" s="0"/>
      <c r="JW252" s="0"/>
      <c r="JX252" s="0"/>
      <c r="JY252" s="0"/>
      <c r="JZ252" s="0"/>
      <c r="KA252" s="0"/>
      <c r="KB252" s="0"/>
      <c r="KC252" s="0"/>
      <c r="KD252" s="0"/>
      <c r="KE252" s="0"/>
      <c r="KF252" s="0"/>
      <c r="KG252" s="0"/>
      <c r="KH252" s="0"/>
      <c r="KI252" s="0"/>
      <c r="KJ252" s="0"/>
      <c r="KK252" s="0"/>
      <c r="KL252" s="0"/>
      <c r="KM252" s="0"/>
      <c r="KN252" s="0"/>
      <c r="KO252" s="0"/>
      <c r="KP252" s="0"/>
      <c r="KQ252" s="0"/>
      <c r="KR252" s="0"/>
      <c r="KS252" s="0"/>
      <c r="KT252" s="0"/>
      <c r="KU252" s="0"/>
      <c r="KV252" s="0"/>
      <c r="KW252" s="0"/>
      <c r="KX252" s="0"/>
      <c r="KY252" s="0"/>
      <c r="KZ252" s="0"/>
      <c r="LA252" s="0"/>
      <c r="LB252" s="0"/>
      <c r="LC252" s="0"/>
      <c r="LD252" s="0"/>
      <c r="LE252" s="0"/>
      <c r="LF252" s="0"/>
      <c r="LG252" s="0"/>
      <c r="LH252" s="0"/>
      <c r="LI252" s="0"/>
      <c r="LJ252" s="0"/>
      <c r="LK252" s="0"/>
      <c r="LL252" s="0"/>
      <c r="LM252" s="0"/>
      <c r="LN252" s="0"/>
      <c r="LO252" s="0"/>
      <c r="LP252" s="0"/>
      <c r="LQ252" s="0"/>
      <c r="LR252" s="0"/>
      <c r="LS252" s="0"/>
      <c r="LT252" s="0"/>
      <c r="LU252" s="0"/>
      <c r="LV252" s="0"/>
      <c r="LW252" s="0"/>
      <c r="LX252" s="0"/>
      <c r="LY252" s="0"/>
      <c r="LZ252" s="0"/>
      <c r="MA252" s="0"/>
      <c r="MB252" s="0"/>
      <c r="MC252" s="0"/>
      <c r="MD252" s="0"/>
      <c r="ME252" s="0"/>
      <c r="MF252" s="0"/>
      <c r="MG252" s="0"/>
      <c r="MH252" s="0"/>
      <c r="MI252" s="0"/>
      <c r="MJ252" s="0"/>
      <c r="MK252" s="0"/>
      <c r="ML252" s="0"/>
      <c r="MM252" s="0"/>
      <c r="MN252" s="0"/>
      <c r="MO252" s="0"/>
      <c r="MP252" s="0"/>
      <c r="MQ252" s="0"/>
      <c r="MR252" s="0"/>
      <c r="MS252" s="0"/>
      <c r="MT252" s="0"/>
      <c r="MU252" s="0"/>
      <c r="MV252" s="0"/>
      <c r="MW252" s="0"/>
      <c r="MX252" s="0"/>
      <c r="MY252" s="0"/>
      <c r="MZ252" s="0"/>
      <c r="NA252" s="0"/>
      <c r="NB252" s="0"/>
      <c r="NC252" s="0"/>
      <c r="ND252" s="0"/>
      <c r="NE252" s="0"/>
      <c r="NF252" s="0"/>
      <c r="NG252" s="0"/>
      <c r="NH252" s="0"/>
      <c r="NI252" s="0"/>
      <c r="NJ252" s="0"/>
      <c r="NK252" s="0"/>
      <c r="NL252" s="0"/>
      <c r="NM252" s="0"/>
      <c r="NN252" s="0"/>
      <c r="NO252" s="0"/>
      <c r="NP252" s="0"/>
      <c r="NQ252" s="0"/>
      <c r="NR252" s="0"/>
      <c r="NS252" s="0"/>
      <c r="NT252" s="0"/>
      <c r="NU252" s="0"/>
      <c r="NV252" s="0"/>
      <c r="NW252" s="0"/>
      <c r="NX252" s="0"/>
      <c r="NY252" s="0"/>
      <c r="NZ252" s="0"/>
      <c r="OA252" s="0"/>
      <c r="OB252" s="0"/>
      <c r="OC252" s="0"/>
      <c r="OD252" s="0"/>
      <c r="OE252" s="0"/>
      <c r="OF252" s="0"/>
      <c r="OG252" s="0"/>
      <c r="OH252" s="0"/>
      <c r="OI252" s="0"/>
      <c r="OJ252" s="0"/>
      <c r="OK252" s="0"/>
      <c r="OL252" s="0"/>
      <c r="OM252" s="0"/>
      <c r="ON252" s="0"/>
      <c r="OO252" s="0"/>
      <c r="OP252" s="0"/>
      <c r="OQ252" s="0"/>
      <c r="OR252" s="0"/>
      <c r="OS252" s="0"/>
      <c r="OT252" s="0"/>
      <c r="OU252" s="0"/>
      <c r="OV252" s="0"/>
      <c r="OW252" s="0"/>
      <c r="OX252" s="0"/>
      <c r="OY252" s="0"/>
      <c r="OZ252" s="0"/>
      <c r="PA252" s="0"/>
      <c r="PB252" s="0"/>
      <c r="PC252" s="0"/>
      <c r="PD252" s="0"/>
      <c r="PE252" s="0"/>
      <c r="PF252" s="0"/>
      <c r="PG252" s="0"/>
      <c r="PH252" s="0"/>
      <c r="PI252" s="0"/>
      <c r="PJ252" s="0"/>
      <c r="PK252" s="0"/>
      <c r="PL252" s="0"/>
      <c r="PM252" s="0"/>
      <c r="PN252" s="0"/>
      <c r="PO252" s="0"/>
      <c r="PP252" s="0"/>
      <c r="PQ252" s="0"/>
      <c r="PR252" s="0"/>
      <c r="PS252" s="0"/>
      <c r="PT252" s="0"/>
      <c r="PU252" s="0"/>
      <c r="PV252" s="0"/>
      <c r="PW252" s="0"/>
      <c r="PX252" s="0"/>
      <c r="PY252" s="0"/>
      <c r="PZ252" s="0"/>
      <c r="QA252" s="0"/>
      <c r="QB252" s="0"/>
      <c r="QC252" s="0"/>
      <c r="QD252" s="0"/>
      <c r="QE252" s="0"/>
      <c r="QF252" s="0"/>
      <c r="QG252" s="0"/>
      <c r="QH252" s="0"/>
      <c r="QI252" s="0"/>
      <c r="QJ252" s="0"/>
      <c r="QK252" s="0"/>
      <c r="QL252" s="0"/>
      <c r="QM252" s="0"/>
      <c r="QN252" s="0"/>
      <c r="QO252" s="0"/>
      <c r="QP252" s="0"/>
      <c r="QQ252" s="0"/>
      <c r="QR252" s="0"/>
      <c r="QS252" s="0"/>
      <c r="QT252" s="0"/>
      <c r="QU252" s="0"/>
      <c r="QV252" s="0"/>
      <c r="QW252" s="0"/>
      <c r="QX252" s="0"/>
      <c r="QY252" s="0"/>
      <c r="QZ252" s="0"/>
      <c r="RA252" s="0"/>
      <c r="RB252" s="0"/>
      <c r="RC252" s="0"/>
      <c r="RD252" s="0"/>
      <c r="RE252" s="0"/>
      <c r="RF252" s="0"/>
      <c r="RG252" s="0"/>
      <c r="RH252" s="0"/>
      <c r="RI252" s="0"/>
      <c r="RJ252" s="0"/>
      <c r="RK252" s="0"/>
      <c r="RL252" s="0"/>
      <c r="RM252" s="0"/>
      <c r="RN252" s="0"/>
      <c r="RO252" s="0"/>
      <c r="RP252" s="0"/>
      <c r="RQ252" s="0"/>
      <c r="RR252" s="0"/>
      <c r="RS252" s="0"/>
      <c r="RT252" s="0"/>
      <c r="RU252" s="0"/>
      <c r="RV252" s="0"/>
      <c r="RW252" s="0"/>
      <c r="RX252" s="0"/>
      <c r="RY252" s="0"/>
      <c r="RZ252" s="0"/>
      <c r="SA252" s="0"/>
      <c r="SB252" s="0"/>
      <c r="SC252" s="0"/>
      <c r="SD252" s="0"/>
      <c r="SE252" s="0"/>
      <c r="SF252" s="0"/>
      <c r="SG252" s="0"/>
      <c r="SH252" s="0"/>
      <c r="SI252" s="0"/>
      <c r="SJ252" s="0"/>
      <c r="SK252" s="0"/>
      <c r="SL252" s="0"/>
      <c r="SM252" s="0"/>
      <c r="SN252" s="0"/>
      <c r="SO252" s="0"/>
      <c r="SP252" s="0"/>
      <c r="SQ252" s="0"/>
      <c r="SR252" s="0"/>
      <c r="SS252" s="0"/>
      <c r="ST252" s="0"/>
      <c r="SU252" s="0"/>
      <c r="SV252" s="0"/>
      <c r="SW252" s="0"/>
      <c r="SX252" s="0"/>
      <c r="SY252" s="0"/>
      <c r="SZ252" s="0"/>
      <c r="TA252" s="0"/>
      <c r="TB252" s="0"/>
      <c r="TC252" s="0"/>
      <c r="TD252" s="0"/>
      <c r="TE252" s="0"/>
      <c r="TF252" s="0"/>
      <c r="TG252" s="0"/>
      <c r="TH252" s="0"/>
      <c r="TI252" s="0"/>
      <c r="TJ252" s="0"/>
      <c r="TK252" s="0"/>
      <c r="TL252" s="0"/>
      <c r="TM252" s="0"/>
      <c r="TN252" s="0"/>
      <c r="TO252" s="0"/>
      <c r="TP252" s="0"/>
      <c r="TQ252" s="0"/>
      <c r="TR252" s="0"/>
      <c r="TS252" s="0"/>
      <c r="TT252" s="0"/>
      <c r="TU252" s="0"/>
      <c r="TV252" s="0"/>
      <c r="TW252" s="0"/>
      <c r="TX252" s="0"/>
      <c r="TY252" s="0"/>
      <c r="TZ252" s="0"/>
      <c r="UA252" s="0"/>
      <c r="UB252" s="0"/>
      <c r="UC252" s="0"/>
      <c r="UD252" s="0"/>
      <c r="UE252" s="0"/>
      <c r="UF252" s="0"/>
      <c r="UG252" s="0"/>
      <c r="UH252" s="0"/>
      <c r="UI252" s="0"/>
      <c r="UJ252" s="0"/>
      <c r="UK252" s="0"/>
      <c r="UL252" s="0"/>
      <c r="UM252" s="0"/>
      <c r="UN252" s="0"/>
      <c r="UO252" s="0"/>
      <c r="UP252" s="0"/>
      <c r="UQ252" s="0"/>
      <c r="UR252" s="0"/>
      <c r="US252" s="0"/>
      <c r="UT252" s="0"/>
      <c r="UU252" s="0"/>
      <c r="UV252" s="0"/>
      <c r="UW252" s="0"/>
      <c r="UX252" s="0"/>
      <c r="UY252" s="0"/>
      <c r="UZ252" s="0"/>
      <c r="VA252" s="0"/>
      <c r="VB252" s="0"/>
      <c r="VC252" s="0"/>
      <c r="VD252" s="0"/>
      <c r="VE252" s="0"/>
      <c r="VF252" s="0"/>
      <c r="VG252" s="0"/>
      <c r="VH252" s="0"/>
      <c r="VI252" s="0"/>
      <c r="VJ252" s="0"/>
      <c r="VK252" s="0"/>
      <c r="VL252" s="0"/>
      <c r="VM252" s="0"/>
      <c r="VN252" s="0"/>
      <c r="VO252" s="0"/>
      <c r="VP252" s="0"/>
      <c r="VQ252" s="0"/>
      <c r="VR252" s="0"/>
      <c r="VS252" s="0"/>
      <c r="VT252" s="0"/>
      <c r="VU252" s="0"/>
      <c r="VV252" s="0"/>
      <c r="VW252" s="0"/>
      <c r="VX252" s="0"/>
      <c r="VY252" s="0"/>
      <c r="VZ252" s="0"/>
      <c r="WA252" s="0"/>
      <c r="WB252" s="0"/>
      <c r="WC252" s="0"/>
      <c r="WD252" s="0"/>
      <c r="WE252" s="0"/>
      <c r="WF252" s="0"/>
      <c r="WG252" s="0"/>
      <c r="WH252" s="0"/>
      <c r="WI252" s="0"/>
      <c r="WJ252" s="0"/>
      <c r="WK252" s="0"/>
      <c r="WL252" s="0"/>
      <c r="WM252" s="0"/>
      <c r="WN252" s="0"/>
      <c r="WO252" s="0"/>
      <c r="WP252" s="0"/>
      <c r="WQ252" s="0"/>
      <c r="WR252" s="0"/>
      <c r="WS252" s="0"/>
      <c r="WT252" s="0"/>
      <c r="WU252" s="0"/>
      <c r="WV252" s="0"/>
      <c r="WW252" s="0"/>
      <c r="WX252" s="0"/>
      <c r="WY252" s="0"/>
      <c r="WZ252" s="0"/>
      <c r="XA252" s="0"/>
      <c r="XB252" s="0"/>
      <c r="XC252" s="0"/>
      <c r="XD252" s="0"/>
      <c r="XE252" s="0"/>
      <c r="XF252" s="0"/>
      <c r="XG252" s="0"/>
      <c r="XH252" s="0"/>
      <c r="XI252" s="0"/>
      <c r="XJ252" s="0"/>
      <c r="XK252" s="0"/>
      <c r="XL252" s="0"/>
      <c r="XM252" s="0"/>
      <c r="XN252" s="0"/>
      <c r="XO252" s="0"/>
      <c r="XP252" s="0"/>
      <c r="XQ252" s="0"/>
      <c r="XR252" s="0"/>
      <c r="XS252" s="0"/>
      <c r="XT252" s="0"/>
      <c r="XU252" s="0"/>
      <c r="XV252" s="0"/>
      <c r="XW252" s="0"/>
      <c r="XX252" s="0"/>
      <c r="XY252" s="0"/>
      <c r="XZ252" s="0"/>
      <c r="YA252" s="0"/>
      <c r="YB252" s="0"/>
      <c r="YC252" s="0"/>
      <c r="YD252" s="0"/>
      <c r="YE252" s="0"/>
      <c r="YF252" s="0"/>
      <c r="YG252" s="0"/>
      <c r="YH252" s="0"/>
      <c r="YI252" s="0"/>
      <c r="YJ252" s="0"/>
      <c r="YK252" s="0"/>
      <c r="YL252" s="0"/>
      <c r="YM252" s="0"/>
      <c r="YN252" s="0"/>
      <c r="YO252" s="0"/>
      <c r="YP252" s="0"/>
      <c r="YQ252" s="0"/>
      <c r="YR252" s="0"/>
      <c r="YS252" s="0"/>
      <c r="YT252" s="0"/>
      <c r="YU252" s="0"/>
      <c r="YV252" s="0"/>
      <c r="YW252" s="0"/>
      <c r="YX252" s="0"/>
      <c r="YY252" s="0"/>
      <c r="YZ252" s="0"/>
      <c r="ZA252" s="0"/>
      <c r="ZB252" s="0"/>
      <c r="ZC252" s="0"/>
      <c r="ZD252" s="0"/>
      <c r="ZE252" s="0"/>
      <c r="ZF252" s="0"/>
      <c r="ZG252" s="0"/>
      <c r="ZH252" s="0"/>
      <c r="ZI252" s="0"/>
      <c r="ZJ252" s="0"/>
      <c r="ZK252" s="0"/>
      <c r="ZL252" s="0"/>
      <c r="ZM252" s="0"/>
      <c r="ZN252" s="0"/>
      <c r="ZO252" s="0"/>
      <c r="ZP252" s="0"/>
      <c r="ZQ252" s="0"/>
      <c r="ZR252" s="0"/>
      <c r="ZS252" s="0"/>
      <c r="ZT252" s="0"/>
      <c r="ZU252" s="0"/>
      <c r="ZV252" s="0"/>
      <c r="ZW252" s="0"/>
      <c r="ZX252" s="0"/>
      <c r="ZY252" s="0"/>
      <c r="ZZ252" s="0"/>
      <c r="AAA252" s="0"/>
      <c r="AAB252" s="0"/>
      <c r="AAC252" s="0"/>
      <c r="AAD252" s="0"/>
      <c r="AAE252" s="0"/>
      <c r="AAF252" s="0"/>
      <c r="AAG252" s="0"/>
      <c r="AAH252" s="0"/>
      <c r="AAI252" s="0"/>
      <c r="AAJ252" s="0"/>
      <c r="AAK252" s="0"/>
      <c r="AAL252" s="0"/>
      <c r="AAM252" s="0"/>
      <c r="AAN252" s="0"/>
      <c r="AAO252" s="0"/>
      <c r="AAP252" s="0"/>
      <c r="AAQ252" s="0"/>
      <c r="AAR252" s="0"/>
      <c r="AAS252" s="0"/>
      <c r="AAT252" s="0"/>
      <c r="AAU252" s="0"/>
      <c r="AAV252" s="0"/>
      <c r="AAW252" s="0"/>
      <c r="AAX252" s="0"/>
      <c r="AAY252" s="0"/>
      <c r="AAZ252" s="0"/>
      <c r="ABA252" s="0"/>
      <c r="ABB252" s="0"/>
      <c r="ABC252" s="0"/>
      <c r="ABD252" s="0"/>
      <c r="ABE252" s="0"/>
      <c r="ABF252" s="0"/>
      <c r="ABG252" s="0"/>
      <c r="ABH252" s="0"/>
      <c r="ABI252" s="0"/>
      <c r="ABJ252" s="0"/>
      <c r="ABK252" s="0"/>
      <c r="ABL252" s="0"/>
      <c r="ABM252" s="0"/>
      <c r="ABN252" s="0"/>
      <c r="ABO252" s="0"/>
      <c r="ABP252" s="0"/>
      <c r="ABQ252" s="0"/>
      <c r="ABR252" s="0"/>
      <c r="ABS252" s="0"/>
      <c r="ABT252" s="0"/>
      <c r="ABU252" s="0"/>
      <c r="ABV252" s="0"/>
      <c r="ABW252" s="0"/>
      <c r="ABX252" s="0"/>
      <c r="ABY252" s="0"/>
      <c r="ABZ252" s="0"/>
      <c r="ACA252" s="0"/>
      <c r="ACB252" s="0"/>
      <c r="ACC252" s="0"/>
      <c r="ACD252" s="0"/>
      <c r="ACE252" s="0"/>
      <c r="ACF252" s="0"/>
      <c r="ACG252" s="0"/>
      <c r="ACH252" s="0"/>
      <c r="ACI252" s="0"/>
      <c r="ACJ252" s="0"/>
      <c r="ACK252" s="0"/>
      <c r="ACL252" s="0"/>
      <c r="ACM252" s="0"/>
      <c r="ACN252" s="0"/>
      <c r="ACO252" s="0"/>
      <c r="ACP252" s="0"/>
      <c r="ACQ252" s="0"/>
      <c r="ACR252" s="0"/>
      <c r="ACS252" s="0"/>
      <c r="ACT252" s="0"/>
      <c r="ACU252" s="0"/>
      <c r="ACV252" s="0"/>
      <c r="ACW252" s="0"/>
      <c r="ACX252" s="0"/>
      <c r="ACY252" s="0"/>
      <c r="ACZ252" s="0"/>
      <c r="ADA252" s="0"/>
      <c r="ADB252" s="0"/>
      <c r="ADC252" s="0"/>
      <c r="ADD252" s="0"/>
      <c r="ADE252" s="0"/>
      <c r="ADF252" s="0"/>
      <c r="ADG252" s="0"/>
      <c r="ADH252" s="0"/>
      <c r="ADI252" s="0"/>
      <c r="ADJ252" s="0"/>
      <c r="ADK252" s="0"/>
      <c r="ADL252" s="0"/>
      <c r="ADM252" s="0"/>
      <c r="ADN252" s="0"/>
      <c r="ADO252" s="0"/>
      <c r="ADP252" s="0"/>
      <c r="ADQ252" s="0"/>
      <c r="ADR252" s="0"/>
      <c r="ADS252" s="0"/>
      <c r="ADT252" s="0"/>
      <c r="ADU252" s="0"/>
      <c r="ADV252" s="0"/>
      <c r="ADW252" s="0"/>
      <c r="ADX252" s="0"/>
      <c r="ADY252" s="0"/>
      <c r="ADZ252" s="0"/>
      <c r="AEA252" s="0"/>
      <c r="AEB252" s="0"/>
      <c r="AEC252" s="0"/>
      <c r="AED252" s="0"/>
      <c r="AEE252" s="0"/>
      <c r="AEF252" s="0"/>
      <c r="AEG252" s="0"/>
      <c r="AEH252" s="0"/>
      <c r="AEI252" s="0"/>
      <c r="AEJ252" s="0"/>
      <c r="AEK252" s="0"/>
      <c r="AEL252" s="0"/>
      <c r="AEM252" s="0"/>
      <c r="AEN252" s="0"/>
      <c r="AEO252" s="0"/>
      <c r="AEP252" s="0"/>
      <c r="AEQ252" s="0"/>
      <c r="AER252" s="0"/>
      <c r="AES252" s="0"/>
      <c r="AET252" s="0"/>
      <c r="AEU252" s="0"/>
      <c r="AEV252" s="0"/>
      <c r="AEW252" s="0"/>
      <c r="AEX252" s="0"/>
      <c r="AEY252" s="0"/>
      <c r="AEZ252" s="0"/>
      <c r="AFA252" s="0"/>
      <c r="AFB252" s="0"/>
      <c r="AFC252" s="0"/>
      <c r="AFD252" s="0"/>
      <c r="AFE252" s="0"/>
      <c r="AFF252" s="0"/>
      <c r="AFG252" s="0"/>
      <c r="AFH252" s="0"/>
      <c r="AFI252" s="0"/>
      <c r="AFJ252" s="0"/>
      <c r="AFK252" s="0"/>
      <c r="AFL252" s="0"/>
      <c r="AFM252" s="0"/>
      <c r="AFN252" s="0"/>
      <c r="AFO252" s="0"/>
      <c r="AFP252" s="0"/>
      <c r="AFQ252" s="0"/>
      <c r="AFR252" s="0"/>
      <c r="AFS252" s="0"/>
      <c r="AFT252" s="0"/>
      <c r="AFU252" s="0"/>
      <c r="AFV252" s="0"/>
      <c r="AFW252" s="0"/>
      <c r="AFX252" s="0"/>
      <c r="AFY252" s="0"/>
      <c r="AFZ252" s="0"/>
      <c r="AGA252" s="0"/>
      <c r="AGB252" s="0"/>
      <c r="AGC252" s="0"/>
      <c r="AGD252" s="0"/>
      <c r="AGE252" s="0"/>
      <c r="AGF252" s="0"/>
      <c r="AGG252" s="0"/>
      <c r="AGH252" s="0"/>
      <c r="AGI252" s="0"/>
      <c r="AGJ252" s="0"/>
      <c r="AGK252" s="0"/>
      <c r="AGL252" s="0"/>
      <c r="AGM252" s="0"/>
      <c r="AGN252" s="0"/>
      <c r="AGO252" s="0"/>
      <c r="AGP252" s="0"/>
      <c r="AGQ252" s="0"/>
      <c r="AGR252" s="0"/>
      <c r="AGS252" s="0"/>
      <c r="AGT252" s="0"/>
      <c r="AGU252" s="0"/>
      <c r="AGV252" s="0"/>
      <c r="AGW252" s="0"/>
      <c r="AGX252" s="0"/>
      <c r="AGY252" s="0"/>
      <c r="AGZ252" s="0"/>
      <c r="AHA252" s="0"/>
      <c r="AHB252" s="0"/>
      <c r="AHC252" s="0"/>
      <c r="AHD252" s="0"/>
      <c r="AHE252" s="0"/>
      <c r="AHF252" s="0"/>
      <c r="AHG252" s="0"/>
      <c r="AHH252" s="0"/>
      <c r="AHI252" s="0"/>
      <c r="AHJ252" s="0"/>
      <c r="AHK252" s="0"/>
      <c r="AHL252" s="0"/>
      <c r="AHM252" s="0"/>
      <c r="AHN252" s="0"/>
      <c r="AHO252" s="0"/>
      <c r="AHP252" s="0"/>
      <c r="AHQ252" s="0"/>
      <c r="AHR252" s="0"/>
      <c r="AHS252" s="0"/>
      <c r="AHT252" s="0"/>
      <c r="AHU252" s="0"/>
      <c r="AHV252" s="0"/>
      <c r="AHW252" s="0"/>
      <c r="AHX252" s="0"/>
      <c r="AHY252" s="0"/>
      <c r="AHZ252" s="0"/>
      <c r="AIA252" s="0"/>
      <c r="AIB252" s="0"/>
      <c r="AIC252" s="0"/>
      <c r="AID252" s="0"/>
      <c r="AIE252" s="0"/>
      <c r="AIF252" s="0"/>
      <c r="AIG252" s="0"/>
      <c r="AIH252" s="0"/>
      <c r="AII252" s="0"/>
      <c r="AIJ252" s="0"/>
      <c r="AIK252" s="0"/>
      <c r="AIL252" s="0"/>
      <c r="AIM252" s="0"/>
      <c r="AIN252" s="0"/>
      <c r="AIO252" s="0"/>
      <c r="AIP252" s="0"/>
      <c r="AIQ252" s="0"/>
      <c r="AIR252" s="0"/>
      <c r="AIS252" s="0"/>
      <c r="AIT252" s="0"/>
      <c r="AIU252" s="0"/>
      <c r="AIV252" s="0"/>
      <c r="AIW252" s="0"/>
      <c r="AIX252" s="0"/>
      <c r="AIY252" s="0"/>
      <c r="AIZ252" s="0"/>
      <c r="AJA252" s="0"/>
      <c r="AJB252" s="0"/>
      <c r="AJC252" s="0"/>
      <c r="AJD252" s="0"/>
      <c r="AJE252" s="0"/>
      <c r="AJF252" s="0"/>
      <c r="AJG252" s="0"/>
      <c r="AJH252" s="0"/>
      <c r="AJI252" s="0"/>
      <c r="AJJ252" s="0"/>
      <c r="AJK252" s="0"/>
      <c r="AJL252" s="0"/>
      <c r="AJM252" s="0"/>
      <c r="AJN252" s="0"/>
      <c r="AJO252" s="0"/>
      <c r="AJP252" s="0"/>
      <c r="AJQ252" s="0"/>
      <c r="AJR252" s="0"/>
      <c r="AJS252" s="0"/>
      <c r="AJT252" s="0"/>
      <c r="AJU252" s="0"/>
      <c r="AJV252" s="0"/>
      <c r="AJW252" s="0"/>
      <c r="AJX252" s="0"/>
      <c r="AJY252" s="0"/>
      <c r="AJZ252" s="0"/>
      <c r="AKA252" s="0"/>
      <c r="AKB252" s="0"/>
      <c r="AKC252" s="0"/>
      <c r="AKD252" s="0"/>
      <c r="AKE252" s="0"/>
      <c r="AKF252" s="0"/>
      <c r="AKG252" s="0"/>
      <c r="AKH252" s="0"/>
      <c r="AKI252" s="0"/>
      <c r="AKJ252" s="0"/>
      <c r="AKK252" s="0"/>
      <c r="AKL252" s="0"/>
      <c r="AKM252" s="0"/>
      <c r="AKN252" s="0"/>
      <c r="AKO252" s="0"/>
      <c r="AKP252" s="0"/>
      <c r="AKQ252" s="0"/>
      <c r="AKR252" s="0"/>
      <c r="AKS252" s="0"/>
      <c r="AKT252" s="0"/>
      <c r="AKU252" s="0"/>
      <c r="AKV252" s="0"/>
      <c r="AKW252" s="0"/>
      <c r="AKX252" s="0"/>
      <c r="AKY252" s="0"/>
      <c r="AKZ252" s="0"/>
      <c r="ALA252" s="0"/>
      <c r="ALB252" s="0"/>
      <c r="ALC252" s="0"/>
      <c r="ALD252" s="0"/>
      <c r="ALE252" s="0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</row>
    <row r="253" customFormat="false" ht="15" hidden="false" customHeight="false" outlineLevel="0" collapsed="false">
      <c r="A253" s="3"/>
      <c r="B253" s="2" t="s">
        <v>26</v>
      </c>
      <c r="C253" s="47" t="s">
        <v>166</v>
      </c>
      <c r="D253" s="63"/>
      <c r="E253" s="48"/>
      <c r="F253" s="48"/>
      <c r="G253" s="76"/>
      <c r="H253" s="63"/>
      <c r="I253" s="48"/>
      <c r="J253" s="48"/>
      <c r="K253" s="27" t="n">
        <v>12.5</v>
      </c>
      <c r="L253" s="63"/>
      <c r="M253" s="48"/>
      <c r="N253" s="48"/>
      <c r="O253" s="60" t="n">
        <f aca="false">G253+K253</f>
        <v>12.5</v>
      </c>
      <c r="P253" s="2" t="n">
        <f aca="false">L253+N253</f>
        <v>0</v>
      </c>
      <c r="Q253" s="2" t="n">
        <f aca="false">M253+O253</f>
        <v>12.5</v>
      </c>
      <c r="R253" s="0"/>
      <c r="S253" s="0"/>
      <c r="T253" s="0"/>
      <c r="U253" s="0"/>
      <c r="V253" s="0"/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  <c r="BW253" s="0"/>
      <c r="BX253" s="0"/>
      <c r="BY253" s="0"/>
      <c r="BZ253" s="0"/>
      <c r="CA253" s="0"/>
      <c r="CB253" s="0"/>
      <c r="CC253" s="0"/>
      <c r="CD253" s="0"/>
      <c r="CE253" s="0"/>
      <c r="CF253" s="0"/>
      <c r="CG253" s="0"/>
      <c r="CH253" s="0"/>
      <c r="CI253" s="0"/>
      <c r="CJ253" s="0"/>
      <c r="CK253" s="0"/>
      <c r="CL253" s="0"/>
      <c r="CM253" s="0"/>
      <c r="CN253" s="0"/>
      <c r="CO253" s="0"/>
      <c r="CP253" s="0"/>
      <c r="CQ253" s="0"/>
      <c r="CR253" s="0"/>
      <c r="CS253" s="0"/>
      <c r="CT253" s="0"/>
      <c r="CU253" s="0"/>
      <c r="CV253" s="0"/>
      <c r="CW253" s="0"/>
      <c r="CX253" s="0"/>
      <c r="CY253" s="0"/>
      <c r="CZ253" s="0"/>
      <c r="DA253" s="0"/>
      <c r="DB253" s="0"/>
      <c r="DC253" s="0"/>
      <c r="DD253" s="0"/>
      <c r="DE253" s="0"/>
      <c r="DF253" s="0"/>
      <c r="DG253" s="0"/>
      <c r="DH253" s="0"/>
      <c r="DI253" s="0"/>
      <c r="DJ253" s="0"/>
      <c r="DK253" s="0"/>
      <c r="DL253" s="0"/>
      <c r="DM253" s="0"/>
      <c r="DN253" s="0"/>
      <c r="DO253" s="0"/>
      <c r="DP253" s="0"/>
      <c r="DQ253" s="0"/>
      <c r="DR253" s="0"/>
      <c r="DS253" s="0"/>
      <c r="DT253" s="0"/>
      <c r="DU253" s="0"/>
      <c r="DV253" s="0"/>
      <c r="DW253" s="0"/>
      <c r="DX253" s="0"/>
      <c r="DY253" s="0"/>
      <c r="DZ253" s="0"/>
      <c r="EA253" s="0"/>
      <c r="EB253" s="0"/>
      <c r="EC253" s="0"/>
      <c r="ED253" s="0"/>
      <c r="EE253" s="0"/>
      <c r="EF253" s="0"/>
      <c r="EG253" s="0"/>
      <c r="EH253" s="0"/>
      <c r="EI253" s="0"/>
      <c r="EJ253" s="0"/>
      <c r="EK253" s="0"/>
      <c r="EL253" s="0"/>
      <c r="EM253" s="0"/>
      <c r="EN253" s="0"/>
      <c r="EO253" s="0"/>
      <c r="EP253" s="0"/>
      <c r="EQ253" s="0"/>
      <c r="ER253" s="0"/>
      <c r="ES253" s="0"/>
      <c r="ET253" s="0"/>
      <c r="EU253" s="0"/>
      <c r="EV253" s="0"/>
      <c r="EW253" s="0"/>
      <c r="EX253" s="0"/>
      <c r="EY253" s="0"/>
      <c r="EZ253" s="0"/>
      <c r="FA253" s="0"/>
      <c r="FB253" s="0"/>
      <c r="FC253" s="0"/>
      <c r="FD253" s="0"/>
      <c r="FE253" s="0"/>
      <c r="FF253" s="0"/>
      <c r="FG253" s="0"/>
      <c r="FH253" s="0"/>
      <c r="FI253" s="0"/>
      <c r="FJ253" s="0"/>
      <c r="FK253" s="0"/>
      <c r="FL253" s="0"/>
      <c r="FM253" s="0"/>
      <c r="FN253" s="0"/>
      <c r="FO253" s="0"/>
      <c r="FP253" s="0"/>
      <c r="FQ253" s="0"/>
      <c r="FR253" s="0"/>
      <c r="FS253" s="0"/>
      <c r="FT253" s="0"/>
      <c r="FU253" s="0"/>
      <c r="FV253" s="0"/>
      <c r="FW253" s="0"/>
      <c r="FX253" s="0"/>
      <c r="FY253" s="0"/>
      <c r="FZ253" s="0"/>
      <c r="GA253" s="0"/>
      <c r="GB253" s="0"/>
      <c r="GC253" s="0"/>
      <c r="GD253" s="0"/>
      <c r="GE253" s="0"/>
      <c r="GF253" s="0"/>
      <c r="GG253" s="0"/>
      <c r="GH253" s="0"/>
      <c r="GI253" s="0"/>
      <c r="GJ253" s="0"/>
      <c r="GK253" s="0"/>
      <c r="GL253" s="0"/>
      <c r="GM253" s="0"/>
      <c r="GN253" s="0"/>
      <c r="GO253" s="0"/>
      <c r="GP253" s="0"/>
      <c r="GQ253" s="0"/>
      <c r="GR253" s="0"/>
      <c r="GS253" s="0"/>
      <c r="GT253" s="0"/>
      <c r="GU253" s="0"/>
      <c r="GV253" s="0"/>
      <c r="GW253" s="0"/>
      <c r="GX253" s="0"/>
      <c r="GY253" s="0"/>
      <c r="GZ253" s="0"/>
      <c r="HA253" s="0"/>
      <c r="HB253" s="0"/>
      <c r="HC253" s="0"/>
      <c r="HD253" s="0"/>
      <c r="HE253" s="0"/>
      <c r="HF253" s="0"/>
      <c r="HG253" s="0"/>
      <c r="HH253" s="0"/>
      <c r="HI253" s="0"/>
      <c r="HJ253" s="0"/>
      <c r="HK253" s="0"/>
      <c r="HL253" s="0"/>
      <c r="HM253" s="0"/>
      <c r="HN253" s="0"/>
      <c r="HO253" s="0"/>
      <c r="HP253" s="0"/>
      <c r="HQ253" s="0"/>
      <c r="HR253" s="0"/>
      <c r="HS253" s="0"/>
      <c r="HT253" s="0"/>
      <c r="HU253" s="0"/>
      <c r="HV253" s="0"/>
      <c r="HW253" s="0"/>
      <c r="HX253" s="0"/>
      <c r="HY253" s="0"/>
      <c r="HZ253" s="0"/>
      <c r="IA253" s="0"/>
      <c r="IB253" s="0"/>
      <c r="IC253" s="0"/>
      <c r="ID253" s="0"/>
      <c r="IE253" s="0"/>
      <c r="IF253" s="0"/>
      <c r="IG253" s="0"/>
      <c r="IH253" s="0"/>
      <c r="II253" s="0"/>
      <c r="IJ253" s="0"/>
      <c r="IK253" s="0"/>
      <c r="IL253" s="0"/>
      <c r="IM253" s="0"/>
      <c r="IN253" s="0"/>
      <c r="IO253" s="0"/>
      <c r="IP253" s="0"/>
      <c r="IQ253" s="0"/>
      <c r="IR253" s="0"/>
      <c r="IS253" s="0"/>
      <c r="IT253" s="0"/>
      <c r="IU253" s="0"/>
      <c r="IV253" s="0"/>
      <c r="IW253" s="0"/>
      <c r="IX253" s="0"/>
      <c r="IY253" s="0"/>
      <c r="IZ253" s="0"/>
      <c r="JA253" s="0"/>
      <c r="JB253" s="0"/>
      <c r="JC253" s="0"/>
      <c r="JD253" s="0"/>
      <c r="JE253" s="0"/>
      <c r="JF253" s="0"/>
      <c r="JG253" s="0"/>
      <c r="JH253" s="0"/>
      <c r="JI253" s="0"/>
      <c r="JJ253" s="0"/>
      <c r="JK253" s="0"/>
      <c r="JL253" s="0"/>
      <c r="JM253" s="0"/>
      <c r="JN253" s="0"/>
      <c r="JO253" s="0"/>
      <c r="JP253" s="0"/>
      <c r="JQ253" s="0"/>
      <c r="JR253" s="0"/>
      <c r="JS253" s="0"/>
      <c r="JT253" s="0"/>
      <c r="JU253" s="0"/>
      <c r="JV253" s="0"/>
      <c r="JW253" s="0"/>
      <c r="JX253" s="0"/>
      <c r="JY253" s="0"/>
      <c r="JZ253" s="0"/>
      <c r="KA253" s="0"/>
      <c r="KB253" s="0"/>
      <c r="KC253" s="0"/>
      <c r="KD253" s="0"/>
      <c r="KE253" s="0"/>
      <c r="KF253" s="0"/>
      <c r="KG253" s="0"/>
      <c r="KH253" s="0"/>
      <c r="KI253" s="0"/>
      <c r="KJ253" s="0"/>
      <c r="KK253" s="0"/>
      <c r="KL253" s="0"/>
      <c r="KM253" s="0"/>
      <c r="KN253" s="0"/>
      <c r="KO253" s="0"/>
      <c r="KP253" s="0"/>
      <c r="KQ253" s="0"/>
      <c r="KR253" s="0"/>
      <c r="KS253" s="0"/>
      <c r="KT253" s="0"/>
      <c r="KU253" s="0"/>
      <c r="KV253" s="0"/>
      <c r="KW253" s="0"/>
      <c r="KX253" s="0"/>
      <c r="KY253" s="0"/>
      <c r="KZ253" s="0"/>
      <c r="LA253" s="0"/>
      <c r="LB253" s="0"/>
      <c r="LC253" s="0"/>
      <c r="LD253" s="0"/>
      <c r="LE253" s="0"/>
      <c r="LF253" s="0"/>
      <c r="LG253" s="0"/>
      <c r="LH253" s="0"/>
      <c r="LI253" s="0"/>
      <c r="LJ253" s="0"/>
      <c r="LK253" s="0"/>
      <c r="LL253" s="0"/>
      <c r="LM253" s="0"/>
      <c r="LN253" s="0"/>
      <c r="LO253" s="0"/>
      <c r="LP253" s="0"/>
      <c r="LQ253" s="0"/>
      <c r="LR253" s="0"/>
      <c r="LS253" s="0"/>
      <c r="LT253" s="0"/>
      <c r="LU253" s="0"/>
      <c r="LV253" s="0"/>
      <c r="LW253" s="0"/>
      <c r="LX253" s="0"/>
      <c r="LY253" s="0"/>
      <c r="LZ253" s="0"/>
      <c r="MA253" s="0"/>
      <c r="MB253" s="0"/>
      <c r="MC253" s="0"/>
      <c r="MD253" s="0"/>
      <c r="ME253" s="0"/>
      <c r="MF253" s="0"/>
      <c r="MG253" s="0"/>
      <c r="MH253" s="0"/>
      <c r="MI253" s="0"/>
      <c r="MJ253" s="0"/>
      <c r="MK253" s="0"/>
      <c r="ML253" s="0"/>
      <c r="MM253" s="0"/>
      <c r="MN253" s="0"/>
      <c r="MO253" s="0"/>
      <c r="MP253" s="0"/>
      <c r="MQ253" s="0"/>
      <c r="MR253" s="0"/>
      <c r="MS253" s="0"/>
      <c r="MT253" s="0"/>
      <c r="MU253" s="0"/>
      <c r="MV253" s="0"/>
      <c r="MW253" s="0"/>
      <c r="MX253" s="0"/>
      <c r="MY253" s="0"/>
      <c r="MZ253" s="0"/>
      <c r="NA253" s="0"/>
      <c r="NB253" s="0"/>
      <c r="NC253" s="0"/>
      <c r="ND253" s="0"/>
      <c r="NE253" s="0"/>
      <c r="NF253" s="0"/>
      <c r="NG253" s="0"/>
      <c r="NH253" s="0"/>
      <c r="NI253" s="0"/>
      <c r="NJ253" s="0"/>
      <c r="NK253" s="0"/>
      <c r="NL253" s="0"/>
      <c r="NM253" s="0"/>
      <c r="NN253" s="0"/>
      <c r="NO253" s="0"/>
      <c r="NP253" s="0"/>
      <c r="NQ253" s="0"/>
      <c r="NR253" s="0"/>
      <c r="NS253" s="0"/>
      <c r="NT253" s="0"/>
      <c r="NU253" s="0"/>
      <c r="NV253" s="0"/>
      <c r="NW253" s="0"/>
      <c r="NX253" s="0"/>
      <c r="NY253" s="0"/>
      <c r="NZ253" s="0"/>
      <c r="OA253" s="0"/>
      <c r="OB253" s="0"/>
      <c r="OC253" s="0"/>
      <c r="OD253" s="0"/>
      <c r="OE253" s="0"/>
      <c r="OF253" s="0"/>
      <c r="OG253" s="0"/>
      <c r="OH253" s="0"/>
      <c r="OI253" s="0"/>
      <c r="OJ253" s="0"/>
      <c r="OK253" s="0"/>
      <c r="OL253" s="0"/>
      <c r="OM253" s="0"/>
      <c r="ON253" s="0"/>
      <c r="OO253" s="0"/>
      <c r="OP253" s="0"/>
      <c r="OQ253" s="0"/>
      <c r="OR253" s="0"/>
      <c r="OS253" s="0"/>
      <c r="OT253" s="0"/>
      <c r="OU253" s="0"/>
      <c r="OV253" s="0"/>
      <c r="OW253" s="0"/>
      <c r="OX253" s="0"/>
      <c r="OY253" s="0"/>
      <c r="OZ253" s="0"/>
      <c r="PA253" s="0"/>
      <c r="PB253" s="0"/>
      <c r="PC253" s="0"/>
      <c r="PD253" s="0"/>
      <c r="PE253" s="0"/>
      <c r="PF253" s="0"/>
      <c r="PG253" s="0"/>
      <c r="PH253" s="0"/>
      <c r="PI253" s="0"/>
      <c r="PJ253" s="0"/>
      <c r="PK253" s="0"/>
      <c r="PL253" s="0"/>
      <c r="PM253" s="0"/>
      <c r="PN253" s="0"/>
      <c r="PO253" s="0"/>
      <c r="PP253" s="0"/>
      <c r="PQ253" s="0"/>
      <c r="PR253" s="0"/>
      <c r="PS253" s="0"/>
      <c r="PT253" s="0"/>
      <c r="PU253" s="0"/>
      <c r="PV253" s="0"/>
      <c r="PW253" s="0"/>
      <c r="PX253" s="0"/>
      <c r="PY253" s="0"/>
      <c r="PZ253" s="0"/>
      <c r="QA253" s="0"/>
      <c r="QB253" s="0"/>
      <c r="QC253" s="0"/>
      <c r="QD253" s="0"/>
      <c r="QE253" s="0"/>
      <c r="QF253" s="0"/>
      <c r="QG253" s="0"/>
      <c r="QH253" s="0"/>
      <c r="QI253" s="0"/>
      <c r="QJ253" s="0"/>
      <c r="QK253" s="0"/>
      <c r="QL253" s="0"/>
      <c r="QM253" s="0"/>
      <c r="QN253" s="0"/>
      <c r="QO253" s="0"/>
      <c r="QP253" s="0"/>
      <c r="QQ253" s="0"/>
      <c r="QR253" s="0"/>
      <c r="QS253" s="0"/>
      <c r="QT253" s="0"/>
      <c r="QU253" s="0"/>
      <c r="QV253" s="0"/>
      <c r="QW253" s="0"/>
      <c r="QX253" s="0"/>
      <c r="QY253" s="0"/>
      <c r="QZ253" s="0"/>
      <c r="RA253" s="0"/>
      <c r="RB253" s="0"/>
      <c r="RC253" s="0"/>
      <c r="RD253" s="0"/>
      <c r="RE253" s="0"/>
      <c r="RF253" s="0"/>
      <c r="RG253" s="0"/>
      <c r="RH253" s="0"/>
      <c r="RI253" s="0"/>
      <c r="RJ253" s="0"/>
      <c r="RK253" s="0"/>
      <c r="RL253" s="0"/>
      <c r="RM253" s="0"/>
      <c r="RN253" s="0"/>
      <c r="RO253" s="0"/>
      <c r="RP253" s="0"/>
      <c r="RQ253" s="0"/>
      <c r="RR253" s="0"/>
      <c r="RS253" s="0"/>
      <c r="RT253" s="0"/>
      <c r="RU253" s="0"/>
      <c r="RV253" s="0"/>
      <c r="RW253" s="0"/>
      <c r="RX253" s="0"/>
      <c r="RY253" s="0"/>
      <c r="RZ253" s="0"/>
      <c r="SA253" s="0"/>
      <c r="SB253" s="0"/>
      <c r="SC253" s="0"/>
      <c r="SD253" s="0"/>
      <c r="SE253" s="0"/>
      <c r="SF253" s="0"/>
      <c r="SG253" s="0"/>
      <c r="SH253" s="0"/>
      <c r="SI253" s="0"/>
      <c r="SJ253" s="0"/>
      <c r="SK253" s="0"/>
      <c r="SL253" s="0"/>
      <c r="SM253" s="0"/>
      <c r="SN253" s="0"/>
      <c r="SO253" s="0"/>
      <c r="SP253" s="0"/>
      <c r="SQ253" s="0"/>
      <c r="SR253" s="0"/>
      <c r="SS253" s="0"/>
      <c r="ST253" s="0"/>
      <c r="SU253" s="0"/>
      <c r="SV253" s="0"/>
      <c r="SW253" s="0"/>
      <c r="SX253" s="0"/>
      <c r="SY253" s="0"/>
      <c r="SZ253" s="0"/>
      <c r="TA253" s="0"/>
      <c r="TB253" s="0"/>
      <c r="TC253" s="0"/>
      <c r="TD253" s="0"/>
      <c r="TE253" s="0"/>
      <c r="TF253" s="0"/>
      <c r="TG253" s="0"/>
      <c r="TH253" s="0"/>
      <c r="TI253" s="0"/>
      <c r="TJ253" s="0"/>
      <c r="TK253" s="0"/>
      <c r="TL253" s="0"/>
      <c r="TM253" s="0"/>
      <c r="TN253" s="0"/>
      <c r="TO253" s="0"/>
      <c r="TP253" s="0"/>
      <c r="TQ253" s="0"/>
      <c r="TR253" s="0"/>
      <c r="TS253" s="0"/>
      <c r="TT253" s="0"/>
      <c r="TU253" s="0"/>
      <c r="TV253" s="0"/>
      <c r="TW253" s="0"/>
      <c r="TX253" s="0"/>
      <c r="TY253" s="0"/>
      <c r="TZ253" s="0"/>
      <c r="UA253" s="0"/>
      <c r="UB253" s="0"/>
      <c r="UC253" s="0"/>
      <c r="UD253" s="0"/>
      <c r="UE253" s="0"/>
      <c r="UF253" s="0"/>
      <c r="UG253" s="0"/>
      <c r="UH253" s="0"/>
      <c r="UI253" s="0"/>
      <c r="UJ253" s="0"/>
      <c r="UK253" s="0"/>
      <c r="UL253" s="0"/>
      <c r="UM253" s="0"/>
      <c r="UN253" s="0"/>
      <c r="UO253" s="0"/>
      <c r="UP253" s="0"/>
      <c r="UQ253" s="0"/>
      <c r="UR253" s="0"/>
      <c r="US253" s="0"/>
      <c r="UT253" s="0"/>
      <c r="UU253" s="0"/>
      <c r="UV253" s="0"/>
      <c r="UW253" s="0"/>
      <c r="UX253" s="0"/>
      <c r="UY253" s="0"/>
      <c r="UZ253" s="0"/>
      <c r="VA253" s="0"/>
      <c r="VB253" s="0"/>
      <c r="VC253" s="0"/>
      <c r="VD253" s="0"/>
      <c r="VE253" s="0"/>
      <c r="VF253" s="0"/>
      <c r="VG253" s="0"/>
      <c r="VH253" s="0"/>
      <c r="VI253" s="0"/>
      <c r="VJ253" s="0"/>
      <c r="VK253" s="0"/>
      <c r="VL253" s="0"/>
      <c r="VM253" s="0"/>
      <c r="VN253" s="0"/>
      <c r="VO253" s="0"/>
      <c r="VP253" s="0"/>
      <c r="VQ253" s="0"/>
      <c r="VR253" s="0"/>
      <c r="VS253" s="0"/>
      <c r="VT253" s="0"/>
      <c r="VU253" s="0"/>
      <c r="VV253" s="0"/>
      <c r="VW253" s="0"/>
      <c r="VX253" s="0"/>
      <c r="VY253" s="0"/>
      <c r="VZ253" s="0"/>
      <c r="WA253" s="0"/>
      <c r="WB253" s="0"/>
      <c r="WC253" s="0"/>
      <c r="WD253" s="0"/>
      <c r="WE253" s="0"/>
      <c r="WF253" s="0"/>
      <c r="WG253" s="0"/>
      <c r="WH253" s="0"/>
      <c r="WI253" s="0"/>
      <c r="WJ253" s="0"/>
      <c r="WK253" s="0"/>
      <c r="WL253" s="0"/>
      <c r="WM253" s="0"/>
      <c r="WN253" s="0"/>
      <c r="WO253" s="0"/>
      <c r="WP253" s="0"/>
      <c r="WQ253" s="0"/>
      <c r="WR253" s="0"/>
      <c r="WS253" s="0"/>
      <c r="WT253" s="0"/>
      <c r="WU253" s="0"/>
      <c r="WV253" s="0"/>
      <c r="WW253" s="0"/>
      <c r="WX253" s="0"/>
      <c r="WY253" s="0"/>
      <c r="WZ253" s="0"/>
      <c r="XA253" s="0"/>
      <c r="XB253" s="0"/>
      <c r="XC253" s="0"/>
      <c r="XD253" s="0"/>
      <c r="XE253" s="0"/>
      <c r="XF253" s="0"/>
      <c r="XG253" s="0"/>
      <c r="XH253" s="0"/>
      <c r="XI253" s="0"/>
      <c r="XJ253" s="0"/>
      <c r="XK253" s="0"/>
      <c r="XL253" s="0"/>
      <c r="XM253" s="0"/>
      <c r="XN253" s="0"/>
      <c r="XO253" s="0"/>
      <c r="XP253" s="0"/>
      <c r="XQ253" s="0"/>
      <c r="XR253" s="0"/>
      <c r="XS253" s="0"/>
      <c r="XT253" s="0"/>
      <c r="XU253" s="0"/>
      <c r="XV253" s="0"/>
      <c r="XW253" s="0"/>
      <c r="XX253" s="0"/>
      <c r="XY253" s="0"/>
      <c r="XZ253" s="0"/>
      <c r="YA253" s="0"/>
      <c r="YB253" s="0"/>
      <c r="YC253" s="0"/>
      <c r="YD253" s="0"/>
      <c r="YE253" s="0"/>
      <c r="YF253" s="0"/>
      <c r="YG253" s="0"/>
      <c r="YH253" s="0"/>
      <c r="YI253" s="0"/>
      <c r="YJ253" s="0"/>
      <c r="YK253" s="0"/>
      <c r="YL253" s="0"/>
      <c r="YM253" s="0"/>
      <c r="YN253" s="0"/>
      <c r="YO253" s="0"/>
      <c r="YP253" s="0"/>
      <c r="YQ253" s="0"/>
      <c r="YR253" s="0"/>
      <c r="YS253" s="0"/>
      <c r="YT253" s="0"/>
      <c r="YU253" s="0"/>
      <c r="YV253" s="0"/>
      <c r="YW253" s="0"/>
      <c r="YX253" s="0"/>
      <c r="YY253" s="0"/>
      <c r="YZ253" s="0"/>
      <c r="ZA253" s="0"/>
      <c r="ZB253" s="0"/>
      <c r="ZC253" s="0"/>
      <c r="ZD253" s="0"/>
      <c r="ZE253" s="0"/>
      <c r="ZF253" s="0"/>
      <c r="ZG253" s="0"/>
      <c r="ZH253" s="0"/>
      <c r="ZI253" s="0"/>
      <c r="ZJ253" s="0"/>
      <c r="ZK253" s="0"/>
      <c r="ZL253" s="0"/>
      <c r="ZM253" s="0"/>
      <c r="ZN253" s="0"/>
      <c r="ZO253" s="0"/>
      <c r="ZP253" s="0"/>
      <c r="ZQ253" s="0"/>
      <c r="ZR253" s="0"/>
      <c r="ZS253" s="0"/>
      <c r="ZT253" s="0"/>
      <c r="ZU253" s="0"/>
      <c r="ZV253" s="0"/>
      <c r="ZW253" s="0"/>
      <c r="ZX253" s="0"/>
      <c r="ZY253" s="0"/>
      <c r="ZZ253" s="0"/>
      <c r="AAA253" s="0"/>
      <c r="AAB253" s="0"/>
      <c r="AAC253" s="0"/>
      <c r="AAD253" s="0"/>
      <c r="AAE253" s="0"/>
      <c r="AAF253" s="0"/>
      <c r="AAG253" s="0"/>
      <c r="AAH253" s="0"/>
      <c r="AAI253" s="0"/>
      <c r="AAJ253" s="0"/>
      <c r="AAK253" s="0"/>
      <c r="AAL253" s="0"/>
      <c r="AAM253" s="0"/>
      <c r="AAN253" s="0"/>
      <c r="AAO253" s="0"/>
      <c r="AAP253" s="0"/>
      <c r="AAQ253" s="0"/>
      <c r="AAR253" s="0"/>
      <c r="AAS253" s="0"/>
      <c r="AAT253" s="0"/>
      <c r="AAU253" s="0"/>
      <c r="AAV253" s="0"/>
      <c r="AAW253" s="0"/>
      <c r="AAX253" s="0"/>
      <c r="AAY253" s="0"/>
      <c r="AAZ253" s="0"/>
      <c r="ABA253" s="0"/>
      <c r="ABB253" s="0"/>
      <c r="ABC253" s="0"/>
      <c r="ABD253" s="0"/>
      <c r="ABE253" s="0"/>
      <c r="ABF253" s="0"/>
      <c r="ABG253" s="0"/>
      <c r="ABH253" s="0"/>
      <c r="ABI253" s="0"/>
      <c r="ABJ253" s="0"/>
      <c r="ABK253" s="0"/>
      <c r="ABL253" s="0"/>
      <c r="ABM253" s="0"/>
      <c r="ABN253" s="0"/>
      <c r="ABO253" s="0"/>
      <c r="ABP253" s="0"/>
      <c r="ABQ253" s="0"/>
      <c r="ABR253" s="0"/>
      <c r="ABS253" s="0"/>
      <c r="ABT253" s="0"/>
      <c r="ABU253" s="0"/>
      <c r="ABV253" s="0"/>
      <c r="ABW253" s="0"/>
      <c r="ABX253" s="0"/>
      <c r="ABY253" s="0"/>
      <c r="ABZ253" s="0"/>
      <c r="ACA253" s="0"/>
      <c r="ACB253" s="0"/>
      <c r="ACC253" s="0"/>
      <c r="ACD253" s="0"/>
      <c r="ACE253" s="0"/>
      <c r="ACF253" s="0"/>
      <c r="ACG253" s="0"/>
      <c r="ACH253" s="0"/>
      <c r="ACI253" s="0"/>
      <c r="ACJ253" s="0"/>
      <c r="ACK253" s="0"/>
      <c r="ACL253" s="0"/>
      <c r="ACM253" s="0"/>
      <c r="ACN253" s="0"/>
      <c r="ACO253" s="0"/>
      <c r="ACP253" s="0"/>
      <c r="ACQ253" s="0"/>
      <c r="ACR253" s="0"/>
      <c r="ACS253" s="0"/>
      <c r="ACT253" s="0"/>
      <c r="ACU253" s="0"/>
      <c r="ACV253" s="0"/>
      <c r="ACW253" s="0"/>
      <c r="ACX253" s="0"/>
      <c r="ACY253" s="0"/>
      <c r="ACZ253" s="0"/>
      <c r="ADA253" s="0"/>
      <c r="ADB253" s="0"/>
      <c r="ADC253" s="0"/>
      <c r="ADD253" s="0"/>
      <c r="ADE253" s="0"/>
      <c r="ADF253" s="0"/>
      <c r="ADG253" s="0"/>
      <c r="ADH253" s="0"/>
      <c r="ADI253" s="0"/>
      <c r="ADJ253" s="0"/>
      <c r="ADK253" s="0"/>
      <c r="ADL253" s="0"/>
      <c r="ADM253" s="0"/>
      <c r="ADN253" s="0"/>
      <c r="ADO253" s="0"/>
      <c r="ADP253" s="0"/>
      <c r="ADQ253" s="0"/>
      <c r="ADR253" s="0"/>
      <c r="ADS253" s="0"/>
      <c r="ADT253" s="0"/>
      <c r="ADU253" s="0"/>
      <c r="ADV253" s="0"/>
      <c r="ADW253" s="0"/>
      <c r="ADX253" s="0"/>
      <c r="ADY253" s="0"/>
      <c r="ADZ253" s="0"/>
      <c r="AEA253" s="0"/>
      <c r="AEB253" s="0"/>
      <c r="AEC253" s="0"/>
      <c r="AED253" s="0"/>
      <c r="AEE253" s="0"/>
      <c r="AEF253" s="0"/>
      <c r="AEG253" s="0"/>
      <c r="AEH253" s="0"/>
      <c r="AEI253" s="0"/>
      <c r="AEJ253" s="0"/>
      <c r="AEK253" s="0"/>
      <c r="AEL253" s="0"/>
      <c r="AEM253" s="0"/>
      <c r="AEN253" s="0"/>
      <c r="AEO253" s="0"/>
      <c r="AEP253" s="0"/>
      <c r="AEQ253" s="0"/>
      <c r="AER253" s="0"/>
      <c r="AES253" s="0"/>
      <c r="AET253" s="0"/>
      <c r="AEU253" s="0"/>
      <c r="AEV253" s="0"/>
      <c r="AEW253" s="0"/>
      <c r="AEX253" s="0"/>
      <c r="AEY253" s="0"/>
      <c r="AEZ253" s="0"/>
      <c r="AFA253" s="0"/>
      <c r="AFB253" s="0"/>
      <c r="AFC253" s="0"/>
      <c r="AFD253" s="0"/>
      <c r="AFE253" s="0"/>
      <c r="AFF253" s="0"/>
      <c r="AFG253" s="0"/>
      <c r="AFH253" s="0"/>
      <c r="AFI253" s="0"/>
      <c r="AFJ253" s="0"/>
      <c r="AFK253" s="0"/>
      <c r="AFL253" s="0"/>
      <c r="AFM253" s="0"/>
      <c r="AFN253" s="0"/>
      <c r="AFO253" s="0"/>
      <c r="AFP253" s="0"/>
      <c r="AFQ253" s="0"/>
      <c r="AFR253" s="0"/>
      <c r="AFS253" s="0"/>
      <c r="AFT253" s="0"/>
      <c r="AFU253" s="0"/>
      <c r="AFV253" s="0"/>
      <c r="AFW253" s="0"/>
      <c r="AFX253" s="0"/>
      <c r="AFY253" s="0"/>
      <c r="AFZ253" s="0"/>
      <c r="AGA253" s="0"/>
      <c r="AGB253" s="0"/>
      <c r="AGC253" s="0"/>
      <c r="AGD253" s="0"/>
      <c r="AGE253" s="0"/>
      <c r="AGF253" s="0"/>
      <c r="AGG253" s="0"/>
      <c r="AGH253" s="0"/>
      <c r="AGI253" s="0"/>
      <c r="AGJ253" s="0"/>
      <c r="AGK253" s="0"/>
      <c r="AGL253" s="0"/>
      <c r="AGM253" s="0"/>
      <c r="AGN253" s="0"/>
      <c r="AGO253" s="0"/>
      <c r="AGP253" s="0"/>
      <c r="AGQ253" s="0"/>
      <c r="AGR253" s="0"/>
      <c r="AGS253" s="0"/>
      <c r="AGT253" s="0"/>
      <c r="AGU253" s="0"/>
      <c r="AGV253" s="0"/>
      <c r="AGW253" s="0"/>
      <c r="AGX253" s="0"/>
      <c r="AGY253" s="0"/>
      <c r="AGZ253" s="0"/>
      <c r="AHA253" s="0"/>
      <c r="AHB253" s="0"/>
      <c r="AHC253" s="0"/>
      <c r="AHD253" s="0"/>
      <c r="AHE253" s="0"/>
      <c r="AHF253" s="0"/>
      <c r="AHG253" s="0"/>
      <c r="AHH253" s="0"/>
      <c r="AHI253" s="0"/>
      <c r="AHJ253" s="0"/>
      <c r="AHK253" s="0"/>
      <c r="AHL253" s="0"/>
      <c r="AHM253" s="0"/>
      <c r="AHN253" s="0"/>
      <c r="AHO253" s="0"/>
      <c r="AHP253" s="0"/>
      <c r="AHQ253" s="0"/>
      <c r="AHR253" s="0"/>
      <c r="AHS253" s="0"/>
      <c r="AHT253" s="0"/>
      <c r="AHU253" s="0"/>
      <c r="AHV253" s="0"/>
      <c r="AHW253" s="0"/>
      <c r="AHX253" s="0"/>
      <c r="AHY253" s="0"/>
      <c r="AHZ253" s="0"/>
      <c r="AIA253" s="0"/>
      <c r="AIB253" s="0"/>
      <c r="AIC253" s="0"/>
      <c r="AID253" s="0"/>
      <c r="AIE253" s="0"/>
      <c r="AIF253" s="0"/>
      <c r="AIG253" s="0"/>
      <c r="AIH253" s="0"/>
      <c r="AII253" s="0"/>
      <c r="AIJ253" s="0"/>
      <c r="AIK253" s="0"/>
      <c r="AIL253" s="0"/>
      <c r="AIM253" s="0"/>
      <c r="AIN253" s="0"/>
      <c r="AIO253" s="0"/>
      <c r="AIP253" s="0"/>
      <c r="AIQ253" s="0"/>
      <c r="AIR253" s="0"/>
      <c r="AIS253" s="0"/>
      <c r="AIT253" s="0"/>
      <c r="AIU253" s="0"/>
      <c r="AIV253" s="0"/>
      <c r="AIW253" s="0"/>
      <c r="AIX253" s="0"/>
      <c r="AIY253" s="0"/>
      <c r="AIZ253" s="0"/>
      <c r="AJA253" s="0"/>
      <c r="AJB253" s="0"/>
      <c r="AJC253" s="0"/>
      <c r="AJD253" s="0"/>
      <c r="AJE253" s="0"/>
      <c r="AJF253" s="0"/>
      <c r="AJG253" s="0"/>
      <c r="AJH253" s="0"/>
      <c r="AJI253" s="0"/>
      <c r="AJJ253" s="0"/>
      <c r="AJK253" s="0"/>
      <c r="AJL253" s="0"/>
      <c r="AJM253" s="0"/>
      <c r="AJN253" s="0"/>
      <c r="AJO253" s="0"/>
      <c r="AJP253" s="0"/>
      <c r="AJQ253" s="0"/>
      <c r="AJR253" s="0"/>
      <c r="AJS253" s="0"/>
      <c r="AJT253" s="0"/>
      <c r="AJU253" s="0"/>
      <c r="AJV253" s="0"/>
      <c r="AJW253" s="0"/>
      <c r="AJX253" s="0"/>
      <c r="AJY253" s="0"/>
      <c r="AJZ253" s="0"/>
      <c r="AKA253" s="0"/>
      <c r="AKB253" s="0"/>
      <c r="AKC253" s="0"/>
      <c r="AKD253" s="0"/>
      <c r="AKE253" s="0"/>
      <c r="AKF253" s="0"/>
      <c r="AKG253" s="0"/>
      <c r="AKH253" s="0"/>
      <c r="AKI253" s="0"/>
      <c r="AKJ253" s="0"/>
      <c r="AKK253" s="0"/>
      <c r="AKL253" s="0"/>
      <c r="AKM253" s="0"/>
      <c r="AKN253" s="0"/>
      <c r="AKO253" s="0"/>
      <c r="AKP253" s="0"/>
      <c r="AKQ253" s="0"/>
      <c r="AKR253" s="0"/>
      <c r="AKS253" s="0"/>
      <c r="AKT253" s="0"/>
      <c r="AKU253" s="0"/>
      <c r="AKV253" s="0"/>
      <c r="AKW253" s="0"/>
      <c r="AKX253" s="0"/>
      <c r="AKY253" s="0"/>
      <c r="AKZ253" s="0"/>
      <c r="ALA253" s="0"/>
      <c r="ALB253" s="0"/>
      <c r="ALC253" s="0"/>
      <c r="ALD253" s="0"/>
      <c r="ALE253" s="0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</row>
    <row r="254" customFormat="false" ht="15" hidden="false" customHeight="false" outlineLevel="0" collapsed="false">
      <c r="A254" s="3"/>
      <c r="B254" s="2" t="s">
        <v>26</v>
      </c>
      <c r="C254" s="47" t="s">
        <v>167</v>
      </c>
      <c r="D254" s="63"/>
      <c r="E254" s="48"/>
      <c r="F254" s="48"/>
      <c r="G254" s="76"/>
      <c r="H254" s="63"/>
      <c r="I254" s="48"/>
      <c r="J254" s="48"/>
      <c r="K254" s="27" t="n">
        <v>12.5</v>
      </c>
      <c r="L254" s="63"/>
      <c r="M254" s="48"/>
      <c r="N254" s="48"/>
      <c r="O254" s="60" t="n">
        <f aca="false">G254+K254</f>
        <v>12.5</v>
      </c>
      <c r="P254" s="2" t="n">
        <f aca="false">L254+N254</f>
        <v>0</v>
      </c>
      <c r="Q254" s="2" t="n">
        <f aca="false">M254+O254</f>
        <v>12.5</v>
      </c>
      <c r="R254" s="0"/>
      <c r="S254" s="0"/>
      <c r="T254" s="0"/>
      <c r="U254" s="0"/>
      <c r="V254" s="0"/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  <c r="BW254" s="0"/>
      <c r="BX254" s="0"/>
      <c r="BY254" s="0"/>
      <c r="BZ254" s="0"/>
      <c r="CA254" s="0"/>
      <c r="CB254" s="0"/>
      <c r="CC254" s="0"/>
      <c r="CD254" s="0"/>
      <c r="CE254" s="0"/>
      <c r="CF254" s="0"/>
      <c r="CG254" s="0"/>
      <c r="CH254" s="0"/>
      <c r="CI254" s="0"/>
      <c r="CJ254" s="0"/>
      <c r="CK254" s="0"/>
      <c r="CL254" s="0"/>
      <c r="CM254" s="0"/>
      <c r="CN254" s="0"/>
      <c r="CO254" s="0"/>
      <c r="CP254" s="0"/>
      <c r="CQ254" s="0"/>
      <c r="CR254" s="0"/>
      <c r="CS254" s="0"/>
      <c r="CT254" s="0"/>
      <c r="CU254" s="0"/>
      <c r="CV254" s="0"/>
      <c r="CW254" s="0"/>
      <c r="CX254" s="0"/>
      <c r="CY254" s="0"/>
      <c r="CZ254" s="0"/>
      <c r="DA254" s="0"/>
      <c r="DB254" s="0"/>
      <c r="DC254" s="0"/>
      <c r="DD254" s="0"/>
      <c r="DE254" s="0"/>
      <c r="DF254" s="0"/>
      <c r="DG254" s="0"/>
      <c r="DH254" s="0"/>
      <c r="DI254" s="0"/>
      <c r="DJ254" s="0"/>
      <c r="DK254" s="0"/>
      <c r="DL254" s="0"/>
      <c r="DM254" s="0"/>
      <c r="DN254" s="0"/>
      <c r="DO254" s="0"/>
      <c r="DP254" s="0"/>
      <c r="DQ254" s="0"/>
      <c r="DR254" s="0"/>
      <c r="DS254" s="0"/>
      <c r="DT254" s="0"/>
      <c r="DU254" s="0"/>
      <c r="DV254" s="0"/>
      <c r="DW254" s="0"/>
      <c r="DX254" s="0"/>
      <c r="DY254" s="0"/>
      <c r="DZ254" s="0"/>
      <c r="EA254" s="0"/>
      <c r="EB254" s="0"/>
      <c r="EC254" s="0"/>
      <c r="ED254" s="0"/>
      <c r="EE254" s="0"/>
      <c r="EF254" s="0"/>
      <c r="EG254" s="0"/>
      <c r="EH254" s="0"/>
      <c r="EI254" s="0"/>
      <c r="EJ254" s="0"/>
      <c r="EK254" s="0"/>
      <c r="EL254" s="0"/>
      <c r="EM254" s="0"/>
      <c r="EN254" s="0"/>
      <c r="EO254" s="0"/>
      <c r="EP254" s="0"/>
      <c r="EQ254" s="0"/>
      <c r="ER254" s="0"/>
      <c r="ES254" s="0"/>
      <c r="ET254" s="0"/>
      <c r="EU254" s="0"/>
      <c r="EV254" s="0"/>
      <c r="EW254" s="0"/>
      <c r="EX254" s="0"/>
      <c r="EY254" s="0"/>
      <c r="EZ254" s="0"/>
      <c r="FA254" s="0"/>
      <c r="FB254" s="0"/>
      <c r="FC254" s="0"/>
      <c r="FD254" s="0"/>
      <c r="FE254" s="0"/>
      <c r="FF254" s="0"/>
      <c r="FG254" s="0"/>
      <c r="FH254" s="0"/>
      <c r="FI254" s="0"/>
      <c r="FJ254" s="0"/>
      <c r="FK254" s="0"/>
      <c r="FL254" s="0"/>
      <c r="FM254" s="0"/>
      <c r="FN254" s="0"/>
      <c r="FO254" s="0"/>
      <c r="FP254" s="0"/>
      <c r="FQ254" s="0"/>
      <c r="FR254" s="0"/>
      <c r="FS254" s="0"/>
      <c r="FT254" s="0"/>
      <c r="FU254" s="0"/>
      <c r="FV254" s="0"/>
      <c r="FW254" s="0"/>
      <c r="FX254" s="0"/>
      <c r="FY254" s="0"/>
      <c r="FZ254" s="0"/>
      <c r="GA254" s="0"/>
      <c r="GB254" s="0"/>
      <c r="GC254" s="0"/>
      <c r="GD254" s="0"/>
      <c r="GE254" s="0"/>
      <c r="GF254" s="0"/>
      <c r="GG254" s="0"/>
      <c r="GH254" s="0"/>
      <c r="GI254" s="0"/>
      <c r="GJ254" s="0"/>
      <c r="GK254" s="0"/>
      <c r="GL254" s="0"/>
      <c r="GM254" s="0"/>
      <c r="GN254" s="0"/>
      <c r="GO254" s="0"/>
      <c r="GP254" s="0"/>
      <c r="GQ254" s="0"/>
      <c r="GR254" s="0"/>
      <c r="GS254" s="0"/>
      <c r="GT254" s="0"/>
      <c r="GU254" s="0"/>
      <c r="GV254" s="0"/>
      <c r="GW254" s="0"/>
      <c r="GX254" s="0"/>
      <c r="GY254" s="0"/>
      <c r="GZ254" s="0"/>
      <c r="HA254" s="0"/>
      <c r="HB254" s="0"/>
      <c r="HC254" s="0"/>
      <c r="HD254" s="0"/>
      <c r="HE254" s="0"/>
      <c r="HF254" s="0"/>
      <c r="HG254" s="0"/>
      <c r="HH254" s="0"/>
      <c r="HI254" s="0"/>
      <c r="HJ254" s="0"/>
      <c r="HK254" s="0"/>
      <c r="HL254" s="0"/>
      <c r="HM254" s="0"/>
      <c r="HN254" s="0"/>
      <c r="HO254" s="0"/>
      <c r="HP254" s="0"/>
      <c r="HQ254" s="0"/>
      <c r="HR254" s="0"/>
      <c r="HS254" s="0"/>
      <c r="HT254" s="0"/>
      <c r="HU254" s="0"/>
      <c r="HV254" s="0"/>
      <c r="HW254" s="0"/>
      <c r="HX254" s="0"/>
      <c r="HY254" s="0"/>
      <c r="HZ254" s="0"/>
      <c r="IA254" s="0"/>
      <c r="IB254" s="0"/>
      <c r="IC254" s="0"/>
      <c r="ID254" s="0"/>
      <c r="IE254" s="0"/>
      <c r="IF254" s="0"/>
      <c r="IG254" s="0"/>
      <c r="IH254" s="0"/>
      <c r="II254" s="0"/>
      <c r="IJ254" s="0"/>
      <c r="IK254" s="0"/>
      <c r="IL254" s="0"/>
      <c r="IM254" s="0"/>
      <c r="IN254" s="0"/>
      <c r="IO254" s="0"/>
      <c r="IP254" s="0"/>
      <c r="IQ254" s="0"/>
      <c r="IR254" s="0"/>
      <c r="IS254" s="0"/>
      <c r="IT254" s="0"/>
      <c r="IU254" s="0"/>
      <c r="IV254" s="0"/>
      <c r="IW254" s="0"/>
      <c r="IX254" s="0"/>
      <c r="IY254" s="0"/>
      <c r="IZ254" s="0"/>
      <c r="JA254" s="0"/>
      <c r="JB254" s="0"/>
      <c r="JC254" s="0"/>
      <c r="JD254" s="0"/>
      <c r="JE254" s="0"/>
      <c r="JF254" s="0"/>
      <c r="JG254" s="0"/>
      <c r="JH254" s="0"/>
      <c r="JI254" s="0"/>
      <c r="JJ254" s="0"/>
      <c r="JK254" s="0"/>
      <c r="JL254" s="0"/>
      <c r="JM254" s="0"/>
      <c r="JN254" s="0"/>
      <c r="JO254" s="0"/>
      <c r="JP254" s="0"/>
      <c r="JQ254" s="0"/>
      <c r="JR254" s="0"/>
      <c r="JS254" s="0"/>
      <c r="JT254" s="0"/>
      <c r="JU254" s="0"/>
      <c r="JV254" s="0"/>
      <c r="JW254" s="0"/>
      <c r="JX254" s="0"/>
      <c r="JY254" s="0"/>
      <c r="JZ254" s="0"/>
      <c r="KA254" s="0"/>
      <c r="KB254" s="0"/>
      <c r="KC254" s="0"/>
      <c r="KD254" s="0"/>
      <c r="KE254" s="0"/>
      <c r="KF254" s="0"/>
      <c r="KG254" s="0"/>
      <c r="KH254" s="0"/>
      <c r="KI254" s="0"/>
      <c r="KJ254" s="0"/>
      <c r="KK254" s="0"/>
      <c r="KL254" s="0"/>
      <c r="KM254" s="0"/>
      <c r="KN254" s="0"/>
      <c r="KO254" s="0"/>
      <c r="KP254" s="0"/>
      <c r="KQ254" s="0"/>
      <c r="KR254" s="0"/>
      <c r="KS254" s="0"/>
      <c r="KT254" s="0"/>
      <c r="KU254" s="0"/>
      <c r="KV254" s="0"/>
      <c r="KW254" s="0"/>
      <c r="KX254" s="0"/>
      <c r="KY254" s="0"/>
      <c r="KZ254" s="0"/>
      <c r="LA254" s="0"/>
      <c r="LB254" s="0"/>
      <c r="LC254" s="0"/>
      <c r="LD254" s="0"/>
      <c r="LE254" s="0"/>
      <c r="LF254" s="0"/>
      <c r="LG254" s="0"/>
      <c r="LH254" s="0"/>
      <c r="LI254" s="0"/>
      <c r="LJ254" s="0"/>
      <c r="LK254" s="0"/>
      <c r="LL254" s="0"/>
      <c r="LM254" s="0"/>
      <c r="LN254" s="0"/>
      <c r="LO254" s="0"/>
      <c r="LP254" s="0"/>
      <c r="LQ254" s="0"/>
      <c r="LR254" s="0"/>
      <c r="LS254" s="0"/>
      <c r="LT254" s="0"/>
      <c r="LU254" s="0"/>
      <c r="LV254" s="0"/>
      <c r="LW254" s="0"/>
      <c r="LX254" s="0"/>
      <c r="LY254" s="0"/>
      <c r="LZ254" s="0"/>
      <c r="MA254" s="0"/>
      <c r="MB254" s="0"/>
      <c r="MC254" s="0"/>
      <c r="MD254" s="0"/>
      <c r="ME254" s="0"/>
      <c r="MF254" s="0"/>
      <c r="MG254" s="0"/>
      <c r="MH254" s="0"/>
      <c r="MI254" s="0"/>
      <c r="MJ254" s="0"/>
      <c r="MK254" s="0"/>
      <c r="ML254" s="0"/>
      <c r="MM254" s="0"/>
      <c r="MN254" s="0"/>
      <c r="MO254" s="0"/>
      <c r="MP254" s="0"/>
      <c r="MQ254" s="0"/>
      <c r="MR254" s="0"/>
      <c r="MS254" s="0"/>
      <c r="MT254" s="0"/>
      <c r="MU254" s="0"/>
      <c r="MV254" s="0"/>
      <c r="MW254" s="0"/>
      <c r="MX254" s="0"/>
      <c r="MY254" s="0"/>
      <c r="MZ254" s="0"/>
      <c r="NA254" s="0"/>
      <c r="NB254" s="0"/>
      <c r="NC254" s="0"/>
      <c r="ND254" s="0"/>
      <c r="NE254" s="0"/>
      <c r="NF254" s="0"/>
      <c r="NG254" s="0"/>
      <c r="NH254" s="0"/>
      <c r="NI254" s="0"/>
      <c r="NJ254" s="0"/>
      <c r="NK254" s="0"/>
      <c r="NL254" s="0"/>
      <c r="NM254" s="0"/>
      <c r="NN254" s="0"/>
      <c r="NO254" s="0"/>
      <c r="NP254" s="0"/>
      <c r="NQ254" s="0"/>
      <c r="NR254" s="0"/>
      <c r="NS254" s="0"/>
      <c r="NT254" s="0"/>
      <c r="NU254" s="0"/>
      <c r="NV254" s="0"/>
      <c r="NW254" s="0"/>
      <c r="NX254" s="0"/>
      <c r="NY254" s="0"/>
      <c r="NZ254" s="0"/>
      <c r="OA254" s="0"/>
      <c r="OB254" s="0"/>
      <c r="OC254" s="0"/>
      <c r="OD254" s="0"/>
      <c r="OE254" s="0"/>
      <c r="OF254" s="0"/>
      <c r="OG254" s="0"/>
      <c r="OH254" s="0"/>
      <c r="OI254" s="0"/>
      <c r="OJ254" s="0"/>
      <c r="OK254" s="0"/>
      <c r="OL254" s="0"/>
      <c r="OM254" s="0"/>
      <c r="ON254" s="0"/>
      <c r="OO254" s="0"/>
      <c r="OP254" s="0"/>
      <c r="OQ254" s="0"/>
      <c r="OR254" s="0"/>
      <c r="OS254" s="0"/>
      <c r="OT254" s="0"/>
      <c r="OU254" s="0"/>
      <c r="OV254" s="0"/>
      <c r="OW254" s="0"/>
      <c r="OX254" s="0"/>
      <c r="OY254" s="0"/>
      <c r="OZ254" s="0"/>
      <c r="PA254" s="0"/>
      <c r="PB254" s="0"/>
      <c r="PC254" s="0"/>
      <c r="PD254" s="0"/>
      <c r="PE254" s="0"/>
      <c r="PF254" s="0"/>
      <c r="PG254" s="0"/>
      <c r="PH254" s="0"/>
      <c r="PI254" s="0"/>
      <c r="PJ254" s="0"/>
      <c r="PK254" s="0"/>
      <c r="PL254" s="0"/>
      <c r="PM254" s="0"/>
      <c r="PN254" s="0"/>
      <c r="PO254" s="0"/>
      <c r="PP254" s="0"/>
      <c r="PQ254" s="0"/>
      <c r="PR254" s="0"/>
      <c r="PS254" s="0"/>
      <c r="PT254" s="0"/>
      <c r="PU254" s="0"/>
      <c r="PV254" s="0"/>
      <c r="PW254" s="0"/>
      <c r="PX254" s="0"/>
      <c r="PY254" s="0"/>
      <c r="PZ254" s="0"/>
      <c r="QA254" s="0"/>
      <c r="QB254" s="0"/>
      <c r="QC254" s="0"/>
      <c r="QD254" s="0"/>
      <c r="QE254" s="0"/>
      <c r="QF254" s="0"/>
      <c r="QG254" s="0"/>
      <c r="QH254" s="0"/>
      <c r="QI254" s="0"/>
      <c r="QJ254" s="0"/>
      <c r="QK254" s="0"/>
      <c r="QL254" s="0"/>
      <c r="QM254" s="0"/>
      <c r="QN254" s="0"/>
      <c r="QO254" s="0"/>
      <c r="QP254" s="0"/>
      <c r="QQ254" s="0"/>
      <c r="QR254" s="0"/>
      <c r="QS254" s="0"/>
      <c r="QT254" s="0"/>
      <c r="QU254" s="0"/>
      <c r="QV254" s="0"/>
      <c r="QW254" s="0"/>
      <c r="QX254" s="0"/>
      <c r="QY254" s="0"/>
      <c r="QZ254" s="0"/>
      <c r="RA254" s="0"/>
      <c r="RB254" s="0"/>
      <c r="RC254" s="0"/>
      <c r="RD254" s="0"/>
      <c r="RE254" s="0"/>
      <c r="RF254" s="0"/>
      <c r="RG254" s="0"/>
      <c r="RH254" s="0"/>
      <c r="RI254" s="0"/>
      <c r="RJ254" s="0"/>
      <c r="RK254" s="0"/>
      <c r="RL254" s="0"/>
      <c r="RM254" s="0"/>
      <c r="RN254" s="0"/>
      <c r="RO254" s="0"/>
      <c r="RP254" s="0"/>
      <c r="RQ254" s="0"/>
      <c r="RR254" s="0"/>
      <c r="RS254" s="0"/>
      <c r="RT254" s="0"/>
      <c r="RU254" s="0"/>
      <c r="RV254" s="0"/>
      <c r="RW254" s="0"/>
      <c r="RX254" s="0"/>
      <c r="RY254" s="0"/>
      <c r="RZ254" s="0"/>
      <c r="SA254" s="0"/>
      <c r="SB254" s="0"/>
      <c r="SC254" s="0"/>
      <c r="SD254" s="0"/>
      <c r="SE254" s="0"/>
      <c r="SF254" s="0"/>
      <c r="SG254" s="0"/>
      <c r="SH254" s="0"/>
      <c r="SI254" s="0"/>
      <c r="SJ254" s="0"/>
      <c r="SK254" s="0"/>
      <c r="SL254" s="0"/>
      <c r="SM254" s="0"/>
      <c r="SN254" s="0"/>
      <c r="SO254" s="0"/>
      <c r="SP254" s="0"/>
      <c r="SQ254" s="0"/>
      <c r="SR254" s="0"/>
      <c r="SS254" s="0"/>
      <c r="ST254" s="0"/>
      <c r="SU254" s="0"/>
      <c r="SV254" s="0"/>
      <c r="SW254" s="0"/>
      <c r="SX254" s="0"/>
      <c r="SY254" s="0"/>
      <c r="SZ254" s="0"/>
      <c r="TA254" s="0"/>
      <c r="TB254" s="0"/>
      <c r="TC254" s="0"/>
      <c r="TD254" s="0"/>
      <c r="TE254" s="0"/>
      <c r="TF254" s="0"/>
      <c r="TG254" s="0"/>
      <c r="TH254" s="0"/>
      <c r="TI254" s="0"/>
      <c r="TJ254" s="0"/>
      <c r="TK254" s="0"/>
      <c r="TL254" s="0"/>
      <c r="TM254" s="0"/>
      <c r="TN254" s="0"/>
      <c r="TO254" s="0"/>
      <c r="TP254" s="0"/>
      <c r="TQ254" s="0"/>
      <c r="TR254" s="0"/>
      <c r="TS254" s="0"/>
      <c r="TT254" s="0"/>
      <c r="TU254" s="0"/>
      <c r="TV254" s="0"/>
      <c r="TW254" s="0"/>
      <c r="TX254" s="0"/>
      <c r="TY254" s="0"/>
      <c r="TZ254" s="0"/>
      <c r="UA254" s="0"/>
      <c r="UB254" s="0"/>
      <c r="UC254" s="0"/>
      <c r="UD254" s="0"/>
      <c r="UE254" s="0"/>
      <c r="UF254" s="0"/>
      <c r="UG254" s="0"/>
      <c r="UH254" s="0"/>
      <c r="UI254" s="0"/>
      <c r="UJ254" s="0"/>
      <c r="UK254" s="0"/>
      <c r="UL254" s="0"/>
      <c r="UM254" s="0"/>
      <c r="UN254" s="0"/>
      <c r="UO254" s="0"/>
      <c r="UP254" s="0"/>
      <c r="UQ254" s="0"/>
      <c r="UR254" s="0"/>
      <c r="US254" s="0"/>
      <c r="UT254" s="0"/>
      <c r="UU254" s="0"/>
      <c r="UV254" s="0"/>
      <c r="UW254" s="0"/>
      <c r="UX254" s="0"/>
      <c r="UY254" s="0"/>
      <c r="UZ254" s="0"/>
      <c r="VA254" s="0"/>
      <c r="VB254" s="0"/>
      <c r="VC254" s="0"/>
      <c r="VD254" s="0"/>
      <c r="VE254" s="0"/>
      <c r="VF254" s="0"/>
      <c r="VG254" s="0"/>
      <c r="VH254" s="0"/>
      <c r="VI254" s="0"/>
      <c r="VJ254" s="0"/>
      <c r="VK254" s="0"/>
      <c r="VL254" s="0"/>
      <c r="VM254" s="0"/>
      <c r="VN254" s="0"/>
      <c r="VO254" s="0"/>
      <c r="VP254" s="0"/>
      <c r="VQ254" s="0"/>
      <c r="VR254" s="0"/>
      <c r="VS254" s="0"/>
      <c r="VT254" s="0"/>
      <c r="VU254" s="0"/>
      <c r="VV254" s="0"/>
      <c r="VW254" s="0"/>
      <c r="VX254" s="0"/>
      <c r="VY254" s="0"/>
      <c r="VZ254" s="0"/>
      <c r="WA254" s="0"/>
      <c r="WB254" s="0"/>
      <c r="WC254" s="0"/>
      <c r="WD254" s="0"/>
      <c r="WE254" s="0"/>
      <c r="WF254" s="0"/>
      <c r="WG254" s="0"/>
      <c r="WH254" s="0"/>
      <c r="WI254" s="0"/>
      <c r="WJ254" s="0"/>
      <c r="WK254" s="0"/>
      <c r="WL254" s="0"/>
      <c r="WM254" s="0"/>
      <c r="WN254" s="0"/>
      <c r="WO254" s="0"/>
      <c r="WP254" s="0"/>
      <c r="WQ254" s="0"/>
      <c r="WR254" s="0"/>
      <c r="WS254" s="0"/>
      <c r="WT254" s="0"/>
      <c r="WU254" s="0"/>
      <c r="WV254" s="0"/>
      <c r="WW254" s="0"/>
      <c r="WX254" s="0"/>
      <c r="WY254" s="0"/>
      <c r="WZ254" s="0"/>
      <c r="XA254" s="0"/>
      <c r="XB254" s="0"/>
      <c r="XC254" s="0"/>
      <c r="XD254" s="0"/>
      <c r="XE254" s="0"/>
      <c r="XF254" s="0"/>
      <c r="XG254" s="0"/>
      <c r="XH254" s="0"/>
      <c r="XI254" s="0"/>
      <c r="XJ254" s="0"/>
      <c r="XK254" s="0"/>
      <c r="XL254" s="0"/>
      <c r="XM254" s="0"/>
      <c r="XN254" s="0"/>
      <c r="XO254" s="0"/>
      <c r="XP254" s="0"/>
      <c r="XQ254" s="0"/>
      <c r="XR254" s="0"/>
      <c r="XS254" s="0"/>
      <c r="XT254" s="0"/>
      <c r="XU254" s="0"/>
      <c r="XV254" s="0"/>
      <c r="XW254" s="0"/>
      <c r="XX254" s="0"/>
      <c r="XY254" s="0"/>
      <c r="XZ254" s="0"/>
      <c r="YA254" s="0"/>
      <c r="YB254" s="0"/>
      <c r="YC254" s="0"/>
      <c r="YD254" s="0"/>
      <c r="YE254" s="0"/>
      <c r="YF254" s="0"/>
      <c r="YG254" s="0"/>
      <c r="YH254" s="0"/>
      <c r="YI254" s="0"/>
      <c r="YJ254" s="0"/>
      <c r="YK254" s="0"/>
      <c r="YL254" s="0"/>
      <c r="YM254" s="0"/>
      <c r="YN254" s="0"/>
      <c r="YO254" s="0"/>
      <c r="YP254" s="0"/>
      <c r="YQ254" s="0"/>
      <c r="YR254" s="0"/>
      <c r="YS254" s="0"/>
      <c r="YT254" s="0"/>
      <c r="YU254" s="0"/>
      <c r="YV254" s="0"/>
      <c r="YW254" s="0"/>
      <c r="YX254" s="0"/>
      <c r="YY254" s="0"/>
      <c r="YZ254" s="0"/>
      <c r="ZA254" s="0"/>
      <c r="ZB254" s="0"/>
      <c r="ZC254" s="0"/>
      <c r="ZD254" s="0"/>
      <c r="ZE254" s="0"/>
      <c r="ZF254" s="0"/>
      <c r="ZG254" s="0"/>
      <c r="ZH254" s="0"/>
      <c r="ZI254" s="0"/>
      <c r="ZJ254" s="0"/>
      <c r="ZK254" s="0"/>
      <c r="ZL254" s="0"/>
      <c r="ZM254" s="0"/>
      <c r="ZN254" s="0"/>
      <c r="ZO254" s="0"/>
      <c r="ZP254" s="0"/>
      <c r="ZQ254" s="0"/>
      <c r="ZR254" s="0"/>
      <c r="ZS254" s="0"/>
      <c r="ZT254" s="0"/>
      <c r="ZU254" s="0"/>
      <c r="ZV254" s="0"/>
      <c r="ZW254" s="0"/>
      <c r="ZX254" s="0"/>
      <c r="ZY254" s="0"/>
      <c r="ZZ254" s="0"/>
      <c r="AAA254" s="0"/>
      <c r="AAB254" s="0"/>
      <c r="AAC254" s="0"/>
      <c r="AAD254" s="0"/>
      <c r="AAE254" s="0"/>
      <c r="AAF254" s="0"/>
      <c r="AAG254" s="0"/>
      <c r="AAH254" s="0"/>
      <c r="AAI254" s="0"/>
      <c r="AAJ254" s="0"/>
      <c r="AAK254" s="0"/>
      <c r="AAL254" s="0"/>
      <c r="AAM254" s="0"/>
      <c r="AAN254" s="0"/>
      <c r="AAO254" s="0"/>
      <c r="AAP254" s="0"/>
      <c r="AAQ254" s="0"/>
      <c r="AAR254" s="0"/>
      <c r="AAS254" s="0"/>
      <c r="AAT254" s="0"/>
      <c r="AAU254" s="0"/>
      <c r="AAV254" s="0"/>
      <c r="AAW254" s="0"/>
      <c r="AAX254" s="0"/>
      <c r="AAY254" s="0"/>
      <c r="AAZ254" s="0"/>
      <c r="ABA254" s="0"/>
      <c r="ABB254" s="0"/>
      <c r="ABC254" s="0"/>
      <c r="ABD254" s="0"/>
      <c r="ABE254" s="0"/>
      <c r="ABF254" s="0"/>
      <c r="ABG254" s="0"/>
      <c r="ABH254" s="0"/>
      <c r="ABI254" s="0"/>
      <c r="ABJ254" s="0"/>
      <c r="ABK254" s="0"/>
      <c r="ABL254" s="0"/>
      <c r="ABM254" s="0"/>
      <c r="ABN254" s="0"/>
      <c r="ABO254" s="0"/>
      <c r="ABP254" s="0"/>
      <c r="ABQ254" s="0"/>
      <c r="ABR254" s="0"/>
      <c r="ABS254" s="0"/>
      <c r="ABT254" s="0"/>
      <c r="ABU254" s="0"/>
      <c r="ABV254" s="0"/>
      <c r="ABW254" s="0"/>
      <c r="ABX254" s="0"/>
      <c r="ABY254" s="0"/>
      <c r="ABZ254" s="0"/>
      <c r="ACA254" s="0"/>
      <c r="ACB254" s="0"/>
      <c r="ACC254" s="0"/>
      <c r="ACD254" s="0"/>
      <c r="ACE254" s="0"/>
      <c r="ACF254" s="0"/>
      <c r="ACG254" s="0"/>
      <c r="ACH254" s="0"/>
      <c r="ACI254" s="0"/>
      <c r="ACJ254" s="0"/>
      <c r="ACK254" s="0"/>
      <c r="ACL254" s="0"/>
      <c r="ACM254" s="0"/>
      <c r="ACN254" s="0"/>
      <c r="ACO254" s="0"/>
      <c r="ACP254" s="0"/>
      <c r="ACQ254" s="0"/>
      <c r="ACR254" s="0"/>
      <c r="ACS254" s="0"/>
      <c r="ACT254" s="0"/>
      <c r="ACU254" s="0"/>
      <c r="ACV254" s="0"/>
      <c r="ACW254" s="0"/>
      <c r="ACX254" s="0"/>
      <c r="ACY254" s="0"/>
      <c r="ACZ254" s="0"/>
      <c r="ADA254" s="0"/>
      <c r="ADB254" s="0"/>
      <c r="ADC254" s="0"/>
      <c r="ADD254" s="0"/>
      <c r="ADE254" s="0"/>
      <c r="ADF254" s="0"/>
      <c r="ADG254" s="0"/>
      <c r="ADH254" s="0"/>
      <c r="ADI254" s="0"/>
      <c r="ADJ254" s="0"/>
      <c r="ADK254" s="0"/>
      <c r="ADL254" s="0"/>
      <c r="ADM254" s="0"/>
      <c r="ADN254" s="0"/>
      <c r="ADO254" s="0"/>
      <c r="ADP254" s="0"/>
      <c r="ADQ254" s="0"/>
      <c r="ADR254" s="0"/>
      <c r="ADS254" s="0"/>
      <c r="ADT254" s="0"/>
      <c r="ADU254" s="0"/>
      <c r="ADV254" s="0"/>
      <c r="ADW254" s="0"/>
      <c r="ADX254" s="0"/>
      <c r="ADY254" s="0"/>
      <c r="ADZ254" s="0"/>
      <c r="AEA254" s="0"/>
      <c r="AEB254" s="0"/>
      <c r="AEC254" s="0"/>
      <c r="AED254" s="0"/>
      <c r="AEE254" s="0"/>
      <c r="AEF254" s="0"/>
      <c r="AEG254" s="0"/>
      <c r="AEH254" s="0"/>
      <c r="AEI254" s="0"/>
      <c r="AEJ254" s="0"/>
      <c r="AEK254" s="0"/>
      <c r="AEL254" s="0"/>
      <c r="AEM254" s="0"/>
      <c r="AEN254" s="0"/>
      <c r="AEO254" s="0"/>
      <c r="AEP254" s="0"/>
      <c r="AEQ254" s="0"/>
      <c r="AER254" s="0"/>
      <c r="AES254" s="0"/>
      <c r="AET254" s="0"/>
      <c r="AEU254" s="0"/>
      <c r="AEV254" s="0"/>
      <c r="AEW254" s="0"/>
      <c r="AEX254" s="0"/>
      <c r="AEY254" s="0"/>
      <c r="AEZ254" s="0"/>
      <c r="AFA254" s="0"/>
      <c r="AFB254" s="0"/>
      <c r="AFC254" s="0"/>
      <c r="AFD254" s="0"/>
      <c r="AFE254" s="0"/>
      <c r="AFF254" s="0"/>
      <c r="AFG254" s="0"/>
      <c r="AFH254" s="0"/>
      <c r="AFI254" s="0"/>
      <c r="AFJ254" s="0"/>
      <c r="AFK254" s="0"/>
      <c r="AFL254" s="0"/>
      <c r="AFM254" s="0"/>
      <c r="AFN254" s="0"/>
      <c r="AFO254" s="0"/>
      <c r="AFP254" s="0"/>
      <c r="AFQ254" s="0"/>
      <c r="AFR254" s="0"/>
      <c r="AFS254" s="0"/>
      <c r="AFT254" s="0"/>
      <c r="AFU254" s="0"/>
      <c r="AFV254" s="0"/>
      <c r="AFW254" s="0"/>
      <c r="AFX254" s="0"/>
      <c r="AFY254" s="0"/>
      <c r="AFZ254" s="0"/>
      <c r="AGA254" s="0"/>
      <c r="AGB254" s="0"/>
      <c r="AGC254" s="0"/>
      <c r="AGD254" s="0"/>
      <c r="AGE254" s="0"/>
      <c r="AGF254" s="0"/>
      <c r="AGG254" s="0"/>
      <c r="AGH254" s="0"/>
      <c r="AGI254" s="0"/>
      <c r="AGJ254" s="0"/>
      <c r="AGK254" s="0"/>
      <c r="AGL254" s="0"/>
      <c r="AGM254" s="0"/>
      <c r="AGN254" s="0"/>
      <c r="AGO254" s="0"/>
      <c r="AGP254" s="0"/>
      <c r="AGQ254" s="0"/>
      <c r="AGR254" s="0"/>
      <c r="AGS254" s="0"/>
      <c r="AGT254" s="0"/>
      <c r="AGU254" s="0"/>
      <c r="AGV254" s="0"/>
      <c r="AGW254" s="0"/>
      <c r="AGX254" s="0"/>
      <c r="AGY254" s="0"/>
      <c r="AGZ254" s="0"/>
      <c r="AHA254" s="0"/>
      <c r="AHB254" s="0"/>
      <c r="AHC254" s="0"/>
      <c r="AHD254" s="0"/>
      <c r="AHE254" s="0"/>
      <c r="AHF254" s="0"/>
      <c r="AHG254" s="0"/>
      <c r="AHH254" s="0"/>
      <c r="AHI254" s="0"/>
      <c r="AHJ254" s="0"/>
      <c r="AHK254" s="0"/>
      <c r="AHL254" s="0"/>
      <c r="AHM254" s="0"/>
      <c r="AHN254" s="0"/>
      <c r="AHO254" s="0"/>
      <c r="AHP254" s="0"/>
      <c r="AHQ254" s="0"/>
      <c r="AHR254" s="0"/>
      <c r="AHS254" s="0"/>
      <c r="AHT254" s="0"/>
      <c r="AHU254" s="0"/>
      <c r="AHV254" s="0"/>
      <c r="AHW254" s="0"/>
      <c r="AHX254" s="0"/>
      <c r="AHY254" s="0"/>
      <c r="AHZ254" s="0"/>
      <c r="AIA254" s="0"/>
      <c r="AIB254" s="0"/>
      <c r="AIC254" s="0"/>
      <c r="AID254" s="0"/>
      <c r="AIE254" s="0"/>
      <c r="AIF254" s="0"/>
      <c r="AIG254" s="0"/>
      <c r="AIH254" s="0"/>
      <c r="AII254" s="0"/>
      <c r="AIJ254" s="0"/>
      <c r="AIK254" s="0"/>
      <c r="AIL254" s="0"/>
      <c r="AIM254" s="0"/>
      <c r="AIN254" s="0"/>
      <c r="AIO254" s="0"/>
      <c r="AIP254" s="0"/>
      <c r="AIQ254" s="0"/>
      <c r="AIR254" s="0"/>
      <c r="AIS254" s="0"/>
      <c r="AIT254" s="0"/>
      <c r="AIU254" s="0"/>
      <c r="AIV254" s="0"/>
      <c r="AIW254" s="0"/>
      <c r="AIX254" s="0"/>
      <c r="AIY254" s="0"/>
      <c r="AIZ254" s="0"/>
      <c r="AJA254" s="0"/>
      <c r="AJB254" s="0"/>
      <c r="AJC254" s="0"/>
      <c r="AJD254" s="0"/>
      <c r="AJE254" s="0"/>
      <c r="AJF254" s="0"/>
      <c r="AJG254" s="0"/>
      <c r="AJH254" s="0"/>
      <c r="AJI254" s="0"/>
      <c r="AJJ254" s="0"/>
      <c r="AJK254" s="0"/>
      <c r="AJL254" s="0"/>
      <c r="AJM254" s="0"/>
      <c r="AJN254" s="0"/>
      <c r="AJO254" s="0"/>
      <c r="AJP254" s="0"/>
      <c r="AJQ254" s="0"/>
      <c r="AJR254" s="0"/>
      <c r="AJS254" s="0"/>
      <c r="AJT254" s="0"/>
      <c r="AJU254" s="0"/>
      <c r="AJV254" s="0"/>
      <c r="AJW254" s="0"/>
      <c r="AJX254" s="0"/>
      <c r="AJY254" s="0"/>
      <c r="AJZ254" s="0"/>
      <c r="AKA254" s="0"/>
      <c r="AKB254" s="0"/>
      <c r="AKC254" s="0"/>
      <c r="AKD254" s="0"/>
      <c r="AKE254" s="0"/>
      <c r="AKF254" s="0"/>
      <c r="AKG254" s="0"/>
      <c r="AKH254" s="0"/>
      <c r="AKI254" s="0"/>
      <c r="AKJ254" s="0"/>
      <c r="AKK254" s="0"/>
      <c r="AKL254" s="0"/>
      <c r="AKM254" s="0"/>
      <c r="AKN254" s="0"/>
      <c r="AKO254" s="0"/>
      <c r="AKP254" s="0"/>
      <c r="AKQ254" s="0"/>
      <c r="AKR254" s="0"/>
      <c r="AKS254" s="0"/>
      <c r="AKT254" s="0"/>
      <c r="AKU254" s="0"/>
      <c r="AKV254" s="0"/>
      <c r="AKW254" s="0"/>
      <c r="AKX254" s="0"/>
      <c r="AKY254" s="0"/>
      <c r="AKZ254" s="0"/>
      <c r="ALA254" s="0"/>
      <c r="ALB254" s="0"/>
      <c r="ALC254" s="0"/>
      <c r="ALD254" s="0"/>
      <c r="ALE254" s="0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</row>
    <row r="255" customFormat="false" ht="15" hidden="false" customHeight="false" outlineLevel="0" collapsed="false">
      <c r="A255" s="3"/>
      <c r="B255" s="2" t="s">
        <v>26</v>
      </c>
      <c r="C255" s="47" t="s">
        <v>168</v>
      </c>
      <c r="D255" s="63"/>
      <c r="E255" s="48"/>
      <c r="F255" s="48"/>
      <c r="G255" s="76"/>
      <c r="H255" s="63"/>
      <c r="I255" s="48"/>
      <c r="J255" s="48"/>
      <c r="K255" s="27" t="n">
        <v>12.5</v>
      </c>
      <c r="L255" s="63"/>
      <c r="M255" s="48"/>
      <c r="N255" s="48"/>
      <c r="O255" s="60" t="n">
        <f aca="false">G255+K255</f>
        <v>12.5</v>
      </c>
      <c r="P255" s="2" t="n">
        <f aca="false">L255+N255</f>
        <v>0</v>
      </c>
      <c r="Q255" s="2" t="n">
        <f aca="false">M255+O255</f>
        <v>12.5</v>
      </c>
      <c r="R255" s="0"/>
      <c r="S255" s="0"/>
      <c r="T255" s="0"/>
      <c r="U255" s="0"/>
      <c r="V255" s="0"/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  <c r="BW255" s="0"/>
      <c r="BX255" s="0"/>
      <c r="BY255" s="0"/>
      <c r="BZ255" s="0"/>
      <c r="CA255" s="0"/>
      <c r="CB255" s="0"/>
      <c r="CC255" s="0"/>
      <c r="CD255" s="0"/>
      <c r="CE255" s="0"/>
      <c r="CF255" s="0"/>
      <c r="CG255" s="0"/>
      <c r="CH255" s="0"/>
      <c r="CI255" s="0"/>
      <c r="CJ255" s="0"/>
      <c r="CK255" s="0"/>
      <c r="CL255" s="0"/>
      <c r="CM255" s="0"/>
      <c r="CN255" s="0"/>
      <c r="CO255" s="0"/>
      <c r="CP255" s="0"/>
      <c r="CQ255" s="0"/>
      <c r="CR255" s="0"/>
      <c r="CS255" s="0"/>
      <c r="CT255" s="0"/>
      <c r="CU255" s="0"/>
      <c r="CV255" s="0"/>
      <c r="CW255" s="0"/>
      <c r="CX255" s="0"/>
      <c r="CY255" s="0"/>
      <c r="CZ255" s="0"/>
      <c r="DA255" s="0"/>
      <c r="DB255" s="0"/>
      <c r="DC255" s="0"/>
      <c r="DD255" s="0"/>
      <c r="DE255" s="0"/>
      <c r="DF255" s="0"/>
      <c r="DG255" s="0"/>
      <c r="DH255" s="0"/>
      <c r="DI255" s="0"/>
      <c r="DJ255" s="0"/>
      <c r="DK255" s="0"/>
      <c r="DL255" s="0"/>
      <c r="DM255" s="0"/>
      <c r="DN255" s="0"/>
      <c r="DO255" s="0"/>
      <c r="DP255" s="0"/>
      <c r="DQ255" s="0"/>
      <c r="DR255" s="0"/>
      <c r="DS255" s="0"/>
      <c r="DT255" s="0"/>
      <c r="DU255" s="0"/>
      <c r="DV255" s="0"/>
      <c r="DW255" s="0"/>
      <c r="DX255" s="0"/>
      <c r="DY255" s="0"/>
      <c r="DZ255" s="0"/>
      <c r="EA255" s="0"/>
      <c r="EB255" s="0"/>
      <c r="EC255" s="0"/>
      <c r="ED255" s="0"/>
      <c r="EE255" s="0"/>
      <c r="EF255" s="0"/>
      <c r="EG255" s="0"/>
      <c r="EH255" s="0"/>
      <c r="EI255" s="0"/>
      <c r="EJ255" s="0"/>
      <c r="EK255" s="0"/>
      <c r="EL255" s="0"/>
      <c r="EM255" s="0"/>
      <c r="EN255" s="0"/>
      <c r="EO255" s="0"/>
      <c r="EP255" s="0"/>
      <c r="EQ255" s="0"/>
      <c r="ER255" s="0"/>
      <c r="ES255" s="0"/>
      <c r="ET255" s="0"/>
      <c r="EU255" s="0"/>
      <c r="EV255" s="0"/>
      <c r="EW255" s="0"/>
      <c r="EX255" s="0"/>
      <c r="EY255" s="0"/>
      <c r="EZ255" s="0"/>
      <c r="FA255" s="0"/>
      <c r="FB255" s="0"/>
      <c r="FC255" s="0"/>
      <c r="FD255" s="0"/>
      <c r="FE255" s="0"/>
      <c r="FF255" s="0"/>
      <c r="FG255" s="0"/>
      <c r="FH255" s="0"/>
      <c r="FI255" s="0"/>
      <c r="FJ255" s="0"/>
      <c r="FK255" s="0"/>
      <c r="FL255" s="0"/>
      <c r="FM255" s="0"/>
      <c r="FN255" s="0"/>
      <c r="FO255" s="0"/>
      <c r="FP255" s="0"/>
      <c r="FQ255" s="0"/>
      <c r="FR255" s="0"/>
      <c r="FS255" s="0"/>
      <c r="FT255" s="0"/>
      <c r="FU255" s="0"/>
      <c r="FV255" s="0"/>
      <c r="FW255" s="0"/>
      <c r="FX255" s="0"/>
      <c r="FY255" s="0"/>
      <c r="FZ255" s="0"/>
      <c r="GA255" s="0"/>
      <c r="GB255" s="0"/>
      <c r="GC255" s="0"/>
      <c r="GD255" s="0"/>
      <c r="GE255" s="0"/>
      <c r="GF255" s="0"/>
      <c r="GG255" s="0"/>
      <c r="GH255" s="0"/>
      <c r="GI255" s="0"/>
      <c r="GJ255" s="0"/>
      <c r="GK255" s="0"/>
      <c r="GL255" s="0"/>
      <c r="GM255" s="0"/>
      <c r="GN255" s="0"/>
      <c r="GO255" s="0"/>
      <c r="GP255" s="0"/>
      <c r="GQ255" s="0"/>
      <c r="GR255" s="0"/>
      <c r="GS255" s="0"/>
      <c r="GT255" s="0"/>
      <c r="GU255" s="0"/>
      <c r="GV255" s="0"/>
      <c r="GW255" s="0"/>
      <c r="GX255" s="0"/>
      <c r="GY255" s="0"/>
      <c r="GZ255" s="0"/>
      <c r="HA255" s="0"/>
      <c r="HB255" s="0"/>
      <c r="HC255" s="0"/>
      <c r="HD255" s="0"/>
      <c r="HE255" s="0"/>
      <c r="HF255" s="0"/>
      <c r="HG255" s="0"/>
      <c r="HH255" s="0"/>
      <c r="HI255" s="0"/>
      <c r="HJ255" s="0"/>
      <c r="HK255" s="0"/>
      <c r="HL255" s="0"/>
      <c r="HM255" s="0"/>
      <c r="HN255" s="0"/>
      <c r="HO255" s="0"/>
      <c r="HP255" s="0"/>
      <c r="HQ255" s="0"/>
      <c r="HR255" s="0"/>
      <c r="HS255" s="0"/>
      <c r="HT255" s="0"/>
      <c r="HU255" s="0"/>
      <c r="HV255" s="0"/>
      <c r="HW255" s="0"/>
      <c r="HX255" s="0"/>
      <c r="HY255" s="0"/>
      <c r="HZ255" s="0"/>
      <c r="IA255" s="0"/>
      <c r="IB255" s="0"/>
      <c r="IC255" s="0"/>
      <c r="ID255" s="0"/>
      <c r="IE255" s="0"/>
      <c r="IF255" s="0"/>
      <c r="IG255" s="0"/>
      <c r="IH255" s="0"/>
      <c r="II255" s="0"/>
      <c r="IJ255" s="0"/>
      <c r="IK255" s="0"/>
      <c r="IL255" s="0"/>
      <c r="IM255" s="0"/>
      <c r="IN255" s="0"/>
      <c r="IO255" s="0"/>
      <c r="IP255" s="0"/>
      <c r="IQ255" s="0"/>
      <c r="IR255" s="0"/>
      <c r="IS255" s="0"/>
      <c r="IT255" s="0"/>
      <c r="IU255" s="0"/>
      <c r="IV255" s="0"/>
      <c r="IW255" s="0"/>
      <c r="IX255" s="0"/>
      <c r="IY255" s="0"/>
      <c r="IZ255" s="0"/>
      <c r="JA255" s="0"/>
      <c r="JB255" s="0"/>
      <c r="JC255" s="0"/>
      <c r="JD255" s="0"/>
      <c r="JE255" s="0"/>
      <c r="JF255" s="0"/>
      <c r="JG255" s="0"/>
      <c r="JH255" s="0"/>
      <c r="JI255" s="0"/>
      <c r="JJ255" s="0"/>
      <c r="JK255" s="0"/>
      <c r="JL255" s="0"/>
      <c r="JM255" s="0"/>
      <c r="JN255" s="0"/>
      <c r="JO255" s="0"/>
      <c r="JP255" s="0"/>
      <c r="JQ255" s="0"/>
      <c r="JR255" s="0"/>
      <c r="JS255" s="0"/>
      <c r="JT255" s="0"/>
      <c r="JU255" s="0"/>
      <c r="JV255" s="0"/>
      <c r="JW255" s="0"/>
      <c r="JX255" s="0"/>
      <c r="JY255" s="0"/>
      <c r="JZ255" s="0"/>
      <c r="KA255" s="0"/>
      <c r="KB255" s="0"/>
      <c r="KC255" s="0"/>
      <c r="KD255" s="0"/>
      <c r="KE255" s="0"/>
      <c r="KF255" s="0"/>
      <c r="KG255" s="0"/>
      <c r="KH255" s="0"/>
      <c r="KI255" s="0"/>
      <c r="KJ255" s="0"/>
      <c r="KK255" s="0"/>
      <c r="KL255" s="0"/>
      <c r="KM255" s="0"/>
      <c r="KN255" s="0"/>
      <c r="KO255" s="0"/>
      <c r="KP255" s="0"/>
      <c r="KQ255" s="0"/>
      <c r="KR255" s="0"/>
      <c r="KS255" s="0"/>
      <c r="KT255" s="0"/>
      <c r="KU255" s="0"/>
      <c r="KV255" s="0"/>
      <c r="KW255" s="0"/>
      <c r="KX255" s="0"/>
      <c r="KY255" s="0"/>
      <c r="KZ255" s="0"/>
      <c r="LA255" s="0"/>
      <c r="LB255" s="0"/>
      <c r="LC255" s="0"/>
      <c r="LD255" s="0"/>
      <c r="LE255" s="0"/>
      <c r="LF255" s="0"/>
      <c r="LG255" s="0"/>
      <c r="LH255" s="0"/>
      <c r="LI255" s="0"/>
      <c r="LJ255" s="0"/>
      <c r="LK255" s="0"/>
      <c r="LL255" s="0"/>
      <c r="LM255" s="0"/>
      <c r="LN255" s="0"/>
      <c r="LO255" s="0"/>
      <c r="LP255" s="0"/>
      <c r="LQ255" s="0"/>
      <c r="LR255" s="0"/>
      <c r="LS255" s="0"/>
      <c r="LT255" s="0"/>
      <c r="LU255" s="0"/>
      <c r="LV255" s="0"/>
      <c r="LW255" s="0"/>
      <c r="LX255" s="0"/>
      <c r="LY255" s="0"/>
      <c r="LZ255" s="0"/>
      <c r="MA255" s="0"/>
      <c r="MB255" s="0"/>
      <c r="MC255" s="0"/>
      <c r="MD255" s="0"/>
      <c r="ME255" s="0"/>
      <c r="MF255" s="0"/>
      <c r="MG255" s="0"/>
      <c r="MH255" s="0"/>
      <c r="MI255" s="0"/>
      <c r="MJ255" s="0"/>
      <c r="MK255" s="0"/>
      <c r="ML255" s="0"/>
      <c r="MM255" s="0"/>
      <c r="MN255" s="0"/>
      <c r="MO255" s="0"/>
      <c r="MP255" s="0"/>
      <c r="MQ255" s="0"/>
      <c r="MR255" s="0"/>
      <c r="MS255" s="0"/>
      <c r="MT255" s="0"/>
      <c r="MU255" s="0"/>
      <c r="MV255" s="0"/>
      <c r="MW255" s="0"/>
      <c r="MX255" s="0"/>
      <c r="MY255" s="0"/>
      <c r="MZ255" s="0"/>
      <c r="NA255" s="0"/>
      <c r="NB255" s="0"/>
      <c r="NC255" s="0"/>
      <c r="ND255" s="0"/>
      <c r="NE255" s="0"/>
      <c r="NF255" s="0"/>
      <c r="NG255" s="0"/>
      <c r="NH255" s="0"/>
      <c r="NI255" s="0"/>
      <c r="NJ255" s="0"/>
      <c r="NK255" s="0"/>
      <c r="NL255" s="0"/>
      <c r="NM255" s="0"/>
      <c r="NN255" s="0"/>
      <c r="NO255" s="0"/>
      <c r="NP255" s="0"/>
      <c r="NQ255" s="0"/>
      <c r="NR255" s="0"/>
      <c r="NS255" s="0"/>
      <c r="NT255" s="0"/>
      <c r="NU255" s="0"/>
      <c r="NV255" s="0"/>
      <c r="NW255" s="0"/>
      <c r="NX255" s="0"/>
      <c r="NY255" s="0"/>
      <c r="NZ255" s="0"/>
      <c r="OA255" s="0"/>
      <c r="OB255" s="0"/>
      <c r="OC255" s="0"/>
      <c r="OD255" s="0"/>
      <c r="OE255" s="0"/>
      <c r="OF255" s="0"/>
      <c r="OG255" s="0"/>
      <c r="OH255" s="0"/>
      <c r="OI255" s="0"/>
      <c r="OJ255" s="0"/>
      <c r="OK255" s="0"/>
      <c r="OL255" s="0"/>
      <c r="OM255" s="0"/>
      <c r="ON255" s="0"/>
      <c r="OO255" s="0"/>
      <c r="OP255" s="0"/>
      <c r="OQ255" s="0"/>
      <c r="OR255" s="0"/>
      <c r="OS255" s="0"/>
      <c r="OT255" s="0"/>
      <c r="OU255" s="0"/>
      <c r="OV255" s="0"/>
      <c r="OW255" s="0"/>
      <c r="OX255" s="0"/>
      <c r="OY255" s="0"/>
      <c r="OZ255" s="0"/>
      <c r="PA255" s="0"/>
      <c r="PB255" s="0"/>
      <c r="PC255" s="0"/>
      <c r="PD255" s="0"/>
      <c r="PE255" s="0"/>
      <c r="PF255" s="0"/>
      <c r="PG255" s="0"/>
      <c r="PH255" s="0"/>
      <c r="PI255" s="0"/>
      <c r="PJ255" s="0"/>
      <c r="PK255" s="0"/>
      <c r="PL255" s="0"/>
      <c r="PM255" s="0"/>
      <c r="PN255" s="0"/>
      <c r="PO255" s="0"/>
      <c r="PP255" s="0"/>
      <c r="PQ255" s="0"/>
      <c r="PR255" s="0"/>
      <c r="PS255" s="0"/>
      <c r="PT255" s="0"/>
      <c r="PU255" s="0"/>
      <c r="PV255" s="0"/>
      <c r="PW255" s="0"/>
      <c r="PX255" s="0"/>
      <c r="PY255" s="0"/>
      <c r="PZ255" s="0"/>
      <c r="QA255" s="0"/>
      <c r="QB255" s="0"/>
      <c r="QC255" s="0"/>
      <c r="QD255" s="0"/>
      <c r="QE255" s="0"/>
      <c r="QF255" s="0"/>
      <c r="QG255" s="0"/>
      <c r="QH255" s="0"/>
      <c r="QI255" s="0"/>
      <c r="QJ255" s="0"/>
      <c r="QK255" s="0"/>
      <c r="QL255" s="0"/>
      <c r="QM255" s="0"/>
      <c r="QN255" s="0"/>
      <c r="QO255" s="0"/>
      <c r="QP255" s="0"/>
      <c r="QQ255" s="0"/>
      <c r="QR255" s="0"/>
      <c r="QS255" s="0"/>
      <c r="QT255" s="0"/>
      <c r="QU255" s="0"/>
      <c r="QV255" s="0"/>
      <c r="QW255" s="0"/>
      <c r="QX255" s="0"/>
      <c r="QY255" s="0"/>
      <c r="QZ255" s="0"/>
      <c r="RA255" s="0"/>
      <c r="RB255" s="0"/>
      <c r="RC255" s="0"/>
      <c r="RD255" s="0"/>
      <c r="RE255" s="0"/>
      <c r="RF255" s="0"/>
      <c r="RG255" s="0"/>
      <c r="RH255" s="0"/>
      <c r="RI255" s="0"/>
      <c r="RJ255" s="0"/>
      <c r="RK255" s="0"/>
      <c r="RL255" s="0"/>
      <c r="RM255" s="0"/>
      <c r="RN255" s="0"/>
      <c r="RO255" s="0"/>
      <c r="RP255" s="0"/>
      <c r="RQ255" s="0"/>
      <c r="RR255" s="0"/>
      <c r="RS255" s="0"/>
      <c r="RT255" s="0"/>
      <c r="RU255" s="0"/>
      <c r="RV255" s="0"/>
      <c r="RW255" s="0"/>
      <c r="RX255" s="0"/>
      <c r="RY255" s="0"/>
      <c r="RZ255" s="0"/>
      <c r="SA255" s="0"/>
      <c r="SB255" s="0"/>
      <c r="SC255" s="0"/>
      <c r="SD255" s="0"/>
      <c r="SE255" s="0"/>
      <c r="SF255" s="0"/>
      <c r="SG255" s="0"/>
      <c r="SH255" s="0"/>
      <c r="SI255" s="0"/>
      <c r="SJ255" s="0"/>
      <c r="SK255" s="0"/>
      <c r="SL255" s="0"/>
      <c r="SM255" s="0"/>
      <c r="SN255" s="0"/>
      <c r="SO255" s="0"/>
      <c r="SP255" s="0"/>
      <c r="SQ255" s="0"/>
      <c r="SR255" s="0"/>
      <c r="SS255" s="0"/>
      <c r="ST255" s="0"/>
      <c r="SU255" s="0"/>
      <c r="SV255" s="0"/>
      <c r="SW255" s="0"/>
      <c r="SX255" s="0"/>
      <c r="SY255" s="0"/>
      <c r="SZ255" s="0"/>
      <c r="TA255" s="0"/>
      <c r="TB255" s="0"/>
      <c r="TC255" s="0"/>
      <c r="TD255" s="0"/>
      <c r="TE255" s="0"/>
      <c r="TF255" s="0"/>
      <c r="TG255" s="0"/>
      <c r="TH255" s="0"/>
      <c r="TI255" s="0"/>
      <c r="TJ255" s="0"/>
      <c r="TK255" s="0"/>
      <c r="TL255" s="0"/>
      <c r="TM255" s="0"/>
      <c r="TN255" s="0"/>
      <c r="TO255" s="0"/>
      <c r="TP255" s="0"/>
      <c r="TQ255" s="0"/>
      <c r="TR255" s="0"/>
      <c r="TS255" s="0"/>
      <c r="TT255" s="0"/>
      <c r="TU255" s="0"/>
      <c r="TV255" s="0"/>
      <c r="TW255" s="0"/>
      <c r="TX255" s="0"/>
      <c r="TY255" s="0"/>
      <c r="TZ255" s="0"/>
      <c r="UA255" s="0"/>
      <c r="UB255" s="0"/>
      <c r="UC255" s="0"/>
      <c r="UD255" s="0"/>
      <c r="UE255" s="0"/>
      <c r="UF255" s="0"/>
      <c r="UG255" s="0"/>
      <c r="UH255" s="0"/>
      <c r="UI255" s="0"/>
      <c r="UJ255" s="0"/>
      <c r="UK255" s="0"/>
      <c r="UL255" s="0"/>
      <c r="UM255" s="0"/>
      <c r="UN255" s="0"/>
      <c r="UO255" s="0"/>
      <c r="UP255" s="0"/>
      <c r="UQ255" s="0"/>
      <c r="UR255" s="0"/>
      <c r="US255" s="0"/>
      <c r="UT255" s="0"/>
      <c r="UU255" s="0"/>
      <c r="UV255" s="0"/>
      <c r="UW255" s="0"/>
      <c r="UX255" s="0"/>
      <c r="UY255" s="0"/>
      <c r="UZ255" s="0"/>
      <c r="VA255" s="0"/>
      <c r="VB255" s="0"/>
      <c r="VC255" s="0"/>
      <c r="VD255" s="0"/>
      <c r="VE255" s="0"/>
      <c r="VF255" s="0"/>
      <c r="VG255" s="0"/>
      <c r="VH255" s="0"/>
      <c r="VI255" s="0"/>
      <c r="VJ255" s="0"/>
      <c r="VK255" s="0"/>
      <c r="VL255" s="0"/>
      <c r="VM255" s="0"/>
      <c r="VN255" s="0"/>
      <c r="VO255" s="0"/>
      <c r="VP255" s="0"/>
      <c r="VQ255" s="0"/>
      <c r="VR255" s="0"/>
      <c r="VS255" s="0"/>
      <c r="VT255" s="0"/>
      <c r="VU255" s="0"/>
      <c r="VV255" s="0"/>
      <c r="VW255" s="0"/>
      <c r="VX255" s="0"/>
      <c r="VY255" s="0"/>
      <c r="VZ255" s="0"/>
      <c r="WA255" s="0"/>
      <c r="WB255" s="0"/>
      <c r="WC255" s="0"/>
      <c r="WD255" s="0"/>
      <c r="WE255" s="0"/>
      <c r="WF255" s="0"/>
      <c r="WG255" s="0"/>
      <c r="WH255" s="0"/>
      <c r="WI255" s="0"/>
      <c r="WJ255" s="0"/>
      <c r="WK255" s="0"/>
      <c r="WL255" s="0"/>
      <c r="WM255" s="0"/>
      <c r="WN255" s="0"/>
      <c r="WO255" s="0"/>
      <c r="WP255" s="0"/>
      <c r="WQ255" s="0"/>
      <c r="WR255" s="0"/>
      <c r="WS255" s="0"/>
      <c r="WT255" s="0"/>
      <c r="WU255" s="0"/>
      <c r="WV255" s="0"/>
      <c r="WW255" s="0"/>
      <c r="WX255" s="0"/>
      <c r="WY255" s="0"/>
      <c r="WZ255" s="0"/>
      <c r="XA255" s="0"/>
      <c r="XB255" s="0"/>
      <c r="XC255" s="0"/>
      <c r="XD255" s="0"/>
      <c r="XE255" s="0"/>
      <c r="XF255" s="0"/>
      <c r="XG255" s="0"/>
      <c r="XH255" s="0"/>
      <c r="XI255" s="0"/>
      <c r="XJ255" s="0"/>
      <c r="XK255" s="0"/>
      <c r="XL255" s="0"/>
      <c r="XM255" s="0"/>
      <c r="XN255" s="0"/>
      <c r="XO255" s="0"/>
      <c r="XP255" s="0"/>
      <c r="XQ255" s="0"/>
      <c r="XR255" s="0"/>
      <c r="XS255" s="0"/>
      <c r="XT255" s="0"/>
      <c r="XU255" s="0"/>
      <c r="XV255" s="0"/>
      <c r="XW255" s="0"/>
      <c r="XX255" s="0"/>
      <c r="XY255" s="0"/>
      <c r="XZ255" s="0"/>
      <c r="YA255" s="0"/>
      <c r="YB255" s="0"/>
      <c r="YC255" s="0"/>
      <c r="YD255" s="0"/>
      <c r="YE255" s="0"/>
      <c r="YF255" s="0"/>
      <c r="YG255" s="0"/>
      <c r="YH255" s="0"/>
      <c r="YI255" s="0"/>
      <c r="YJ255" s="0"/>
      <c r="YK255" s="0"/>
      <c r="YL255" s="0"/>
      <c r="YM255" s="0"/>
      <c r="YN255" s="0"/>
      <c r="YO255" s="0"/>
      <c r="YP255" s="0"/>
      <c r="YQ255" s="0"/>
      <c r="YR255" s="0"/>
      <c r="YS255" s="0"/>
      <c r="YT255" s="0"/>
      <c r="YU255" s="0"/>
      <c r="YV255" s="0"/>
      <c r="YW255" s="0"/>
      <c r="YX255" s="0"/>
      <c r="YY255" s="0"/>
      <c r="YZ255" s="0"/>
      <c r="ZA255" s="0"/>
      <c r="ZB255" s="0"/>
      <c r="ZC255" s="0"/>
      <c r="ZD255" s="0"/>
      <c r="ZE255" s="0"/>
      <c r="ZF255" s="0"/>
      <c r="ZG255" s="0"/>
      <c r="ZH255" s="0"/>
      <c r="ZI255" s="0"/>
      <c r="ZJ255" s="0"/>
      <c r="ZK255" s="0"/>
      <c r="ZL255" s="0"/>
      <c r="ZM255" s="0"/>
      <c r="ZN255" s="0"/>
      <c r="ZO255" s="0"/>
      <c r="ZP255" s="0"/>
      <c r="ZQ255" s="0"/>
      <c r="ZR255" s="0"/>
      <c r="ZS255" s="0"/>
      <c r="ZT255" s="0"/>
      <c r="ZU255" s="0"/>
      <c r="ZV255" s="0"/>
      <c r="ZW255" s="0"/>
      <c r="ZX255" s="0"/>
      <c r="ZY255" s="0"/>
      <c r="ZZ255" s="0"/>
      <c r="AAA255" s="0"/>
      <c r="AAB255" s="0"/>
      <c r="AAC255" s="0"/>
      <c r="AAD255" s="0"/>
      <c r="AAE255" s="0"/>
      <c r="AAF255" s="0"/>
      <c r="AAG255" s="0"/>
      <c r="AAH255" s="0"/>
      <c r="AAI255" s="0"/>
      <c r="AAJ255" s="0"/>
      <c r="AAK255" s="0"/>
      <c r="AAL255" s="0"/>
      <c r="AAM255" s="0"/>
      <c r="AAN255" s="0"/>
      <c r="AAO255" s="0"/>
      <c r="AAP255" s="0"/>
      <c r="AAQ255" s="0"/>
      <c r="AAR255" s="0"/>
      <c r="AAS255" s="0"/>
      <c r="AAT255" s="0"/>
      <c r="AAU255" s="0"/>
      <c r="AAV255" s="0"/>
      <c r="AAW255" s="0"/>
      <c r="AAX255" s="0"/>
      <c r="AAY255" s="0"/>
      <c r="AAZ255" s="0"/>
      <c r="ABA255" s="0"/>
      <c r="ABB255" s="0"/>
      <c r="ABC255" s="0"/>
      <c r="ABD255" s="0"/>
      <c r="ABE255" s="0"/>
      <c r="ABF255" s="0"/>
      <c r="ABG255" s="0"/>
      <c r="ABH255" s="0"/>
      <c r="ABI255" s="0"/>
      <c r="ABJ255" s="0"/>
      <c r="ABK255" s="0"/>
      <c r="ABL255" s="0"/>
      <c r="ABM255" s="0"/>
      <c r="ABN255" s="0"/>
      <c r="ABO255" s="0"/>
      <c r="ABP255" s="0"/>
      <c r="ABQ255" s="0"/>
      <c r="ABR255" s="0"/>
      <c r="ABS255" s="0"/>
      <c r="ABT255" s="0"/>
      <c r="ABU255" s="0"/>
      <c r="ABV255" s="0"/>
      <c r="ABW255" s="0"/>
      <c r="ABX255" s="0"/>
      <c r="ABY255" s="0"/>
      <c r="ABZ255" s="0"/>
      <c r="ACA255" s="0"/>
      <c r="ACB255" s="0"/>
      <c r="ACC255" s="0"/>
      <c r="ACD255" s="0"/>
      <c r="ACE255" s="0"/>
      <c r="ACF255" s="0"/>
      <c r="ACG255" s="0"/>
      <c r="ACH255" s="0"/>
      <c r="ACI255" s="0"/>
      <c r="ACJ255" s="0"/>
      <c r="ACK255" s="0"/>
      <c r="ACL255" s="0"/>
      <c r="ACM255" s="0"/>
      <c r="ACN255" s="0"/>
      <c r="ACO255" s="0"/>
      <c r="ACP255" s="0"/>
      <c r="ACQ255" s="0"/>
      <c r="ACR255" s="0"/>
      <c r="ACS255" s="0"/>
      <c r="ACT255" s="0"/>
      <c r="ACU255" s="0"/>
      <c r="ACV255" s="0"/>
      <c r="ACW255" s="0"/>
      <c r="ACX255" s="0"/>
      <c r="ACY255" s="0"/>
      <c r="ACZ255" s="0"/>
      <c r="ADA255" s="0"/>
      <c r="ADB255" s="0"/>
      <c r="ADC255" s="0"/>
      <c r="ADD255" s="0"/>
      <c r="ADE255" s="0"/>
      <c r="ADF255" s="0"/>
      <c r="ADG255" s="0"/>
      <c r="ADH255" s="0"/>
      <c r="ADI255" s="0"/>
      <c r="ADJ255" s="0"/>
      <c r="ADK255" s="0"/>
      <c r="ADL255" s="0"/>
      <c r="ADM255" s="0"/>
      <c r="ADN255" s="0"/>
      <c r="ADO255" s="0"/>
      <c r="ADP255" s="0"/>
      <c r="ADQ255" s="0"/>
      <c r="ADR255" s="0"/>
      <c r="ADS255" s="0"/>
      <c r="ADT255" s="0"/>
      <c r="ADU255" s="0"/>
      <c r="ADV255" s="0"/>
      <c r="ADW255" s="0"/>
      <c r="ADX255" s="0"/>
      <c r="ADY255" s="0"/>
      <c r="ADZ255" s="0"/>
      <c r="AEA255" s="0"/>
      <c r="AEB255" s="0"/>
      <c r="AEC255" s="0"/>
      <c r="AED255" s="0"/>
      <c r="AEE255" s="0"/>
      <c r="AEF255" s="0"/>
      <c r="AEG255" s="0"/>
      <c r="AEH255" s="0"/>
      <c r="AEI255" s="0"/>
      <c r="AEJ255" s="0"/>
      <c r="AEK255" s="0"/>
      <c r="AEL255" s="0"/>
      <c r="AEM255" s="0"/>
      <c r="AEN255" s="0"/>
      <c r="AEO255" s="0"/>
      <c r="AEP255" s="0"/>
      <c r="AEQ255" s="0"/>
      <c r="AER255" s="0"/>
      <c r="AES255" s="0"/>
      <c r="AET255" s="0"/>
      <c r="AEU255" s="0"/>
      <c r="AEV255" s="0"/>
      <c r="AEW255" s="0"/>
      <c r="AEX255" s="0"/>
      <c r="AEY255" s="0"/>
      <c r="AEZ255" s="0"/>
      <c r="AFA255" s="0"/>
      <c r="AFB255" s="0"/>
      <c r="AFC255" s="0"/>
      <c r="AFD255" s="0"/>
      <c r="AFE255" s="0"/>
      <c r="AFF255" s="0"/>
      <c r="AFG255" s="0"/>
      <c r="AFH255" s="0"/>
      <c r="AFI255" s="0"/>
      <c r="AFJ255" s="0"/>
      <c r="AFK255" s="0"/>
      <c r="AFL255" s="0"/>
      <c r="AFM255" s="0"/>
      <c r="AFN255" s="0"/>
      <c r="AFO255" s="0"/>
      <c r="AFP255" s="0"/>
      <c r="AFQ255" s="0"/>
      <c r="AFR255" s="0"/>
      <c r="AFS255" s="0"/>
      <c r="AFT255" s="0"/>
      <c r="AFU255" s="0"/>
      <c r="AFV255" s="0"/>
      <c r="AFW255" s="0"/>
      <c r="AFX255" s="0"/>
      <c r="AFY255" s="0"/>
      <c r="AFZ255" s="0"/>
      <c r="AGA255" s="0"/>
      <c r="AGB255" s="0"/>
      <c r="AGC255" s="0"/>
      <c r="AGD255" s="0"/>
      <c r="AGE255" s="0"/>
      <c r="AGF255" s="0"/>
      <c r="AGG255" s="0"/>
      <c r="AGH255" s="0"/>
      <c r="AGI255" s="0"/>
      <c r="AGJ255" s="0"/>
      <c r="AGK255" s="0"/>
      <c r="AGL255" s="0"/>
      <c r="AGM255" s="0"/>
      <c r="AGN255" s="0"/>
      <c r="AGO255" s="0"/>
      <c r="AGP255" s="0"/>
      <c r="AGQ255" s="0"/>
      <c r="AGR255" s="0"/>
      <c r="AGS255" s="0"/>
      <c r="AGT255" s="0"/>
      <c r="AGU255" s="0"/>
      <c r="AGV255" s="0"/>
      <c r="AGW255" s="0"/>
      <c r="AGX255" s="0"/>
      <c r="AGY255" s="0"/>
      <c r="AGZ255" s="0"/>
      <c r="AHA255" s="0"/>
      <c r="AHB255" s="0"/>
      <c r="AHC255" s="0"/>
      <c r="AHD255" s="0"/>
      <c r="AHE255" s="0"/>
      <c r="AHF255" s="0"/>
      <c r="AHG255" s="0"/>
      <c r="AHH255" s="0"/>
      <c r="AHI255" s="0"/>
      <c r="AHJ255" s="0"/>
      <c r="AHK255" s="0"/>
      <c r="AHL255" s="0"/>
      <c r="AHM255" s="0"/>
      <c r="AHN255" s="0"/>
      <c r="AHO255" s="0"/>
      <c r="AHP255" s="0"/>
      <c r="AHQ255" s="0"/>
      <c r="AHR255" s="0"/>
      <c r="AHS255" s="0"/>
      <c r="AHT255" s="0"/>
      <c r="AHU255" s="0"/>
      <c r="AHV255" s="0"/>
      <c r="AHW255" s="0"/>
      <c r="AHX255" s="0"/>
      <c r="AHY255" s="0"/>
      <c r="AHZ255" s="0"/>
      <c r="AIA255" s="0"/>
      <c r="AIB255" s="0"/>
      <c r="AIC255" s="0"/>
      <c r="AID255" s="0"/>
      <c r="AIE255" s="0"/>
      <c r="AIF255" s="0"/>
      <c r="AIG255" s="0"/>
      <c r="AIH255" s="0"/>
      <c r="AII255" s="0"/>
      <c r="AIJ255" s="0"/>
      <c r="AIK255" s="0"/>
      <c r="AIL255" s="0"/>
      <c r="AIM255" s="0"/>
      <c r="AIN255" s="0"/>
      <c r="AIO255" s="0"/>
      <c r="AIP255" s="0"/>
      <c r="AIQ255" s="0"/>
      <c r="AIR255" s="0"/>
      <c r="AIS255" s="0"/>
      <c r="AIT255" s="0"/>
      <c r="AIU255" s="0"/>
      <c r="AIV255" s="0"/>
      <c r="AIW255" s="0"/>
      <c r="AIX255" s="0"/>
      <c r="AIY255" s="0"/>
      <c r="AIZ255" s="0"/>
      <c r="AJA255" s="0"/>
      <c r="AJB255" s="0"/>
      <c r="AJC255" s="0"/>
      <c r="AJD255" s="0"/>
      <c r="AJE255" s="0"/>
      <c r="AJF255" s="0"/>
      <c r="AJG255" s="0"/>
      <c r="AJH255" s="0"/>
      <c r="AJI255" s="0"/>
      <c r="AJJ255" s="0"/>
      <c r="AJK255" s="0"/>
      <c r="AJL255" s="0"/>
      <c r="AJM255" s="0"/>
      <c r="AJN255" s="0"/>
      <c r="AJO255" s="0"/>
      <c r="AJP255" s="0"/>
      <c r="AJQ255" s="0"/>
      <c r="AJR255" s="0"/>
      <c r="AJS255" s="0"/>
      <c r="AJT255" s="0"/>
      <c r="AJU255" s="0"/>
      <c r="AJV255" s="0"/>
      <c r="AJW255" s="0"/>
      <c r="AJX255" s="0"/>
      <c r="AJY255" s="0"/>
      <c r="AJZ255" s="0"/>
      <c r="AKA255" s="0"/>
      <c r="AKB255" s="0"/>
      <c r="AKC255" s="0"/>
      <c r="AKD255" s="0"/>
      <c r="AKE255" s="0"/>
      <c r="AKF255" s="0"/>
      <c r="AKG255" s="0"/>
      <c r="AKH255" s="0"/>
      <c r="AKI255" s="0"/>
      <c r="AKJ255" s="0"/>
      <c r="AKK255" s="0"/>
      <c r="AKL255" s="0"/>
      <c r="AKM255" s="0"/>
      <c r="AKN255" s="0"/>
      <c r="AKO255" s="0"/>
      <c r="AKP255" s="0"/>
      <c r="AKQ255" s="0"/>
      <c r="AKR255" s="0"/>
      <c r="AKS255" s="0"/>
      <c r="AKT255" s="0"/>
      <c r="AKU255" s="0"/>
      <c r="AKV255" s="0"/>
      <c r="AKW255" s="0"/>
      <c r="AKX255" s="0"/>
      <c r="AKY255" s="0"/>
      <c r="AKZ255" s="0"/>
      <c r="ALA255" s="0"/>
      <c r="ALB255" s="0"/>
      <c r="ALC255" s="0"/>
      <c r="ALD255" s="0"/>
      <c r="ALE255" s="0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</row>
    <row r="256" customFormat="false" ht="15" hidden="false" customHeight="false" outlineLevel="0" collapsed="false">
      <c r="A256" s="3"/>
      <c r="B256" s="2" t="s">
        <v>26</v>
      </c>
      <c r="C256" s="47" t="s">
        <v>169</v>
      </c>
      <c r="D256" s="63"/>
      <c r="E256" s="48"/>
      <c r="F256" s="48"/>
      <c r="G256" s="76"/>
      <c r="H256" s="63"/>
      <c r="I256" s="48"/>
      <c r="J256" s="48"/>
      <c r="K256" s="27" t="n">
        <v>12.5</v>
      </c>
      <c r="L256" s="63"/>
      <c r="M256" s="48"/>
      <c r="N256" s="48"/>
      <c r="O256" s="60" t="n">
        <f aca="false">G256+K256</f>
        <v>12.5</v>
      </c>
      <c r="P256" s="2" t="n">
        <f aca="false">L256+N256</f>
        <v>0</v>
      </c>
      <c r="Q256" s="2" t="n">
        <f aca="false">M256+O256</f>
        <v>12.5</v>
      </c>
      <c r="R256" s="0"/>
      <c r="S256" s="0"/>
      <c r="T256" s="0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  <c r="BW256" s="0"/>
      <c r="BX256" s="0"/>
      <c r="BY256" s="0"/>
      <c r="BZ256" s="0"/>
      <c r="CA256" s="0"/>
      <c r="CB256" s="0"/>
      <c r="CC256" s="0"/>
      <c r="CD256" s="0"/>
      <c r="CE256" s="0"/>
      <c r="CF256" s="0"/>
      <c r="CG256" s="0"/>
      <c r="CH256" s="0"/>
      <c r="CI256" s="0"/>
      <c r="CJ256" s="0"/>
      <c r="CK256" s="0"/>
      <c r="CL256" s="0"/>
      <c r="CM256" s="0"/>
      <c r="CN256" s="0"/>
      <c r="CO256" s="0"/>
      <c r="CP256" s="0"/>
      <c r="CQ256" s="0"/>
      <c r="CR256" s="0"/>
      <c r="CS256" s="0"/>
      <c r="CT256" s="0"/>
      <c r="CU256" s="0"/>
      <c r="CV256" s="0"/>
      <c r="CW256" s="0"/>
      <c r="CX256" s="0"/>
      <c r="CY256" s="0"/>
      <c r="CZ256" s="0"/>
      <c r="DA256" s="0"/>
      <c r="DB256" s="0"/>
      <c r="DC256" s="0"/>
      <c r="DD256" s="0"/>
      <c r="DE256" s="0"/>
      <c r="DF256" s="0"/>
      <c r="DG256" s="0"/>
      <c r="DH256" s="0"/>
      <c r="DI256" s="0"/>
      <c r="DJ256" s="0"/>
      <c r="DK256" s="0"/>
      <c r="DL256" s="0"/>
      <c r="DM256" s="0"/>
      <c r="DN256" s="0"/>
      <c r="DO256" s="0"/>
      <c r="DP256" s="0"/>
      <c r="DQ256" s="0"/>
      <c r="DR256" s="0"/>
      <c r="DS256" s="0"/>
      <c r="DT256" s="0"/>
      <c r="DU256" s="0"/>
      <c r="DV256" s="0"/>
      <c r="DW256" s="0"/>
      <c r="DX256" s="0"/>
      <c r="DY256" s="0"/>
      <c r="DZ256" s="0"/>
      <c r="EA256" s="0"/>
      <c r="EB256" s="0"/>
      <c r="EC256" s="0"/>
      <c r="ED256" s="0"/>
      <c r="EE256" s="0"/>
      <c r="EF256" s="0"/>
      <c r="EG256" s="0"/>
      <c r="EH256" s="0"/>
      <c r="EI256" s="0"/>
      <c r="EJ256" s="0"/>
      <c r="EK256" s="0"/>
      <c r="EL256" s="0"/>
      <c r="EM256" s="0"/>
      <c r="EN256" s="0"/>
      <c r="EO256" s="0"/>
      <c r="EP256" s="0"/>
      <c r="EQ256" s="0"/>
      <c r="ER256" s="0"/>
      <c r="ES256" s="0"/>
      <c r="ET256" s="0"/>
      <c r="EU256" s="0"/>
      <c r="EV256" s="0"/>
      <c r="EW256" s="0"/>
      <c r="EX256" s="0"/>
      <c r="EY256" s="0"/>
      <c r="EZ256" s="0"/>
      <c r="FA256" s="0"/>
      <c r="FB256" s="0"/>
      <c r="FC256" s="0"/>
      <c r="FD256" s="0"/>
      <c r="FE256" s="0"/>
      <c r="FF256" s="0"/>
      <c r="FG256" s="0"/>
      <c r="FH256" s="0"/>
      <c r="FI256" s="0"/>
      <c r="FJ256" s="0"/>
      <c r="FK256" s="0"/>
      <c r="FL256" s="0"/>
      <c r="FM256" s="0"/>
      <c r="FN256" s="0"/>
      <c r="FO256" s="0"/>
      <c r="FP256" s="0"/>
      <c r="FQ256" s="0"/>
      <c r="FR256" s="0"/>
      <c r="FS256" s="0"/>
      <c r="FT256" s="0"/>
      <c r="FU256" s="0"/>
      <c r="FV256" s="0"/>
      <c r="FW256" s="0"/>
      <c r="FX256" s="0"/>
      <c r="FY256" s="0"/>
      <c r="FZ256" s="0"/>
      <c r="GA256" s="0"/>
      <c r="GB256" s="0"/>
      <c r="GC256" s="0"/>
      <c r="GD256" s="0"/>
      <c r="GE256" s="0"/>
      <c r="GF256" s="0"/>
      <c r="GG256" s="0"/>
      <c r="GH256" s="0"/>
      <c r="GI256" s="0"/>
      <c r="GJ256" s="0"/>
      <c r="GK256" s="0"/>
      <c r="GL256" s="0"/>
      <c r="GM256" s="0"/>
      <c r="GN256" s="0"/>
      <c r="GO256" s="0"/>
      <c r="GP256" s="0"/>
      <c r="GQ256" s="0"/>
      <c r="GR256" s="0"/>
      <c r="GS256" s="0"/>
      <c r="GT256" s="0"/>
      <c r="GU256" s="0"/>
      <c r="GV256" s="0"/>
      <c r="GW256" s="0"/>
      <c r="GX256" s="0"/>
      <c r="GY256" s="0"/>
      <c r="GZ256" s="0"/>
      <c r="HA256" s="0"/>
      <c r="HB256" s="0"/>
      <c r="HC256" s="0"/>
      <c r="HD256" s="0"/>
      <c r="HE256" s="0"/>
      <c r="HF256" s="0"/>
      <c r="HG256" s="0"/>
      <c r="HH256" s="0"/>
      <c r="HI256" s="0"/>
      <c r="HJ256" s="0"/>
      <c r="HK256" s="0"/>
      <c r="HL256" s="0"/>
      <c r="HM256" s="0"/>
      <c r="HN256" s="0"/>
      <c r="HO256" s="0"/>
      <c r="HP256" s="0"/>
      <c r="HQ256" s="0"/>
      <c r="HR256" s="0"/>
      <c r="HS256" s="0"/>
      <c r="HT256" s="0"/>
      <c r="HU256" s="0"/>
      <c r="HV256" s="0"/>
      <c r="HW256" s="0"/>
      <c r="HX256" s="0"/>
      <c r="HY256" s="0"/>
      <c r="HZ256" s="0"/>
      <c r="IA256" s="0"/>
      <c r="IB256" s="0"/>
      <c r="IC256" s="0"/>
      <c r="ID256" s="0"/>
      <c r="IE256" s="0"/>
      <c r="IF256" s="0"/>
      <c r="IG256" s="0"/>
      <c r="IH256" s="0"/>
      <c r="II256" s="0"/>
      <c r="IJ256" s="0"/>
      <c r="IK256" s="0"/>
      <c r="IL256" s="0"/>
      <c r="IM256" s="0"/>
      <c r="IN256" s="0"/>
      <c r="IO256" s="0"/>
      <c r="IP256" s="0"/>
      <c r="IQ256" s="0"/>
      <c r="IR256" s="0"/>
      <c r="IS256" s="0"/>
      <c r="IT256" s="0"/>
      <c r="IU256" s="0"/>
      <c r="IV256" s="0"/>
      <c r="IW256" s="0"/>
      <c r="IX256" s="0"/>
      <c r="IY256" s="0"/>
      <c r="IZ256" s="0"/>
      <c r="JA256" s="0"/>
      <c r="JB256" s="0"/>
      <c r="JC256" s="0"/>
      <c r="JD256" s="0"/>
      <c r="JE256" s="0"/>
      <c r="JF256" s="0"/>
      <c r="JG256" s="0"/>
      <c r="JH256" s="0"/>
      <c r="JI256" s="0"/>
      <c r="JJ256" s="0"/>
      <c r="JK256" s="0"/>
      <c r="JL256" s="0"/>
      <c r="JM256" s="0"/>
      <c r="JN256" s="0"/>
      <c r="JO256" s="0"/>
      <c r="JP256" s="0"/>
      <c r="JQ256" s="0"/>
      <c r="JR256" s="0"/>
      <c r="JS256" s="0"/>
      <c r="JT256" s="0"/>
      <c r="JU256" s="0"/>
      <c r="JV256" s="0"/>
      <c r="JW256" s="0"/>
      <c r="JX256" s="0"/>
      <c r="JY256" s="0"/>
      <c r="JZ256" s="0"/>
      <c r="KA256" s="0"/>
      <c r="KB256" s="0"/>
      <c r="KC256" s="0"/>
      <c r="KD256" s="0"/>
      <c r="KE256" s="0"/>
      <c r="KF256" s="0"/>
      <c r="KG256" s="0"/>
      <c r="KH256" s="0"/>
      <c r="KI256" s="0"/>
      <c r="KJ256" s="0"/>
      <c r="KK256" s="0"/>
      <c r="KL256" s="0"/>
      <c r="KM256" s="0"/>
      <c r="KN256" s="0"/>
      <c r="KO256" s="0"/>
      <c r="KP256" s="0"/>
      <c r="KQ256" s="0"/>
      <c r="KR256" s="0"/>
      <c r="KS256" s="0"/>
      <c r="KT256" s="0"/>
      <c r="KU256" s="0"/>
      <c r="KV256" s="0"/>
      <c r="KW256" s="0"/>
      <c r="KX256" s="0"/>
      <c r="KY256" s="0"/>
      <c r="KZ256" s="0"/>
      <c r="LA256" s="0"/>
      <c r="LB256" s="0"/>
      <c r="LC256" s="0"/>
      <c r="LD256" s="0"/>
      <c r="LE256" s="0"/>
      <c r="LF256" s="0"/>
      <c r="LG256" s="0"/>
      <c r="LH256" s="0"/>
      <c r="LI256" s="0"/>
      <c r="LJ256" s="0"/>
      <c r="LK256" s="0"/>
      <c r="LL256" s="0"/>
      <c r="LM256" s="0"/>
      <c r="LN256" s="0"/>
      <c r="LO256" s="0"/>
      <c r="LP256" s="0"/>
      <c r="LQ256" s="0"/>
      <c r="LR256" s="0"/>
      <c r="LS256" s="0"/>
      <c r="LT256" s="0"/>
      <c r="LU256" s="0"/>
      <c r="LV256" s="0"/>
      <c r="LW256" s="0"/>
      <c r="LX256" s="0"/>
      <c r="LY256" s="0"/>
      <c r="LZ256" s="0"/>
      <c r="MA256" s="0"/>
      <c r="MB256" s="0"/>
      <c r="MC256" s="0"/>
      <c r="MD256" s="0"/>
      <c r="ME256" s="0"/>
      <c r="MF256" s="0"/>
      <c r="MG256" s="0"/>
      <c r="MH256" s="0"/>
      <c r="MI256" s="0"/>
      <c r="MJ256" s="0"/>
      <c r="MK256" s="0"/>
      <c r="ML256" s="0"/>
      <c r="MM256" s="0"/>
      <c r="MN256" s="0"/>
      <c r="MO256" s="0"/>
      <c r="MP256" s="0"/>
      <c r="MQ256" s="0"/>
      <c r="MR256" s="0"/>
      <c r="MS256" s="0"/>
      <c r="MT256" s="0"/>
      <c r="MU256" s="0"/>
      <c r="MV256" s="0"/>
      <c r="MW256" s="0"/>
      <c r="MX256" s="0"/>
      <c r="MY256" s="0"/>
      <c r="MZ256" s="0"/>
      <c r="NA256" s="0"/>
      <c r="NB256" s="0"/>
      <c r="NC256" s="0"/>
      <c r="ND256" s="0"/>
      <c r="NE256" s="0"/>
      <c r="NF256" s="0"/>
      <c r="NG256" s="0"/>
      <c r="NH256" s="0"/>
      <c r="NI256" s="0"/>
      <c r="NJ256" s="0"/>
      <c r="NK256" s="0"/>
      <c r="NL256" s="0"/>
      <c r="NM256" s="0"/>
      <c r="NN256" s="0"/>
      <c r="NO256" s="0"/>
      <c r="NP256" s="0"/>
      <c r="NQ256" s="0"/>
      <c r="NR256" s="0"/>
      <c r="NS256" s="0"/>
      <c r="NT256" s="0"/>
      <c r="NU256" s="0"/>
      <c r="NV256" s="0"/>
      <c r="NW256" s="0"/>
      <c r="NX256" s="0"/>
      <c r="NY256" s="0"/>
      <c r="NZ256" s="0"/>
      <c r="OA256" s="0"/>
      <c r="OB256" s="0"/>
      <c r="OC256" s="0"/>
      <c r="OD256" s="0"/>
      <c r="OE256" s="0"/>
      <c r="OF256" s="0"/>
      <c r="OG256" s="0"/>
      <c r="OH256" s="0"/>
      <c r="OI256" s="0"/>
      <c r="OJ256" s="0"/>
      <c r="OK256" s="0"/>
      <c r="OL256" s="0"/>
      <c r="OM256" s="0"/>
      <c r="ON256" s="0"/>
      <c r="OO256" s="0"/>
      <c r="OP256" s="0"/>
      <c r="OQ256" s="0"/>
      <c r="OR256" s="0"/>
      <c r="OS256" s="0"/>
      <c r="OT256" s="0"/>
      <c r="OU256" s="0"/>
      <c r="OV256" s="0"/>
      <c r="OW256" s="0"/>
      <c r="OX256" s="0"/>
      <c r="OY256" s="0"/>
      <c r="OZ256" s="0"/>
      <c r="PA256" s="0"/>
      <c r="PB256" s="0"/>
      <c r="PC256" s="0"/>
      <c r="PD256" s="0"/>
      <c r="PE256" s="0"/>
      <c r="PF256" s="0"/>
      <c r="PG256" s="0"/>
      <c r="PH256" s="0"/>
      <c r="PI256" s="0"/>
      <c r="PJ256" s="0"/>
      <c r="PK256" s="0"/>
      <c r="PL256" s="0"/>
      <c r="PM256" s="0"/>
      <c r="PN256" s="0"/>
      <c r="PO256" s="0"/>
      <c r="PP256" s="0"/>
      <c r="PQ256" s="0"/>
      <c r="PR256" s="0"/>
      <c r="PS256" s="0"/>
      <c r="PT256" s="0"/>
      <c r="PU256" s="0"/>
      <c r="PV256" s="0"/>
      <c r="PW256" s="0"/>
      <c r="PX256" s="0"/>
      <c r="PY256" s="0"/>
      <c r="PZ256" s="0"/>
      <c r="QA256" s="0"/>
      <c r="QB256" s="0"/>
      <c r="QC256" s="0"/>
      <c r="QD256" s="0"/>
      <c r="QE256" s="0"/>
      <c r="QF256" s="0"/>
      <c r="QG256" s="0"/>
      <c r="QH256" s="0"/>
      <c r="QI256" s="0"/>
      <c r="QJ256" s="0"/>
      <c r="QK256" s="0"/>
      <c r="QL256" s="0"/>
      <c r="QM256" s="0"/>
      <c r="QN256" s="0"/>
      <c r="QO256" s="0"/>
      <c r="QP256" s="0"/>
      <c r="QQ256" s="0"/>
      <c r="QR256" s="0"/>
      <c r="QS256" s="0"/>
      <c r="QT256" s="0"/>
      <c r="QU256" s="0"/>
      <c r="QV256" s="0"/>
      <c r="QW256" s="0"/>
      <c r="QX256" s="0"/>
      <c r="QY256" s="0"/>
      <c r="QZ256" s="0"/>
      <c r="RA256" s="0"/>
      <c r="RB256" s="0"/>
      <c r="RC256" s="0"/>
      <c r="RD256" s="0"/>
      <c r="RE256" s="0"/>
      <c r="RF256" s="0"/>
      <c r="RG256" s="0"/>
      <c r="RH256" s="0"/>
      <c r="RI256" s="0"/>
      <c r="RJ256" s="0"/>
      <c r="RK256" s="0"/>
      <c r="RL256" s="0"/>
      <c r="RM256" s="0"/>
      <c r="RN256" s="0"/>
      <c r="RO256" s="0"/>
      <c r="RP256" s="0"/>
      <c r="RQ256" s="0"/>
      <c r="RR256" s="0"/>
      <c r="RS256" s="0"/>
      <c r="RT256" s="0"/>
      <c r="RU256" s="0"/>
      <c r="RV256" s="0"/>
      <c r="RW256" s="0"/>
      <c r="RX256" s="0"/>
      <c r="RY256" s="0"/>
      <c r="RZ256" s="0"/>
      <c r="SA256" s="0"/>
      <c r="SB256" s="0"/>
      <c r="SC256" s="0"/>
      <c r="SD256" s="0"/>
      <c r="SE256" s="0"/>
      <c r="SF256" s="0"/>
      <c r="SG256" s="0"/>
      <c r="SH256" s="0"/>
      <c r="SI256" s="0"/>
      <c r="SJ256" s="0"/>
      <c r="SK256" s="0"/>
      <c r="SL256" s="0"/>
      <c r="SM256" s="0"/>
      <c r="SN256" s="0"/>
      <c r="SO256" s="0"/>
      <c r="SP256" s="0"/>
      <c r="SQ256" s="0"/>
      <c r="SR256" s="0"/>
      <c r="SS256" s="0"/>
      <c r="ST256" s="0"/>
      <c r="SU256" s="0"/>
      <c r="SV256" s="0"/>
      <c r="SW256" s="0"/>
      <c r="SX256" s="0"/>
      <c r="SY256" s="0"/>
      <c r="SZ256" s="0"/>
      <c r="TA256" s="0"/>
      <c r="TB256" s="0"/>
      <c r="TC256" s="0"/>
      <c r="TD256" s="0"/>
      <c r="TE256" s="0"/>
      <c r="TF256" s="0"/>
      <c r="TG256" s="0"/>
      <c r="TH256" s="0"/>
      <c r="TI256" s="0"/>
      <c r="TJ256" s="0"/>
      <c r="TK256" s="0"/>
      <c r="TL256" s="0"/>
      <c r="TM256" s="0"/>
      <c r="TN256" s="0"/>
      <c r="TO256" s="0"/>
      <c r="TP256" s="0"/>
      <c r="TQ256" s="0"/>
      <c r="TR256" s="0"/>
      <c r="TS256" s="0"/>
      <c r="TT256" s="0"/>
      <c r="TU256" s="0"/>
      <c r="TV256" s="0"/>
      <c r="TW256" s="0"/>
      <c r="TX256" s="0"/>
      <c r="TY256" s="0"/>
      <c r="TZ256" s="0"/>
      <c r="UA256" s="0"/>
      <c r="UB256" s="0"/>
      <c r="UC256" s="0"/>
      <c r="UD256" s="0"/>
      <c r="UE256" s="0"/>
      <c r="UF256" s="0"/>
      <c r="UG256" s="0"/>
      <c r="UH256" s="0"/>
      <c r="UI256" s="0"/>
      <c r="UJ256" s="0"/>
      <c r="UK256" s="0"/>
      <c r="UL256" s="0"/>
      <c r="UM256" s="0"/>
      <c r="UN256" s="0"/>
      <c r="UO256" s="0"/>
      <c r="UP256" s="0"/>
      <c r="UQ256" s="0"/>
      <c r="UR256" s="0"/>
      <c r="US256" s="0"/>
      <c r="UT256" s="0"/>
      <c r="UU256" s="0"/>
      <c r="UV256" s="0"/>
      <c r="UW256" s="0"/>
      <c r="UX256" s="0"/>
      <c r="UY256" s="0"/>
      <c r="UZ256" s="0"/>
      <c r="VA256" s="0"/>
      <c r="VB256" s="0"/>
      <c r="VC256" s="0"/>
      <c r="VD256" s="0"/>
      <c r="VE256" s="0"/>
      <c r="VF256" s="0"/>
      <c r="VG256" s="0"/>
      <c r="VH256" s="0"/>
      <c r="VI256" s="0"/>
      <c r="VJ256" s="0"/>
      <c r="VK256" s="0"/>
      <c r="VL256" s="0"/>
      <c r="VM256" s="0"/>
      <c r="VN256" s="0"/>
      <c r="VO256" s="0"/>
      <c r="VP256" s="0"/>
      <c r="VQ256" s="0"/>
      <c r="VR256" s="0"/>
      <c r="VS256" s="0"/>
      <c r="VT256" s="0"/>
      <c r="VU256" s="0"/>
      <c r="VV256" s="0"/>
      <c r="VW256" s="0"/>
      <c r="VX256" s="0"/>
      <c r="VY256" s="0"/>
      <c r="VZ256" s="0"/>
      <c r="WA256" s="0"/>
      <c r="WB256" s="0"/>
      <c r="WC256" s="0"/>
      <c r="WD256" s="0"/>
      <c r="WE256" s="0"/>
      <c r="WF256" s="0"/>
      <c r="WG256" s="0"/>
      <c r="WH256" s="0"/>
      <c r="WI256" s="0"/>
      <c r="WJ256" s="0"/>
      <c r="WK256" s="0"/>
      <c r="WL256" s="0"/>
      <c r="WM256" s="0"/>
      <c r="WN256" s="0"/>
      <c r="WO256" s="0"/>
      <c r="WP256" s="0"/>
      <c r="WQ256" s="0"/>
      <c r="WR256" s="0"/>
      <c r="WS256" s="0"/>
      <c r="WT256" s="0"/>
      <c r="WU256" s="0"/>
      <c r="WV256" s="0"/>
      <c r="WW256" s="0"/>
      <c r="WX256" s="0"/>
      <c r="WY256" s="0"/>
      <c r="WZ256" s="0"/>
      <c r="XA256" s="0"/>
      <c r="XB256" s="0"/>
      <c r="XC256" s="0"/>
      <c r="XD256" s="0"/>
      <c r="XE256" s="0"/>
      <c r="XF256" s="0"/>
      <c r="XG256" s="0"/>
      <c r="XH256" s="0"/>
      <c r="XI256" s="0"/>
      <c r="XJ256" s="0"/>
      <c r="XK256" s="0"/>
      <c r="XL256" s="0"/>
      <c r="XM256" s="0"/>
      <c r="XN256" s="0"/>
      <c r="XO256" s="0"/>
      <c r="XP256" s="0"/>
      <c r="XQ256" s="0"/>
      <c r="XR256" s="0"/>
      <c r="XS256" s="0"/>
      <c r="XT256" s="0"/>
      <c r="XU256" s="0"/>
      <c r="XV256" s="0"/>
      <c r="XW256" s="0"/>
      <c r="XX256" s="0"/>
      <c r="XY256" s="0"/>
      <c r="XZ256" s="0"/>
      <c r="YA256" s="0"/>
      <c r="YB256" s="0"/>
      <c r="YC256" s="0"/>
      <c r="YD256" s="0"/>
      <c r="YE256" s="0"/>
      <c r="YF256" s="0"/>
      <c r="YG256" s="0"/>
      <c r="YH256" s="0"/>
      <c r="YI256" s="0"/>
      <c r="YJ256" s="0"/>
      <c r="YK256" s="0"/>
      <c r="YL256" s="0"/>
      <c r="YM256" s="0"/>
      <c r="YN256" s="0"/>
      <c r="YO256" s="0"/>
      <c r="YP256" s="0"/>
      <c r="YQ256" s="0"/>
      <c r="YR256" s="0"/>
      <c r="YS256" s="0"/>
      <c r="YT256" s="0"/>
      <c r="YU256" s="0"/>
      <c r="YV256" s="0"/>
      <c r="YW256" s="0"/>
      <c r="YX256" s="0"/>
      <c r="YY256" s="0"/>
      <c r="YZ256" s="0"/>
      <c r="ZA256" s="0"/>
      <c r="ZB256" s="0"/>
      <c r="ZC256" s="0"/>
      <c r="ZD256" s="0"/>
      <c r="ZE256" s="0"/>
      <c r="ZF256" s="0"/>
      <c r="ZG256" s="0"/>
      <c r="ZH256" s="0"/>
      <c r="ZI256" s="0"/>
      <c r="ZJ256" s="0"/>
      <c r="ZK256" s="0"/>
      <c r="ZL256" s="0"/>
      <c r="ZM256" s="0"/>
      <c r="ZN256" s="0"/>
      <c r="ZO256" s="0"/>
      <c r="ZP256" s="0"/>
      <c r="ZQ256" s="0"/>
      <c r="ZR256" s="0"/>
      <c r="ZS256" s="0"/>
      <c r="ZT256" s="0"/>
      <c r="ZU256" s="0"/>
      <c r="ZV256" s="0"/>
      <c r="ZW256" s="0"/>
      <c r="ZX256" s="0"/>
      <c r="ZY256" s="0"/>
      <c r="ZZ256" s="0"/>
      <c r="AAA256" s="0"/>
      <c r="AAB256" s="0"/>
      <c r="AAC256" s="0"/>
      <c r="AAD256" s="0"/>
      <c r="AAE256" s="0"/>
      <c r="AAF256" s="0"/>
      <c r="AAG256" s="0"/>
      <c r="AAH256" s="0"/>
      <c r="AAI256" s="0"/>
      <c r="AAJ256" s="0"/>
      <c r="AAK256" s="0"/>
      <c r="AAL256" s="0"/>
      <c r="AAM256" s="0"/>
      <c r="AAN256" s="0"/>
      <c r="AAO256" s="0"/>
      <c r="AAP256" s="0"/>
      <c r="AAQ256" s="0"/>
      <c r="AAR256" s="0"/>
      <c r="AAS256" s="0"/>
      <c r="AAT256" s="0"/>
      <c r="AAU256" s="0"/>
      <c r="AAV256" s="0"/>
      <c r="AAW256" s="0"/>
      <c r="AAX256" s="0"/>
      <c r="AAY256" s="0"/>
      <c r="AAZ256" s="0"/>
      <c r="ABA256" s="0"/>
      <c r="ABB256" s="0"/>
      <c r="ABC256" s="0"/>
      <c r="ABD256" s="0"/>
      <c r="ABE256" s="0"/>
      <c r="ABF256" s="0"/>
      <c r="ABG256" s="0"/>
      <c r="ABH256" s="0"/>
      <c r="ABI256" s="0"/>
      <c r="ABJ256" s="0"/>
      <c r="ABK256" s="0"/>
      <c r="ABL256" s="0"/>
      <c r="ABM256" s="0"/>
      <c r="ABN256" s="0"/>
      <c r="ABO256" s="0"/>
      <c r="ABP256" s="0"/>
      <c r="ABQ256" s="0"/>
      <c r="ABR256" s="0"/>
      <c r="ABS256" s="0"/>
      <c r="ABT256" s="0"/>
      <c r="ABU256" s="0"/>
      <c r="ABV256" s="0"/>
      <c r="ABW256" s="0"/>
      <c r="ABX256" s="0"/>
      <c r="ABY256" s="0"/>
      <c r="ABZ256" s="0"/>
      <c r="ACA256" s="0"/>
      <c r="ACB256" s="0"/>
      <c r="ACC256" s="0"/>
      <c r="ACD256" s="0"/>
      <c r="ACE256" s="0"/>
      <c r="ACF256" s="0"/>
      <c r="ACG256" s="0"/>
      <c r="ACH256" s="0"/>
      <c r="ACI256" s="0"/>
      <c r="ACJ256" s="0"/>
      <c r="ACK256" s="0"/>
      <c r="ACL256" s="0"/>
      <c r="ACM256" s="0"/>
      <c r="ACN256" s="0"/>
      <c r="ACO256" s="0"/>
      <c r="ACP256" s="0"/>
      <c r="ACQ256" s="0"/>
      <c r="ACR256" s="0"/>
      <c r="ACS256" s="0"/>
      <c r="ACT256" s="0"/>
      <c r="ACU256" s="0"/>
      <c r="ACV256" s="0"/>
      <c r="ACW256" s="0"/>
      <c r="ACX256" s="0"/>
      <c r="ACY256" s="0"/>
      <c r="ACZ256" s="0"/>
      <c r="ADA256" s="0"/>
      <c r="ADB256" s="0"/>
      <c r="ADC256" s="0"/>
      <c r="ADD256" s="0"/>
      <c r="ADE256" s="0"/>
      <c r="ADF256" s="0"/>
      <c r="ADG256" s="0"/>
      <c r="ADH256" s="0"/>
      <c r="ADI256" s="0"/>
      <c r="ADJ256" s="0"/>
      <c r="ADK256" s="0"/>
      <c r="ADL256" s="0"/>
      <c r="ADM256" s="0"/>
      <c r="ADN256" s="0"/>
      <c r="ADO256" s="0"/>
      <c r="ADP256" s="0"/>
      <c r="ADQ256" s="0"/>
      <c r="ADR256" s="0"/>
      <c r="ADS256" s="0"/>
      <c r="ADT256" s="0"/>
      <c r="ADU256" s="0"/>
      <c r="ADV256" s="0"/>
      <c r="ADW256" s="0"/>
      <c r="ADX256" s="0"/>
      <c r="ADY256" s="0"/>
      <c r="ADZ256" s="0"/>
      <c r="AEA256" s="0"/>
      <c r="AEB256" s="0"/>
      <c r="AEC256" s="0"/>
      <c r="AED256" s="0"/>
      <c r="AEE256" s="0"/>
      <c r="AEF256" s="0"/>
      <c r="AEG256" s="0"/>
      <c r="AEH256" s="0"/>
      <c r="AEI256" s="0"/>
      <c r="AEJ256" s="0"/>
      <c r="AEK256" s="0"/>
      <c r="AEL256" s="0"/>
      <c r="AEM256" s="0"/>
      <c r="AEN256" s="0"/>
      <c r="AEO256" s="0"/>
      <c r="AEP256" s="0"/>
      <c r="AEQ256" s="0"/>
      <c r="AER256" s="0"/>
      <c r="AES256" s="0"/>
      <c r="AET256" s="0"/>
      <c r="AEU256" s="0"/>
      <c r="AEV256" s="0"/>
      <c r="AEW256" s="0"/>
      <c r="AEX256" s="0"/>
      <c r="AEY256" s="0"/>
      <c r="AEZ256" s="0"/>
      <c r="AFA256" s="0"/>
      <c r="AFB256" s="0"/>
      <c r="AFC256" s="0"/>
      <c r="AFD256" s="0"/>
      <c r="AFE256" s="0"/>
      <c r="AFF256" s="0"/>
      <c r="AFG256" s="0"/>
      <c r="AFH256" s="0"/>
      <c r="AFI256" s="0"/>
      <c r="AFJ256" s="0"/>
      <c r="AFK256" s="0"/>
      <c r="AFL256" s="0"/>
      <c r="AFM256" s="0"/>
      <c r="AFN256" s="0"/>
      <c r="AFO256" s="0"/>
      <c r="AFP256" s="0"/>
      <c r="AFQ256" s="0"/>
      <c r="AFR256" s="0"/>
      <c r="AFS256" s="0"/>
      <c r="AFT256" s="0"/>
      <c r="AFU256" s="0"/>
      <c r="AFV256" s="0"/>
      <c r="AFW256" s="0"/>
      <c r="AFX256" s="0"/>
      <c r="AFY256" s="0"/>
      <c r="AFZ256" s="0"/>
      <c r="AGA256" s="0"/>
      <c r="AGB256" s="0"/>
      <c r="AGC256" s="0"/>
      <c r="AGD256" s="0"/>
      <c r="AGE256" s="0"/>
      <c r="AGF256" s="0"/>
      <c r="AGG256" s="0"/>
      <c r="AGH256" s="0"/>
      <c r="AGI256" s="0"/>
      <c r="AGJ256" s="0"/>
      <c r="AGK256" s="0"/>
      <c r="AGL256" s="0"/>
      <c r="AGM256" s="0"/>
      <c r="AGN256" s="0"/>
      <c r="AGO256" s="0"/>
      <c r="AGP256" s="0"/>
      <c r="AGQ256" s="0"/>
      <c r="AGR256" s="0"/>
      <c r="AGS256" s="0"/>
      <c r="AGT256" s="0"/>
      <c r="AGU256" s="0"/>
      <c r="AGV256" s="0"/>
      <c r="AGW256" s="0"/>
      <c r="AGX256" s="0"/>
      <c r="AGY256" s="0"/>
      <c r="AGZ256" s="0"/>
      <c r="AHA256" s="0"/>
      <c r="AHB256" s="0"/>
      <c r="AHC256" s="0"/>
      <c r="AHD256" s="0"/>
      <c r="AHE256" s="0"/>
      <c r="AHF256" s="0"/>
      <c r="AHG256" s="0"/>
      <c r="AHH256" s="0"/>
      <c r="AHI256" s="0"/>
      <c r="AHJ256" s="0"/>
      <c r="AHK256" s="0"/>
      <c r="AHL256" s="0"/>
      <c r="AHM256" s="0"/>
      <c r="AHN256" s="0"/>
      <c r="AHO256" s="0"/>
      <c r="AHP256" s="0"/>
      <c r="AHQ256" s="0"/>
      <c r="AHR256" s="0"/>
      <c r="AHS256" s="0"/>
      <c r="AHT256" s="0"/>
      <c r="AHU256" s="0"/>
      <c r="AHV256" s="0"/>
      <c r="AHW256" s="0"/>
      <c r="AHX256" s="0"/>
      <c r="AHY256" s="0"/>
      <c r="AHZ256" s="0"/>
      <c r="AIA256" s="0"/>
      <c r="AIB256" s="0"/>
      <c r="AIC256" s="0"/>
      <c r="AID256" s="0"/>
      <c r="AIE256" s="0"/>
      <c r="AIF256" s="0"/>
      <c r="AIG256" s="0"/>
      <c r="AIH256" s="0"/>
      <c r="AII256" s="0"/>
      <c r="AIJ256" s="0"/>
      <c r="AIK256" s="0"/>
      <c r="AIL256" s="0"/>
      <c r="AIM256" s="0"/>
      <c r="AIN256" s="0"/>
      <c r="AIO256" s="0"/>
      <c r="AIP256" s="0"/>
      <c r="AIQ256" s="0"/>
      <c r="AIR256" s="0"/>
      <c r="AIS256" s="0"/>
      <c r="AIT256" s="0"/>
      <c r="AIU256" s="0"/>
      <c r="AIV256" s="0"/>
      <c r="AIW256" s="0"/>
      <c r="AIX256" s="0"/>
      <c r="AIY256" s="0"/>
      <c r="AIZ256" s="0"/>
      <c r="AJA256" s="0"/>
      <c r="AJB256" s="0"/>
      <c r="AJC256" s="0"/>
      <c r="AJD256" s="0"/>
      <c r="AJE256" s="0"/>
      <c r="AJF256" s="0"/>
      <c r="AJG256" s="0"/>
      <c r="AJH256" s="0"/>
      <c r="AJI256" s="0"/>
      <c r="AJJ256" s="0"/>
      <c r="AJK256" s="0"/>
      <c r="AJL256" s="0"/>
      <c r="AJM256" s="0"/>
      <c r="AJN256" s="0"/>
      <c r="AJO256" s="0"/>
      <c r="AJP256" s="0"/>
      <c r="AJQ256" s="0"/>
      <c r="AJR256" s="0"/>
      <c r="AJS256" s="0"/>
      <c r="AJT256" s="0"/>
      <c r="AJU256" s="0"/>
      <c r="AJV256" s="0"/>
      <c r="AJW256" s="0"/>
      <c r="AJX256" s="0"/>
      <c r="AJY256" s="0"/>
      <c r="AJZ256" s="0"/>
      <c r="AKA256" s="0"/>
      <c r="AKB256" s="0"/>
      <c r="AKC256" s="0"/>
      <c r="AKD256" s="0"/>
      <c r="AKE256" s="0"/>
      <c r="AKF256" s="0"/>
      <c r="AKG256" s="0"/>
      <c r="AKH256" s="0"/>
      <c r="AKI256" s="0"/>
      <c r="AKJ256" s="0"/>
      <c r="AKK256" s="0"/>
      <c r="AKL256" s="0"/>
      <c r="AKM256" s="0"/>
      <c r="AKN256" s="0"/>
      <c r="AKO256" s="0"/>
      <c r="AKP256" s="0"/>
      <c r="AKQ256" s="0"/>
      <c r="AKR256" s="0"/>
      <c r="AKS256" s="0"/>
      <c r="AKT256" s="0"/>
      <c r="AKU256" s="0"/>
      <c r="AKV256" s="0"/>
      <c r="AKW256" s="0"/>
      <c r="AKX256" s="0"/>
      <c r="AKY256" s="0"/>
      <c r="AKZ256" s="0"/>
      <c r="ALA256" s="0"/>
      <c r="ALB256" s="0"/>
      <c r="ALC256" s="0"/>
      <c r="ALD256" s="0"/>
      <c r="ALE256" s="0"/>
      <c r="ALF256" s="0"/>
      <c r="ALG256" s="0"/>
      <c r="ALH256" s="0"/>
      <c r="ALI256" s="0"/>
      <c r="ALJ256" s="0"/>
      <c r="ALK256" s="0"/>
      <c r="ALL256" s="0"/>
      <c r="ALM256" s="0"/>
      <c r="ALN256" s="0"/>
      <c r="ALO256" s="0"/>
      <c r="ALP256" s="0"/>
      <c r="ALQ256" s="0"/>
      <c r="ALR256" s="0"/>
      <c r="ALS256" s="0"/>
      <c r="ALT256" s="0"/>
      <c r="ALU256" s="0"/>
      <c r="ALV256" s="0"/>
      <c r="ALW256" s="0"/>
      <c r="ALX256" s="0"/>
      <c r="ALY256" s="0"/>
      <c r="ALZ256" s="0"/>
      <c r="AMA256" s="0"/>
      <c r="AMB256" s="0"/>
      <c r="AMC256" s="0"/>
      <c r="AMD256" s="0"/>
      <c r="AME256" s="0"/>
      <c r="AMF256" s="0"/>
      <c r="AMG256" s="0"/>
    </row>
    <row r="257" customFormat="false" ht="15" hidden="false" customHeight="false" outlineLevel="0" collapsed="false">
      <c r="A257" s="3"/>
      <c r="B257" s="2" t="s">
        <v>26</v>
      </c>
      <c r="C257" s="47" t="s">
        <v>170</v>
      </c>
      <c r="D257" s="63"/>
      <c r="E257" s="48"/>
      <c r="F257" s="48"/>
      <c r="G257" s="76"/>
      <c r="H257" s="63"/>
      <c r="I257" s="48"/>
      <c r="J257" s="48"/>
      <c r="K257" s="27" t="n">
        <v>12.5</v>
      </c>
      <c r="L257" s="63"/>
      <c r="M257" s="48"/>
      <c r="N257" s="48"/>
      <c r="O257" s="60" t="n">
        <f aca="false">G257+K257</f>
        <v>12.5</v>
      </c>
      <c r="P257" s="2" t="n">
        <f aca="false">L257+N257</f>
        <v>0</v>
      </c>
      <c r="Q257" s="2" t="n">
        <f aca="false">M257+O257</f>
        <v>12.5</v>
      </c>
      <c r="R257" s="0"/>
      <c r="S257" s="0"/>
      <c r="T257" s="0"/>
      <c r="U257" s="0"/>
      <c r="V257" s="0"/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  <c r="BW257" s="0"/>
      <c r="BX257" s="0"/>
      <c r="BY257" s="0"/>
      <c r="BZ257" s="0"/>
      <c r="CA257" s="0"/>
      <c r="CB257" s="0"/>
      <c r="CC257" s="0"/>
      <c r="CD257" s="0"/>
      <c r="CE257" s="0"/>
      <c r="CF257" s="0"/>
      <c r="CG257" s="0"/>
      <c r="CH257" s="0"/>
      <c r="CI257" s="0"/>
      <c r="CJ257" s="0"/>
      <c r="CK257" s="0"/>
      <c r="CL257" s="0"/>
      <c r="CM257" s="0"/>
      <c r="CN257" s="0"/>
      <c r="CO257" s="0"/>
      <c r="CP257" s="0"/>
      <c r="CQ257" s="0"/>
      <c r="CR257" s="0"/>
      <c r="CS257" s="0"/>
      <c r="CT257" s="0"/>
      <c r="CU257" s="0"/>
      <c r="CV257" s="0"/>
      <c r="CW257" s="0"/>
      <c r="CX257" s="0"/>
      <c r="CY257" s="0"/>
      <c r="CZ257" s="0"/>
      <c r="DA257" s="0"/>
      <c r="DB257" s="0"/>
      <c r="DC257" s="0"/>
      <c r="DD257" s="0"/>
      <c r="DE257" s="0"/>
      <c r="DF257" s="0"/>
      <c r="DG257" s="0"/>
      <c r="DH257" s="0"/>
      <c r="DI257" s="0"/>
      <c r="DJ257" s="0"/>
      <c r="DK257" s="0"/>
      <c r="DL257" s="0"/>
      <c r="DM257" s="0"/>
      <c r="DN257" s="0"/>
      <c r="DO257" s="0"/>
      <c r="DP257" s="0"/>
      <c r="DQ257" s="0"/>
      <c r="DR257" s="0"/>
      <c r="DS257" s="0"/>
      <c r="DT257" s="0"/>
      <c r="DU257" s="0"/>
      <c r="DV257" s="0"/>
      <c r="DW257" s="0"/>
      <c r="DX257" s="0"/>
      <c r="DY257" s="0"/>
      <c r="DZ257" s="0"/>
      <c r="EA257" s="0"/>
      <c r="EB257" s="0"/>
      <c r="EC257" s="0"/>
      <c r="ED257" s="0"/>
      <c r="EE257" s="0"/>
      <c r="EF257" s="0"/>
      <c r="EG257" s="0"/>
      <c r="EH257" s="0"/>
      <c r="EI257" s="0"/>
      <c r="EJ257" s="0"/>
      <c r="EK257" s="0"/>
      <c r="EL257" s="0"/>
      <c r="EM257" s="0"/>
      <c r="EN257" s="0"/>
      <c r="EO257" s="0"/>
      <c r="EP257" s="0"/>
      <c r="EQ257" s="0"/>
      <c r="ER257" s="0"/>
      <c r="ES257" s="0"/>
      <c r="ET257" s="0"/>
      <c r="EU257" s="0"/>
      <c r="EV257" s="0"/>
      <c r="EW257" s="0"/>
      <c r="EX257" s="0"/>
      <c r="EY257" s="0"/>
      <c r="EZ257" s="0"/>
      <c r="FA257" s="0"/>
      <c r="FB257" s="0"/>
      <c r="FC257" s="0"/>
      <c r="FD257" s="0"/>
      <c r="FE257" s="0"/>
      <c r="FF257" s="0"/>
      <c r="FG257" s="0"/>
      <c r="FH257" s="0"/>
      <c r="FI257" s="0"/>
      <c r="FJ257" s="0"/>
      <c r="FK257" s="0"/>
      <c r="FL257" s="0"/>
      <c r="FM257" s="0"/>
      <c r="FN257" s="0"/>
      <c r="FO257" s="0"/>
      <c r="FP257" s="0"/>
      <c r="FQ257" s="0"/>
      <c r="FR257" s="0"/>
      <c r="FS257" s="0"/>
      <c r="FT257" s="0"/>
      <c r="FU257" s="0"/>
      <c r="FV257" s="0"/>
      <c r="FW257" s="0"/>
      <c r="FX257" s="0"/>
      <c r="FY257" s="0"/>
      <c r="FZ257" s="0"/>
      <c r="GA257" s="0"/>
      <c r="GB257" s="0"/>
      <c r="GC257" s="0"/>
      <c r="GD257" s="0"/>
      <c r="GE257" s="0"/>
      <c r="GF257" s="0"/>
      <c r="GG257" s="0"/>
      <c r="GH257" s="0"/>
      <c r="GI257" s="0"/>
      <c r="GJ257" s="0"/>
      <c r="GK257" s="0"/>
      <c r="GL257" s="0"/>
      <c r="GM257" s="0"/>
      <c r="GN257" s="0"/>
      <c r="GO257" s="0"/>
      <c r="GP257" s="0"/>
      <c r="GQ257" s="0"/>
      <c r="GR257" s="0"/>
      <c r="GS257" s="0"/>
      <c r="GT257" s="0"/>
      <c r="GU257" s="0"/>
      <c r="GV257" s="0"/>
      <c r="GW257" s="0"/>
      <c r="GX257" s="0"/>
      <c r="GY257" s="0"/>
      <c r="GZ257" s="0"/>
      <c r="HA257" s="0"/>
      <c r="HB257" s="0"/>
      <c r="HC257" s="0"/>
      <c r="HD257" s="0"/>
      <c r="HE257" s="0"/>
      <c r="HF257" s="0"/>
      <c r="HG257" s="0"/>
      <c r="HH257" s="0"/>
      <c r="HI257" s="0"/>
      <c r="HJ257" s="0"/>
      <c r="HK257" s="0"/>
      <c r="HL257" s="0"/>
      <c r="HM257" s="0"/>
      <c r="HN257" s="0"/>
      <c r="HO257" s="0"/>
      <c r="HP257" s="0"/>
      <c r="HQ257" s="0"/>
      <c r="HR257" s="0"/>
      <c r="HS257" s="0"/>
      <c r="HT257" s="0"/>
      <c r="HU257" s="0"/>
      <c r="HV257" s="0"/>
      <c r="HW257" s="0"/>
      <c r="HX257" s="0"/>
      <c r="HY257" s="0"/>
      <c r="HZ257" s="0"/>
      <c r="IA257" s="0"/>
      <c r="IB257" s="0"/>
      <c r="IC257" s="0"/>
      <c r="ID257" s="0"/>
      <c r="IE257" s="0"/>
      <c r="IF257" s="0"/>
      <c r="IG257" s="0"/>
      <c r="IH257" s="0"/>
      <c r="II257" s="0"/>
      <c r="IJ257" s="0"/>
      <c r="IK257" s="0"/>
      <c r="IL257" s="0"/>
      <c r="IM257" s="0"/>
      <c r="IN257" s="0"/>
      <c r="IO257" s="0"/>
      <c r="IP257" s="0"/>
      <c r="IQ257" s="0"/>
      <c r="IR257" s="0"/>
      <c r="IS257" s="0"/>
      <c r="IT257" s="0"/>
      <c r="IU257" s="0"/>
      <c r="IV257" s="0"/>
      <c r="IW257" s="0"/>
      <c r="IX257" s="0"/>
      <c r="IY257" s="0"/>
      <c r="IZ257" s="0"/>
      <c r="JA257" s="0"/>
      <c r="JB257" s="0"/>
      <c r="JC257" s="0"/>
      <c r="JD257" s="0"/>
      <c r="JE257" s="0"/>
      <c r="JF257" s="0"/>
      <c r="JG257" s="0"/>
      <c r="JH257" s="0"/>
      <c r="JI257" s="0"/>
      <c r="JJ257" s="0"/>
      <c r="JK257" s="0"/>
      <c r="JL257" s="0"/>
      <c r="JM257" s="0"/>
      <c r="JN257" s="0"/>
      <c r="JO257" s="0"/>
      <c r="JP257" s="0"/>
      <c r="JQ257" s="0"/>
      <c r="JR257" s="0"/>
      <c r="JS257" s="0"/>
      <c r="JT257" s="0"/>
      <c r="JU257" s="0"/>
      <c r="JV257" s="0"/>
      <c r="JW257" s="0"/>
      <c r="JX257" s="0"/>
      <c r="JY257" s="0"/>
      <c r="JZ257" s="0"/>
      <c r="KA257" s="0"/>
      <c r="KB257" s="0"/>
      <c r="KC257" s="0"/>
      <c r="KD257" s="0"/>
      <c r="KE257" s="0"/>
      <c r="KF257" s="0"/>
      <c r="KG257" s="0"/>
      <c r="KH257" s="0"/>
      <c r="KI257" s="0"/>
      <c r="KJ257" s="0"/>
      <c r="KK257" s="0"/>
      <c r="KL257" s="0"/>
      <c r="KM257" s="0"/>
      <c r="KN257" s="0"/>
      <c r="KO257" s="0"/>
      <c r="KP257" s="0"/>
      <c r="KQ257" s="0"/>
      <c r="KR257" s="0"/>
      <c r="KS257" s="0"/>
      <c r="KT257" s="0"/>
      <c r="KU257" s="0"/>
      <c r="KV257" s="0"/>
      <c r="KW257" s="0"/>
      <c r="KX257" s="0"/>
      <c r="KY257" s="0"/>
      <c r="KZ257" s="0"/>
      <c r="LA257" s="0"/>
      <c r="LB257" s="0"/>
      <c r="LC257" s="0"/>
      <c r="LD257" s="0"/>
      <c r="LE257" s="0"/>
      <c r="LF257" s="0"/>
      <c r="LG257" s="0"/>
      <c r="LH257" s="0"/>
      <c r="LI257" s="0"/>
      <c r="LJ257" s="0"/>
      <c r="LK257" s="0"/>
      <c r="LL257" s="0"/>
      <c r="LM257" s="0"/>
      <c r="LN257" s="0"/>
      <c r="LO257" s="0"/>
      <c r="LP257" s="0"/>
      <c r="LQ257" s="0"/>
      <c r="LR257" s="0"/>
      <c r="LS257" s="0"/>
      <c r="LT257" s="0"/>
      <c r="LU257" s="0"/>
      <c r="LV257" s="0"/>
      <c r="LW257" s="0"/>
      <c r="LX257" s="0"/>
      <c r="LY257" s="0"/>
      <c r="LZ257" s="0"/>
      <c r="MA257" s="0"/>
      <c r="MB257" s="0"/>
      <c r="MC257" s="0"/>
      <c r="MD257" s="0"/>
      <c r="ME257" s="0"/>
      <c r="MF257" s="0"/>
      <c r="MG257" s="0"/>
      <c r="MH257" s="0"/>
      <c r="MI257" s="0"/>
      <c r="MJ257" s="0"/>
      <c r="MK257" s="0"/>
      <c r="ML257" s="0"/>
      <c r="MM257" s="0"/>
      <c r="MN257" s="0"/>
      <c r="MO257" s="0"/>
      <c r="MP257" s="0"/>
      <c r="MQ257" s="0"/>
      <c r="MR257" s="0"/>
      <c r="MS257" s="0"/>
      <c r="MT257" s="0"/>
      <c r="MU257" s="0"/>
      <c r="MV257" s="0"/>
      <c r="MW257" s="0"/>
      <c r="MX257" s="0"/>
      <c r="MY257" s="0"/>
      <c r="MZ257" s="0"/>
      <c r="NA257" s="0"/>
      <c r="NB257" s="0"/>
      <c r="NC257" s="0"/>
      <c r="ND257" s="0"/>
      <c r="NE257" s="0"/>
      <c r="NF257" s="0"/>
      <c r="NG257" s="0"/>
      <c r="NH257" s="0"/>
      <c r="NI257" s="0"/>
      <c r="NJ257" s="0"/>
      <c r="NK257" s="0"/>
      <c r="NL257" s="0"/>
      <c r="NM257" s="0"/>
      <c r="NN257" s="0"/>
      <c r="NO257" s="0"/>
      <c r="NP257" s="0"/>
      <c r="NQ257" s="0"/>
      <c r="NR257" s="0"/>
      <c r="NS257" s="0"/>
      <c r="NT257" s="0"/>
      <c r="NU257" s="0"/>
      <c r="NV257" s="0"/>
      <c r="NW257" s="0"/>
      <c r="NX257" s="0"/>
      <c r="NY257" s="0"/>
      <c r="NZ257" s="0"/>
      <c r="OA257" s="0"/>
      <c r="OB257" s="0"/>
      <c r="OC257" s="0"/>
      <c r="OD257" s="0"/>
      <c r="OE257" s="0"/>
      <c r="OF257" s="0"/>
      <c r="OG257" s="0"/>
      <c r="OH257" s="0"/>
      <c r="OI257" s="0"/>
      <c r="OJ257" s="0"/>
      <c r="OK257" s="0"/>
      <c r="OL257" s="0"/>
      <c r="OM257" s="0"/>
      <c r="ON257" s="0"/>
      <c r="OO257" s="0"/>
      <c r="OP257" s="0"/>
      <c r="OQ257" s="0"/>
      <c r="OR257" s="0"/>
      <c r="OS257" s="0"/>
      <c r="OT257" s="0"/>
      <c r="OU257" s="0"/>
      <c r="OV257" s="0"/>
      <c r="OW257" s="0"/>
      <c r="OX257" s="0"/>
      <c r="OY257" s="0"/>
      <c r="OZ257" s="0"/>
      <c r="PA257" s="0"/>
      <c r="PB257" s="0"/>
      <c r="PC257" s="0"/>
      <c r="PD257" s="0"/>
      <c r="PE257" s="0"/>
      <c r="PF257" s="0"/>
      <c r="PG257" s="0"/>
      <c r="PH257" s="0"/>
      <c r="PI257" s="0"/>
      <c r="PJ257" s="0"/>
      <c r="PK257" s="0"/>
      <c r="PL257" s="0"/>
      <c r="PM257" s="0"/>
      <c r="PN257" s="0"/>
      <c r="PO257" s="0"/>
      <c r="PP257" s="0"/>
      <c r="PQ257" s="0"/>
      <c r="PR257" s="0"/>
      <c r="PS257" s="0"/>
      <c r="PT257" s="0"/>
      <c r="PU257" s="0"/>
      <c r="PV257" s="0"/>
      <c r="PW257" s="0"/>
      <c r="PX257" s="0"/>
      <c r="PY257" s="0"/>
      <c r="PZ257" s="0"/>
      <c r="QA257" s="0"/>
      <c r="QB257" s="0"/>
      <c r="QC257" s="0"/>
      <c r="QD257" s="0"/>
      <c r="QE257" s="0"/>
      <c r="QF257" s="0"/>
      <c r="QG257" s="0"/>
      <c r="QH257" s="0"/>
      <c r="QI257" s="0"/>
      <c r="QJ257" s="0"/>
      <c r="QK257" s="0"/>
      <c r="QL257" s="0"/>
      <c r="QM257" s="0"/>
      <c r="QN257" s="0"/>
      <c r="QO257" s="0"/>
      <c r="QP257" s="0"/>
      <c r="QQ257" s="0"/>
      <c r="QR257" s="0"/>
      <c r="QS257" s="0"/>
      <c r="QT257" s="0"/>
      <c r="QU257" s="0"/>
      <c r="QV257" s="0"/>
      <c r="QW257" s="0"/>
      <c r="QX257" s="0"/>
      <c r="QY257" s="0"/>
      <c r="QZ257" s="0"/>
      <c r="RA257" s="0"/>
      <c r="RB257" s="0"/>
      <c r="RC257" s="0"/>
      <c r="RD257" s="0"/>
      <c r="RE257" s="0"/>
      <c r="RF257" s="0"/>
      <c r="RG257" s="0"/>
      <c r="RH257" s="0"/>
      <c r="RI257" s="0"/>
      <c r="RJ257" s="0"/>
      <c r="RK257" s="0"/>
      <c r="RL257" s="0"/>
      <c r="RM257" s="0"/>
      <c r="RN257" s="0"/>
      <c r="RO257" s="0"/>
      <c r="RP257" s="0"/>
      <c r="RQ257" s="0"/>
      <c r="RR257" s="0"/>
      <c r="RS257" s="0"/>
      <c r="RT257" s="0"/>
      <c r="RU257" s="0"/>
      <c r="RV257" s="0"/>
      <c r="RW257" s="0"/>
      <c r="RX257" s="0"/>
      <c r="RY257" s="0"/>
      <c r="RZ257" s="0"/>
      <c r="SA257" s="0"/>
      <c r="SB257" s="0"/>
      <c r="SC257" s="0"/>
      <c r="SD257" s="0"/>
      <c r="SE257" s="0"/>
      <c r="SF257" s="0"/>
      <c r="SG257" s="0"/>
      <c r="SH257" s="0"/>
      <c r="SI257" s="0"/>
      <c r="SJ257" s="0"/>
      <c r="SK257" s="0"/>
      <c r="SL257" s="0"/>
      <c r="SM257" s="0"/>
      <c r="SN257" s="0"/>
      <c r="SO257" s="0"/>
      <c r="SP257" s="0"/>
      <c r="SQ257" s="0"/>
      <c r="SR257" s="0"/>
      <c r="SS257" s="0"/>
      <c r="ST257" s="0"/>
      <c r="SU257" s="0"/>
      <c r="SV257" s="0"/>
      <c r="SW257" s="0"/>
      <c r="SX257" s="0"/>
      <c r="SY257" s="0"/>
      <c r="SZ257" s="0"/>
      <c r="TA257" s="0"/>
      <c r="TB257" s="0"/>
      <c r="TC257" s="0"/>
      <c r="TD257" s="0"/>
      <c r="TE257" s="0"/>
      <c r="TF257" s="0"/>
      <c r="TG257" s="0"/>
      <c r="TH257" s="0"/>
      <c r="TI257" s="0"/>
      <c r="TJ257" s="0"/>
      <c r="TK257" s="0"/>
      <c r="TL257" s="0"/>
      <c r="TM257" s="0"/>
      <c r="TN257" s="0"/>
      <c r="TO257" s="0"/>
      <c r="TP257" s="0"/>
      <c r="TQ257" s="0"/>
      <c r="TR257" s="0"/>
      <c r="TS257" s="0"/>
      <c r="TT257" s="0"/>
      <c r="TU257" s="0"/>
      <c r="TV257" s="0"/>
      <c r="TW257" s="0"/>
      <c r="TX257" s="0"/>
      <c r="TY257" s="0"/>
      <c r="TZ257" s="0"/>
      <c r="UA257" s="0"/>
      <c r="UB257" s="0"/>
      <c r="UC257" s="0"/>
      <c r="UD257" s="0"/>
      <c r="UE257" s="0"/>
      <c r="UF257" s="0"/>
      <c r="UG257" s="0"/>
      <c r="UH257" s="0"/>
      <c r="UI257" s="0"/>
      <c r="UJ257" s="0"/>
      <c r="UK257" s="0"/>
      <c r="UL257" s="0"/>
      <c r="UM257" s="0"/>
      <c r="UN257" s="0"/>
      <c r="UO257" s="0"/>
      <c r="UP257" s="0"/>
      <c r="UQ257" s="0"/>
      <c r="UR257" s="0"/>
      <c r="US257" s="0"/>
      <c r="UT257" s="0"/>
      <c r="UU257" s="0"/>
      <c r="UV257" s="0"/>
      <c r="UW257" s="0"/>
      <c r="UX257" s="0"/>
      <c r="UY257" s="0"/>
      <c r="UZ257" s="0"/>
      <c r="VA257" s="0"/>
      <c r="VB257" s="0"/>
      <c r="VC257" s="0"/>
      <c r="VD257" s="0"/>
      <c r="VE257" s="0"/>
      <c r="VF257" s="0"/>
      <c r="VG257" s="0"/>
      <c r="VH257" s="0"/>
      <c r="VI257" s="0"/>
      <c r="VJ257" s="0"/>
      <c r="VK257" s="0"/>
      <c r="VL257" s="0"/>
      <c r="VM257" s="0"/>
      <c r="VN257" s="0"/>
      <c r="VO257" s="0"/>
      <c r="VP257" s="0"/>
      <c r="VQ257" s="0"/>
      <c r="VR257" s="0"/>
      <c r="VS257" s="0"/>
      <c r="VT257" s="0"/>
      <c r="VU257" s="0"/>
      <c r="VV257" s="0"/>
      <c r="VW257" s="0"/>
      <c r="VX257" s="0"/>
      <c r="VY257" s="0"/>
      <c r="VZ257" s="0"/>
      <c r="WA257" s="0"/>
      <c r="WB257" s="0"/>
      <c r="WC257" s="0"/>
      <c r="WD257" s="0"/>
      <c r="WE257" s="0"/>
      <c r="WF257" s="0"/>
      <c r="WG257" s="0"/>
      <c r="WH257" s="0"/>
      <c r="WI257" s="0"/>
      <c r="WJ257" s="0"/>
      <c r="WK257" s="0"/>
      <c r="WL257" s="0"/>
      <c r="WM257" s="0"/>
      <c r="WN257" s="0"/>
      <c r="WO257" s="0"/>
      <c r="WP257" s="0"/>
      <c r="WQ257" s="0"/>
      <c r="WR257" s="0"/>
      <c r="WS257" s="0"/>
      <c r="WT257" s="0"/>
      <c r="WU257" s="0"/>
      <c r="WV257" s="0"/>
      <c r="WW257" s="0"/>
      <c r="WX257" s="0"/>
      <c r="WY257" s="0"/>
      <c r="WZ257" s="0"/>
      <c r="XA257" s="0"/>
      <c r="XB257" s="0"/>
      <c r="XC257" s="0"/>
      <c r="XD257" s="0"/>
      <c r="XE257" s="0"/>
      <c r="XF257" s="0"/>
      <c r="XG257" s="0"/>
      <c r="XH257" s="0"/>
      <c r="XI257" s="0"/>
      <c r="XJ257" s="0"/>
      <c r="XK257" s="0"/>
      <c r="XL257" s="0"/>
      <c r="XM257" s="0"/>
      <c r="XN257" s="0"/>
      <c r="XO257" s="0"/>
      <c r="XP257" s="0"/>
      <c r="XQ257" s="0"/>
      <c r="XR257" s="0"/>
      <c r="XS257" s="0"/>
      <c r="XT257" s="0"/>
      <c r="XU257" s="0"/>
      <c r="XV257" s="0"/>
      <c r="XW257" s="0"/>
      <c r="XX257" s="0"/>
      <c r="XY257" s="0"/>
      <c r="XZ257" s="0"/>
      <c r="YA257" s="0"/>
      <c r="YB257" s="0"/>
      <c r="YC257" s="0"/>
      <c r="YD257" s="0"/>
      <c r="YE257" s="0"/>
      <c r="YF257" s="0"/>
      <c r="YG257" s="0"/>
      <c r="YH257" s="0"/>
      <c r="YI257" s="0"/>
      <c r="YJ257" s="0"/>
      <c r="YK257" s="0"/>
      <c r="YL257" s="0"/>
      <c r="YM257" s="0"/>
      <c r="YN257" s="0"/>
      <c r="YO257" s="0"/>
      <c r="YP257" s="0"/>
      <c r="YQ257" s="0"/>
      <c r="YR257" s="0"/>
      <c r="YS257" s="0"/>
      <c r="YT257" s="0"/>
      <c r="YU257" s="0"/>
      <c r="YV257" s="0"/>
      <c r="YW257" s="0"/>
      <c r="YX257" s="0"/>
      <c r="YY257" s="0"/>
      <c r="YZ257" s="0"/>
      <c r="ZA257" s="0"/>
      <c r="ZB257" s="0"/>
      <c r="ZC257" s="0"/>
      <c r="ZD257" s="0"/>
      <c r="ZE257" s="0"/>
      <c r="ZF257" s="0"/>
      <c r="ZG257" s="0"/>
      <c r="ZH257" s="0"/>
      <c r="ZI257" s="0"/>
      <c r="ZJ257" s="0"/>
      <c r="ZK257" s="0"/>
      <c r="ZL257" s="0"/>
      <c r="ZM257" s="0"/>
      <c r="ZN257" s="0"/>
      <c r="ZO257" s="0"/>
      <c r="ZP257" s="0"/>
      <c r="ZQ257" s="0"/>
      <c r="ZR257" s="0"/>
      <c r="ZS257" s="0"/>
      <c r="ZT257" s="0"/>
      <c r="ZU257" s="0"/>
      <c r="ZV257" s="0"/>
      <c r="ZW257" s="0"/>
      <c r="ZX257" s="0"/>
      <c r="ZY257" s="0"/>
      <c r="ZZ257" s="0"/>
      <c r="AAA257" s="0"/>
      <c r="AAB257" s="0"/>
      <c r="AAC257" s="0"/>
      <c r="AAD257" s="0"/>
      <c r="AAE257" s="0"/>
      <c r="AAF257" s="0"/>
      <c r="AAG257" s="0"/>
      <c r="AAH257" s="0"/>
      <c r="AAI257" s="0"/>
      <c r="AAJ257" s="0"/>
      <c r="AAK257" s="0"/>
      <c r="AAL257" s="0"/>
      <c r="AAM257" s="0"/>
      <c r="AAN257" s="0"/>
      <c r="AAO257" s="0"/>
      <c r="AAP257" s="0"/>
      <c r="AAQ257" s="0"/>
      <c r="AAR257" s="0"/>
      <c r="AAS257" s="0"/>
      <c r="AAT257" s="0"/>
      <c r="AAU257" s="0"/>
      <c r="AAV257" s="0"/>
      <c r="AAW257" s="0"/>
      <c r="AAX257" s="0"/>
      <c r="AAY257" s="0"/>
      <c r="AAZ257" s="0"/>
      <c r="ABA257" s="0"/>
      <c r="ABB257" s="0"/>
      <c r="ABC257" s="0"/>
      <c r="ABD257" s="0"/>
      <c r="ABE257" s="0"/>
      <c r="ABF257" s="0"/>
      <c r="ABG257" s="0"/>
      <c r="ABH257" s="0"/>
      <c r="ABI257" s="0"/>
      <c r="ABJ257" s="0"/>
      <c r="ABK257" s="0"/>
      <c r="ABL257" s="0"/>
      <c r="ABM257" s="0"/>
      <c r="ABN257" s="0"/>
      <c r="ABO257" s="0"/>
      <c r="ABP257" s="0"/>
      <c r="ABQ257" s="0"/>
      <c r="ABR257" s="0"/>
      <c r="ABS257" s="0"/>
      <c r="ABT257" s="0"/>
      <c r="ABU257" s="0"/>
      <c r="ABV257" s="0"/>
      <c r="ABW257" s="0"/>
      <c r="ABX257" s="0"/>
      <c r="ABY257" s="0"/>
      <c r="ABZ257" s="0"/>
      <c r="ACA257" s="0"/>
      <c r="ACB257" s="0"/>
      <c r="ACC257" s="0"/>
      <c r="ACD257" s="0"/>
      <c r="ACE257" s="0"/>
      <c r="ACF257" s="0"/>
      <c r="ACG257" s="0"/>
      <c r="ACH257" s="0"/>
      <c r="ACI257" s="0"/>
      <c r="ACJ257" s="0"/>
      <c r="ACK257" s="0"/>
      <c r="ACL257" s="0"/>
      <c r="ACM257" s="0"/>
      <c r="ACN257" s="0"/>
      <c r="ACO257" s="0"/>
      <c r="ACP257" s="0"/>
      <c r="ACQ257" s="0"/>
      <c r="ACR257" s="0"/>
      <c r="ACS257" s="0"/>
      <c r="ACT257" s="0"/>
      <c r="ACU257" s="0"/>
      <c r="ACV257" s="0"/>
      <c r="ACW257" s="0"/>
      <c r="ACX257" s="0"/>
      <c r="ACY257" s="0"/>
      <c r="ACZ257" s="0"/>
      <c r="ADA257" s="0"/>
      <c r="ADB257" s="0"/>
      <c r="ADC257" s="0"/>
      <c r="ADD257" s="0"/>
      <c r="ADE257" s="0"/>
      <c r="ADF257" s="0"/>
      <c r="ADG257" s="0"/>
      <c r="ADH257" s="0"/>
      <c r="ADI257" s="0"/>
      <c r="ADJ257" s="0"/>
      <c r="ADK257" s="0"/>
      <c r="ADL257" s="0"/>
      <c r="ADM257" s="0"/>
      <c r="ADN257" s="0"/>
      <c r="ADO257" s="0"/>
      <c r="ADP257" s="0"/>
      <c r="ADQ257" s="0"/>
      <c r="ADR257" s="0"/>
      <c r="ADS257" s="0"/>
      <c r="ADT257" s="0"/>
      <c r="ADU257" s="0"/>
      <c r="ADV257" s="0"/>
      <c r="ADW257" s="0"/>
      <c r="ADX257" s="0"/>
      <c r="ADY257" s="0"/>
      <c r="ADZ257" s="0"/>
      <c r="AEA257" s="0"/>
      <c r="AEB257" s="0"/>
      <c r="AEC257" s="0"/>
      <c r="AED257" s="0"/>
      <c r="AEE257" s="0"/>
      <c r="AEF257" s="0"/>
      <c r="AEG257" s="0"/>
      <c r="AEH257" s="0"/>
      <c r="AEI257" s="0"/>
      <c r="AEJ257" s="0"/>
      <c r="AEK257" s="0"/>
      <c r="AEL257" s="0"/>
      <c r="AEM257" s="0"/>
      <c r="AEN257" s="0"/>
      <c r="AEO257" s="0"/>
      <c r="AEP257" s="0"/>
      <c r="AEQ257" s="0"/>
      <c r="AER257" s="0"/>
      <c r="AES257" s="0"/>
      <c r="AET257" s="0"/>
      <c r="AEU257" s="0"/>
      <c r="AEV257" s="0"/>
      <c r="AEW257" s="0"/>
      <c r="AEX257" s="0"/>
      <c r="AEY257" s="0"/>
      <c r="AEZ257" s="0"/>
      <c r="AFA257" s="0"/>
      <c r="AFB257" s="0"/>
      <c r="AFC257" s="0"/>
      <c r="AFD257" s="0"/>
      <c r="AFE257" s="0"/>
      <c r="AFF257" s="0"/>
      <c r="AFG257" s="0"/>
      <c r="AFH257" s="0"/>
      <c r="AFI257" s="0"/>
      <c r="AFJ257" s="0"/>
      <c r="AFK257" s="0"/>
      <c r="AFL257" s="0"/>
      <c r="AFM257" s="0"/>
      <c r="AFN257" s="0"/>
      <c r="AFO257" s="0"/>
      <c r="AFP257" s="0"/>
      <c r="AFQ257" s="0"/>
      <c r="AFR257" s="0"/>
      <c r="AFS257" s="0"/>
      <c r="AFT257" s="0"/>
      <c r="AFU257" s="0"/>
      <c r="AFV257" s="0"/>
      <c r="AFW257" s="0"/>
      <c r="AFX257" s="0"/>
      <c r="AFY257" s="0"/>
      <c r="AFZ257" s="0"/>
      <c r="AGA257" s="0"/>
      <c r="AGB257" s="0"/>
      <c r="AGC257" s="0"/>
      <c r="AGD257" s="0"/>
      <c r="AGE257" s="0"/>
      <c r="AGF257" s="0"/>
      <c r="AGG257" s="0"/>
      <c r="AGH257" s="0"/>
      <c r="AGI257" s="0"/>
      <c r="AGJ257" s="0"/>
      <c r="AGK257" s="0"/>
      <c r="AGL257" s="0"/>
      <c r="AGM257" s="0"/>
      <c r="AGN257" s="0"/>
      <c r="AGO257" s="0"/>
      <c r="AGP257" s="0"/>
      <c r="AGQ257" s="0"/>
      <c r="AGR257" s="0"/>
      <c r="AGS257" s="0"/>
      <c r="AGT257" s="0"/>
      <c r="AGU257" s="0"/>
      <c r="AGV257" s="0"/>
      <c r="AGW257" s="0"/>
      <c r="AGX257" s="0"/>
      <c r="AGY257" s="0"/>
      <c r="AGZ257" s="0"/>
      <c r="AHA257" s="0"/>
      <c r="AHB257" s="0"/>
      <c r="AHC257" s="0"/>
      <c r="AHD257" s="0"/>
      <c r="AHE257" s="0"/>
      <c r="AHF257" s="0"/>
      <c r="AHG257" s="0"/>
      <c r="AHH257" s="0"/>
      <c r="AHI257" s="0"/>
      <c r="AHJ257" s="0"/>
      <c r="AHK257" s="0"/>
      <c r="AHL257" s="0"/>
      <c r="AHM257" s="0"/>
      <c r="AHN257" s="0"/>
      <c r="AHO257" s="0"/>
      <c r="AHP257" s="0"/>
      <c r="AHQ257" s="0"/>
      <c r="AHR257" s="0"/>
      <c r="AHS257" s="0"/>
      <c r="AHT257" s="0"/>
      <c r="AHU257" s="0"/>
      <c r="AHV257" s="0"/>
      <c r="AHW257" s="0"/>
      <c r="AHX257" s="0"/>
      <c r="AHY257" s="0"/>
      <c r="AHZ257" s="0"/>
      <c r="AIA257" s="0"/>
      <c r="AIB257" s="0"/>
      <c r="AIC257" s="0"/>
      <c r="AID257" s="0"/>
      <c r="AIE257" s="0"/>
      <c r="AIF257" s="0"/>
      <c r="AIG257" s="0"/>
      <c r="AIH257" s="0"/>
      <c r="AII257" s="0"/>
      <c r="AIJ257" s="0"/>
      <c r="AIK257" s="0"/>
      <c r="AIL257" s="0"/>
      <c r="AIM257" s="0"/>
      <c r="AIN257" s="0"/>
      <c r="AIO257" s="0"/>
      <c r="AIP257" s="0"/>
      <c r="AIQ257" s="0"/>
      <c r="AIR257" s="0"/>
      <c r="AIS257" s="0"/>
      <c r="AIT257" s="0"/>
      <c r="AIU257" s="0"/>
      <c r="AIV257" s="0"/>
      <c r="AIW257" s="0"/>
      <c r="AIX257" s="0"/>
      <c r="AIY257" s="0"/>
      <c r="AIZ257" s="0"/>
      <c r="AJA257" s="0"/>
      <c r="AJB257" s="0"/>
      <c r="AJC257" s="0"/>
      <c r="AJD257" s="0"/>
      <c r="AJE257" s="0"/>
      <c r="AJF257" s="0"/>
      <c r="AJG257" s="0"/>
      <c r="AJH257" s="0"/>
      <c r="AJI257" s="0"/>
      <c r="AJJ257" s="0"/>
      <c r="AJK257" s="0"/>
      <c r="AJL257" s="0"/>
      <c r="AJM257" s="0"/>
      <c r="AJN257" s="0"/>
      <c r="AJO257" s="0"/>
      <c r="AJP257" s="0"/>
      <c r="AJQ257" s="0"/>
      <c r="AJR257" s="0"/>
      <c r="AJS257" s="0"/>
      <c r="AJT257" s="0"/>
      <c r="AJU257" s="0"/>
      <c r="AJV257" s="0"/>
      <c r="AJW257" s="0"/>
      <c r="AJX257" s="0"/>
      <c r="AJY257" s="0"/>
      <c r="AJZ257" s="0"/>
      <c r="AKA257" s="0"/>
      <c r="AKB257" s="0"/>
      <c r="AKC257" s="0"/>
      <c r="AKD257" s="0"/>
      <c r="AKE257" s="0"/>
      <c r="AKF257" s="0"/>
      <c r="AKG257" s="0"/>
      <c r="AKH257" s="0"/>
      <c r="AKI257" s="0"/>
      <c r="AKJ257" s="0"/>
      <c r="AKK257" s="0"/>
      <c r="AKL257" s="0"/>
      <c r="AKM257" s="0"/>
      <c r="AKN257" s="0"/>
      <c r="AKO257" s="0"/>
      <c r="AKP257" s="0"/>
      <c r="AKQ257" s="0"/>
      <c r="AKR257" s="0"/>
      <c r="AKS257" s="0"/>
      <c r="AKT257" s="0"/>
      <c r="AKU257" s="0"/>
      <c r="AKV257" s="0"/>
      <c r="AKW257" s="0"/>
      <c r="AKX257" s="0"/>
      <c r="AKY257" s="0"/>
      <c r="AKZ257" s="0"/>
      <c r="ALA257" s="0"/>
      <c r="ALB257" s="0"/>
      <c r="ALC257" s="0"/>
      <c r="ALD257" s="0"/>
      <c r="ALE257" s="0"/>
      <c r="ALF257" s="0"/>
      <c r="ALG257" s="0"/>
      <c r="ALH257" s="0"/>
      <c r="ALI257" s="0"/>
      <c r="ALJ257" s="0"/>
      <c r="ALK257" s="0"/>
      <c r="ALL257" s="0"/>
      <c r="ALM257" s="0"/>
      <c r="ALN257" s="0"/>
      <c r="ALO257" s="0"/>
      <c r="ALP257" s="0"/>
      <c r="ALQ257" s="0"/>
      <c r="ALR257" s="0"/>
      <c r="ALS257" s="0"/>
      <c r="ALT257" s="0"/>
      <c r="ALU257" s="0"/>
      <c r="ALV257" s="0"/>
      <c r="ALW257" s="0"/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</row>
    <row r="258" customFormat="false" ht="15" hidden="false" customHeight="false" outlineLevel="0" collapsed="false">
      <c r="A258" s="3"/>
      <c r="B258" s="2" t="s">
        <v>26</v>
      </c>
      <c r="C258" s="47" t="s">
        <v>171</v>
      </c>
      <c r="D258" s="63"/>
      <c r="E258" s="48"/>
      <c r="F258" s="48"/>
      <c r="G258" s="76"/>
      <c r="H258" s="63"/>
      <c r="I258" s="48"/>
      <c r="J258" s="48"/>
      <c r="K258" s="27" t="n">
        <v>12.5</v>
      </c>
      <c r="L258" s="63"/>
      <c r="M258" s="48"/>
      <c r="N258" s="48"/>
      <c r="O258" s="60" t="n">
        <f aca="false">G258+K258</f>
        <v>12.5</v>
      </c>
      <c r="P258" s="2" t="n">
        <f aca="false">L258+N258</f>
        <v>0</v>
      </c>
      <c r="Q258" s="2" t="n">
        <f aca="false">M258+O258</f>
        <v>12.5</v>
      </c>
      <c r="R258" s="0"/>
      <c r="S258" s="0"/>
      <c r="T258" s="0"/>
      <c r="U258" s="0"/>
      <c r="V258" s="0"/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  <c r="BW258" s="0"/>
      <c r="BX258" s="0"/>
      <c r="BY258" s="0"/>
      <c r="BZ258" s="0"/>
      <c r="CA258" s="0"/>
      <c r="CB258" s="0"/>
      <c r="CC258" s="0"/>
      <c r="CD258" s="0"/>
      <c r="CE258" s="0"/>
      <c r="CF258" s="0"/>
      <c r="CG258" s="0"/>
      <c r="CH258" s="0"/>
      <c r="CI258" s="0"/>
      <c r="CJ258" s="0"/>
      <c r="CK258" s="0"/>
      <c r="CL258" s="0"/>
      <c r="CM258" s="0"/>
      <c r="CN258" s="0"/>
      <c r="CO258" s="0"/>
      <c r="CP258" s="0"/>
      <c r="CQ258" s="0"/>
      <c r="CR258" s="0"/>
      <c r="CS258" s="0"/>
      <c r="CT258" s="0"/>
      <c r="CU258" s="0"/>
      <c r="CV258" s="0"/>
      <c r="CW258" s="0"/>
      <c r="CX258" s="0"/>
      <c r="CY258" s="0"/>
      <c r="CZ258" s="0"/>
      <c r="DA258" s="0"/>
      <c r="DB258" s="0"/>
      <c r="DC258" s="0"/>
      <c r="DD258" s="0"/>
      <c r="DE258" s="0"/>
      <c r="DF258" s="0"/>
      <c r="DG258" s="0"/>
      <c r="DH258" s="0"/>
      <c r="DI258" s="0"/>
      <c r="DJ258" s="0"/>
      <c r="DK258" s="0"/>
      <c r="DL258" s="0"/>
      <c r="DM258" s="0"/>
      <c r="DN258" s="0"/>
      <c r="DO258" s="0"/>
      <c r="DP258" s="0"/>
      <c r="DQ258" s="0"/>
      <c r="DR258" s="0"/>
      <c r="DS258" s="0"/>
      <c r="DT258" s="0"/>
      <c r="DU258" s="0"/>
      <c r="DV258" s="0"/>
      <c r="DW258" s="0"/>
      <c r="DX258" s="0"/>
      <c r="DY258" s="0"/>
      <c r="DZ258" s="0"/>
      <c r="EA258" s="0"/>
      <c r="EB258" s="0"/>
      <c r="EC258" s="0"/>
      <c r="ED258" s="0"/>
      <c r="EE258" s="0"/>
      <c r="EF258" s="0"/>
      <c r="EG258" s="0"/>
      <c r="EH258" s="0"/>
      <c r="EI258" s="0"/>
      <c r="EJ258" s="0"/>
      <c r="EK258" s="0"/>
      <c r="EL258" s="0"/>
      <c r="EM258" s="0"/>
      <c r="EN258" s="0"/>
      <c r="EO258" s="0"/>
      <c r="EP258" s="0"/>
      <c r="EQ258" s="0"/>
      <c r="ER258" s="0"/>
      <c r="ES258" s="0"/>
      <c r="ET258" s="0"/>
      <c r="EU258" s="0"/>
      <c r="EV258" s="0"/>
      <c r="EW258" s="0"/>
      <c r="EX258" s="0"/>
      <c r="EY258" s="0"/>
      <c r="EZ258" s="0"/>
      <c r="FA258" s="0"/>
      <c r="FB258" s="0"/>
      <c r="FC258" s="0"/>
      <c r="FD258" s="0"/>
      <c r="FE258" s="0"/>
      <c r="FF258" s="0"/>
      <c r="FG258" s="0"/>
      <c r="FH258" s="0"/>
      <c r="FI258" s="0"/>
      <c r="FJ258" s="0"/>
      <c r="FK258" s="0"/>
      <c r="FL258" s="0"/>
      <c r="FM258" s="0"/>
      <c r="FN258" s="0"/>
      <c r="FO258" s="0"/>
      <c r="FP258" s="0"/>
      <c r="FQ258" s="0"/>
      <c r="FR258" s="0"/>
      <c r="FS258" s="0"/>
      <c r="FT258" s="0"/>
      <c r="FU258" s="0"/>
      <c r="FV258" s="0"/>
      <c r="FW258" s="0"/>
      <c r="FX258" s="0"/>
      <c r="FY258" s="0"/>
      <c r="FZ258" s="0"/>
      <c r="GA258" s="0"/>
      <c r="GB258" s="0"/>
      <c r="GC258" s="0"/>
      <c r="GD258" s="0"/>
      <c r="GE258" s="0"/>
      <c r="GF258" s="0"/>
      <c r="GG258" s="0"/>
      <c r="GH258" s="0"/>
      <c r="GI258" s="0"/>
      <c r="GJ258" s="0"/>
      <c r="GK258" s="0"/>
      <c r="GL258" s="0"/>
      <c r="GM258" s="0"/>
      <c r="GN258" s="0"/>
      <c r="GO258" s="0"/>
      <c r="GP258" s="0"/>
      <c r="GQ258" s="0"/>
      <c r="GR258" s="0"/>
      <c r="GS258" s="0"/>
      <c r="GT258" s="0"/>
      <c r="GU258" s="0"/>
      <c r="GV258" s="0"/>
      <c r="GW258" s="0"/>
      <c r="GX258" s="0"/>
      <c r="GY258" s="0"/>
      <c r="GZ258" s="0"/>
      <c r="HA258" s="0"/>
      <c r="HB258" s="0"/>
      <c r="HC258" s="0"/>
      <c r="HD258" s="0"/>
      <c r="HE258" s="0"/>
      <c r="HF258" s="0"/>
      <c r="HG258" s="0"/>
      <c r="HH258" s="0"/>
      <c r="HI258" s="0"/>
      <c r="HJ258" s="0"/>
      <c r="HK258" s="0"/>
      <c r="HL258" s="0"/>
      <c r="HM258" s="0"/>
      <c r="HN258" s="0"/>
      <c r="HO258" s="0"/>
      <c r="HP258" s="0"/>
      <c r="HQ258" s="0"/>
      <c r="HR258" s="0"/>
      <c r="HS258" s="0"/>
      <c r="HT258" s="0"/>
      <c r="HU258" s="0"/>
      <c r="HV258" s="0"/>
      <c r="HW258" s="0"/>
      <c r="HX258" s="0"/>
      <c r="HY258" s="0"/>
      <c r="HZ258" s="0"/>
      <c r="IA258" s="0"/>
      <c r="IB258" s="0"/>
      <c r="IC258" s="0"/>
      <c r="ID258" s="0"/>
      <c r="IE258" s="0"/>
      <c r="IF258" s="0"/>
      <c r="IG258" s="0"/>
      <c r="IH258" s="0"/>
      <c r="II258" s="0"/>
      <c r="IJ258" s="0"/>
      <c r="IK258" s="0"/>
      <c r="IL258" s="0"/>
      <c r="IM258" s="0"/>
      <c r="IN258" s="0"/>
      <c r="IO258" s="0"/>
      <c r="IP258" s="0"/>
      <c r="IQ258" s="0"/>
      <c r="IR258" s="0"/>
      <c r="IS258" s="0"/>
      <c r="IT258" s="0"/>
      <c r="IU258" s="0"/>
      <c r="IV258" s="0"/>
      <c r="IW258" s="0"/>
      <c r="IX258" s="0"/>
      <c r="IY258" s="0"/>
      <c r="IZ258" s="0"/>
      <c r="JA258" s="0"/>
      <c r="JB258" s="0"/>
      <c r="JC258" s="0"/>
      <c r="JD258" s="0"/>
      <c r="JE258" s="0"/>
      <c r="JF258" s="0"/>
      <c r="JG258" s="0"/>
      <c r="JH258" s="0"/>
      <c r="JI258" s="0"/>
      <c r="JJ258" s="0"/>
      <c r="JK258" s="0"/>
      <c r="JL258" s="0"/>
      <c r="JM258" s="0"/>
      <c r="JN258" s="0"/>
      <c r="JO258" s="0"/>
      <c r="JP258" s="0"/>
      <c r="JQ258" s="0"/>
      <c r="JR258" s="0"/>
      <c r="JS258" s="0"/>
      <c r="JT258" s="0"/>
      <c r="JU258" s="0"/>
      <c r="JV258" s="0"/>
      <c r="JW258" s="0"/>
      <c r="JX258" s="0"/>
      <c r="JY258" s="0"/>
      <c r="JZ258" s="0"/>
      <c r="KA258" s="0"/>
      <c r="KB258" s="0"/>
      <c r="KC258" s="0"/>
      <c r="KD258" s="0"/>
      <c r="KE258" s="0"/>
      <c r="KF258" s="0"/>
      <c r="KG258" s="0"/>
      <c r="KH258" s="0"/>
      <c r="KI258" s="0"/>
      <c r="KJ258" s="0"/>
      <c r="KK258" s="0"/>
      <c r="KL258" s="0"/>
      <c r="KM258" s="0"/>
      <c r="KN258" s="0"/>
      <c r="KO258" s="0"/>
      <c r="KP258" s="0"/>
      <c r="KQ258" s="0"/>
      <c r="KR258" s="0"/>
      <c r="KS258" s="0"/>
      <c r="KT258" s="0"/>
      <c r="KU258" s="0"/>
      <c r="KV258" s="0"/>
      <c r="KW258" s="0"/>
      <c r="KX258" s="0"/>
      <c r="KY258" s="0"/>
      <c r="KZ258" s="0"/>
      <c r="LA258" s="0"/>
      <c r="LB258" s="0"/>
      <c r="LC258" s="0"/>
      <c r="LD258" s="0"/>
      <c r="LE258" s="0"/>
      <c r="LF258" s="0"/>
      <c r="LG258" s="0"/>
      <c r="LH258" s="0"/>
      <c r="LI258" s="0"/>
      <c r="LJ258" s="0"/>
      <c r="LK258" s="0"/>
      <c r="LL258" s="0"/>
      <c r="LM258" s="0"/>
      <c r="LN258" s="0"/>
      <c r="LO258" s="0"/>
      <c r="LP258" s="0"/>
      <c r="LQ258" s="0"/>
      <c r="LR258" s="0"/>
      <c r="LS258" s="0"/>
      <c r="LT258" s="0"/>
      <c r="LU258" s="0"/>
      <c r="LV258" s="0"/>
      <c r="LW258" s="0"/>
      <c r="LX258" s="0"/>
      <c r="LY258" s="0"/>
      <c r="LZ258" s="0"/>
      <c r="MA258" s="0"/>
      <c r="MB258" s="0"/>
      <c r="MC258" s="0"/>
      <c r="MD258" s="0"/>
      <c r="ME258" s="0"/>
      <c r="MF258" s="0"/>
      <c r="MG258" s="0"/>
      <c r="MH258" s="0"/>
      <c r="MI258" s="0"/>
      <c r="MJ258" s="0"/>
      <c r="MK258" s="0"/>
      <c r="ML258" s="0"/>
      <c r="MM258" s="0"/>
      <c r="MN258" s="0"/>
      <c r="MO258" s="0"/>
      <c r="MP258" s="0"/>
      <c r="MQ258" s="0"/>
      <c r="MR258" s="0"/>
      <c r="MS258" s="0"/>
      <c r="MT258" s="0"/>
      <c r="MU258" s="0"/>
      <c r="MV258" s="0"/>
      <c r="MW258" s="0"/>
      <c r="MX258" s="0"/>
      <c r="MY258" s="0"/>
      <c r="MZ258" s="0"/>
      <c r="NA258" s="0"/>
      <c r="NB258" s="0"/>
      <c r="NC258" s="0"/>
      <c r="ND258" s="0"/>
      <c r="NE258" s="0"/>
      <c r="NF258" s="0"/>
      <c r="NG258" s="0"/>
      <c r="NH258" s="0"/>
      <c r="NI258" s="0"/>
      <c r="NJ258" s="0"/>
      <c r="NK258" s="0"/>
      <c r="NL258" s="0"/>
      <c r="NM258" s="0"/>
      <c r="NN258" s="0"/>
      <c r="NO258" s="0"/>
      <c r="NP258" s="0"/>
      <c r="NQ258" s="0"/>
      <c r="NR258" s="0"/>
      <c r="NS258" s="0"/>
      <c r="NT258" s="0"/>
      <c r="NU258" s="0"/>
      <c r="NV258" s="0"/>
      <c r="NW258" s="0"/>
      <c r="NX258" s="0"/>
      <c r="NY258" s="0"/>
      <c r="NZ258" s="0"/>
      <c r="OA258" s="0"/>
      <c r="OB258" s="0"/>
      <c r="OC258" s="0"/>
      <c r="OD258" s="0"/>
      <c r="OE258" s="0"/>
      <c r="OF258" s="0"/>
      <c r="OG258" s="0"/>
      <c r="OH258" s="0"/>
      <c r="OI258" s="0"/>
      <c r="OJ258" s="0"/>
      <c r="OK258" s="0"/>
      <c r="OL258" s="0"/>
      <c r="OM258" s="0"/>
      <c r="ON258" s="0"/>
      <c r="OO258" s="0"/>
      <c r="OP258" s="0"/>
      <c r="OQ258" s="0"/>
      <c r="OR258" s="0"/>
      <c r="OS258" s="0"/>
      <c r="OT258" s="0"/>
      <c r="OU258" s="0"/>
      <c r="OV258" s="0"/>
      <c r="OW258" s="0"/>
      <c r="OX258" s="0"/>
      <c r="OY258" s="0"/>
      <c r="OZ258" s="0"/>
      <c r="PA258" s="0"/>
      <c r="PB258" s="0"/>
      <c r="PC258" s="0"/>
      <c r="PD258" s="0"/>
      <c r="PE258" s="0"/>
      <c r="PF258" s="0"/>
      <c r="PG258" s="0"/>
      <c r="PH258" s="0"/>
      <c r="PI258" s="0"/>
      <c r="PJ258" s="0"/>
      <c r="PK258" s="0"/>
      <c r="PL258" s="0"/>
      <c r="PM258" s="0"/>
      <c r="PN258" s="0"/>
      <c r="PO258" s="0"/>
      <c r="PP258" s="0"/>
      <c r="PQ258" s="0"/>
      <c r="PR258" s="0"/>
      <c r="PS258" s="0"/>
      <c r="PT258" s="0"/>
      <c r="PU258" s="0"/>
      <c r="PV258" s="0"/>
      <c r="PW258" s="0"/>
      <c r="PX258" s="0"/>
      <c r="PY258" s="0"/>
      <c r="PZ258" s="0"/>
      <c r="QA258" s="0"/>
      <c r="QB258" s="0"/>
      <c r="QC258" s="0"/>
      <c r="QD258" s="0"/>
      <c r="QE258" s="0"/>
      <c r="QF258" s="0"/>
      <c r="QG258" s="0"/>
      <c r="QH258" s="0"/>
      <c r="QI258" s="0"/>
      <c r="QJ258" s="0"/>
      <c r="QK258" s="0"/>
      <c r="QL258" s="0"/>
      <c r="QM258" s="0"/>
      <c r="QN258" s="0"/>
      <c r="QO258" s="0"/>
      <c r="QP258" s="0"/>
      <c r="QQ258" s="0"/>
      <c r="QR258" s="0"/>
      <c r="QS258" s="0"/>
      <c r="QT258" s="0"/>
      <c r="QU258" s="0"/>
      <c r="QV258" s="0"/>
      <c r="QW258" s="0"/>
      <c r="QX258" s="0"/>
      <c r="QY258" s="0"/>
      <c r="QZ258" s="0"/>
      <c r="RA258" s="0"/>
      <c r="RB258" s="0"/>
      <c r="RC258" s="0"/>
      <c r="RD258" s="0"/>
      <c r="RE258" s="0"/>
      <c r="RF258" s="0"/>
      <c r="RG258" s="0"/>
      <c r="RH258" s="0"/>
      <c r="RI258" s="0"/>
      <c r="RJ258" s="0"/>
      <c r="RK258" s="0"/>
      <c r="RL258" s="0"/>
      <c r="RM258" s="0"/>
      <c r="RN258" s="0"/>
      <c r="RO258" s="0"/>
      <c r="RP258" s="0"/>
      <c r="RQ258" s="0"/>
      <c r="RR258" s="0"/>
      <c r="RS258" s="0"/>
      <c r="RT258" s="0"/>
      <c r="RU258" s="0"/>
      <c r="RV258" s="0"/>
      <c r="RW258" s="0"/>
      <c r="RX258" s="0"/>
      <c r="RY258" s="0"/>
      <c r="RZ258" s="0"/>
      <c r="SA258" s="0"/>
      <c r="SB258" s="0"/>
      <c r="SC258" s="0"/>
      <c r="SD258" s="0"/>
      <c r="SE258" s="0"/>
      <c r="SF258" s="0"/>
      <c r="SG258" s="0"/>
      <c r="SH258" s="0"/>
      <c r="SI258" s="0"/>
      <c r="SJ258" s="0"/>
      <c r="SK258" s="0"/>
      <c r="SL258" s="0"/>
      <c r="SM258" s="0"/>
      <c r="SN258" s="0"/>
      <c r="SO258" s="0"/>
      <c r="SP258" s="0"/>
      <c r="SQ258" s="0"/>
      <c r="SR258" s="0"/>
      <c r="SS258" s="0"/>
      <c r="ST258" s="0"/>
      <c r="SU258" s="0"/>
      <c r="SV258" s="0"/>
      <c r="SW258" s="0"/>
      <c r="SX258" s="0"/>
      <c r="SY258" s="0"/>
      <c r="SZ258" s="0"/>
      <c r="TA258" s="0"/>
      <c r="TB258" s="0"/>
      <c r="TC258" s="0"/>
      <c r="TD258" s="0"/>
      <c r="TE258" s="0"/>
      <c r="TF258" s="0"/>
      <c r="TG258" s="0"/>
      <c r="TH258" s="0"/>
      <c r="TI258" s="0"/>
      <c r="TJ258" s="0"/>
      <c r="TK258" s="0"/>
      <c r="TL258" s="0"/>
      <c r="TM258" s="0"/>
      <c r="TN258" s="0"/>
      <c r="TO258" s="0"/>
      <c r="TP258" s="0"/>
      <c r="TQ258" s="0"/>
      <c r="TR258" s="0"/>
      <c r="TS258" s="0"/>
      <c r="TT258" s="0"/>
      <c r="TU258" s="0"/>
      <c r="TV258" s="0"/>
      <c r="TW258" s="0"/>
      <c r="TX258" s="0"/>
      <c r="TY258" s="0"/>
      <c r="TZ258" s="0"/>
      <c r="UA258" s="0"/>
      <c r="UB258" s="0"/>
      <c r="UC258" s="0"/>
      <c r="UD258" s="0"/>
      <c r="UE258" s="0"/>
      <c r="UF258" s="0"/>
      <c r="UG258" s="0"/>
      <c r="UH258" s="0"/>
      <c r="UI258" s="0"/>
      <c r="UJ258" s="0"/>
      <c r="UK258" s="0"/>
      <c r="UL258" s="0"/>
      <c r="UM258" s="0"/>
      <c r="UN258" s="0"/>
      <c r="UO258" s="0"/>
      <c r="UP258" s="0"/>
      <c r="UQ258" s="0"/>
      <c r="UR258" s="0"/>
      <c r="US258" s="0"/>
      <c r="UT258" s="0"/>
      <c r="UU258" s="0"/>
      <c r="UV258" s="0"/>
      <c r="UW258" s="0"/>
      <c r="UX258" s="0"/>
      <c r="UY258" s="0"/>
      <c r="UZ258" s="0"/>
      <c r="VA258" s="0"/>
      <c r="VB258" s="0"/>
      <c r="VC258" s="0"/>
      <c r="VD258" s="0"/>
      <c r="VE258" s="0"/>
      <c r="VF258" s="0"/>
      <c r="VG258" s="0"/>
      <c r="VH258" s="0"/>
      <c r="VI258" s="0"/>
      <c r="VJ258" s="0"/>
      <c r="VK258" s="0"/>
      <c r="VL258" s="0"/>
      <c r="VM258" s="0"/>
      <c r="VN258" s="0"/>
      <c r="VO258" s="0"/>
      <c r="VP258" s="0"/>
      <c r="VQ258" s="0"/>
      <c r="VR258" s="0"/>
      <c r="VS258" s="0"/>
      <c r="VT258" s="0"/>
      <c r="VU258" s="0"/>
      <c r="VV258" s="0"/>
      <c r="VW258" s="0"/>
      <c r="VX258" s="0"/>
      <c r="VY258" s="0"/>
      <c r="VZ258" s="0"/>
      <c r="WA258" s="0"/>
      <c r="WB258" s="0"/>
      <c r="WC258" s="0"/>
      <c r="WD258" s="0"/>
      <c r="WE258" s="0"/>
      <c r="WF258" s="0"/>
      <c r="WG258" s="0"/>
      <c r="WH258" s="0"/>
      <c r="WI258" s="0"/>
      <c r="WJ258" s="0"/>
      <c r="WK258" s="0"/>
      <c r="WL258" s="0"/>
      <c r="WM258" s="0"/>
      <c r="WN258" s="0"/>
      <c r="WO258" s="0"/>
      <c r="WP258" s="0"/>
      <c r="WQ258" s="0"/>
      <c r="WR258" s="0"/>
      <c r="WS258" s="0"/>
      <c r="WT258" s="0"/>
      <c r="WU258" s="0"/>
      <c r="WV258" s="0"/>
      <c r="WW258" s="0"/>
      <c r="WX258" s="0"/>
      <c r="WY258" s="0"/>
      <c r="WZ258" s="0"/>
      <c r="XA258" s="0"/>
      <c r="XB258" s="0"/>
      <c r="XC258" s="0"/>
      <c r="XD258" s="0"/>
      <c r="XE258" s="0"/>
      <c r="XF258" s="0"/>
      <c r="XG258" s="0"/>
      <c r="XH258" s="0"/>
      <c r="XI258" s="0"/>
      <c r="XJ258" s="0"/>
      <c r="XK258" s="0"/>
      <c r="XL258" s="0"/>
      <c r="XM258" s="0"/>
      <c r="XN258" s="0"/>
      <c r="XO258" s="0"/>
      <c r="XP258" s="0"/>
      <c r="XQ258" s="0"/>
      <c r="XR258" s="0"/>
      <c r="XS258" s="0"/>
      <c r="XT258" s="0"/>
      <c r="XU258" s="0"/>
      <c r="XV258" s="0"/>
      <c r="XW258" s="0"/>
      <c r="XX258" s="0"/>
      <c r="XY258" s="0"/>
      <c r="XZ258" s="0"/>
      <c r="YA258" s="0"/>
      <c r="YB258" s="0"/>
      <c r="YC258" s="0"/>
      <c r="YD258" s="0"/>
      <c r="YE258" s="0"/>
      <c r="YF258" s="0"/>
      <c r="YG258" s="0"/>
      <c r="YH258" s="0"/>
      <c r="YI258" s="0"/>
      <c r="YJ258" s="0"/>
      <c r="YK258" s="0"/>
      <c r="YL258" s="0"/>
      <c r="YM258" s="0"/>
      <c r="YN258" s="0"/>
      <c r="YO258" s="0"/>
      <c r="YP258" s="0"/>
      <c r="YQ258" s="0"/>
      <c r="YR258" s="0"/>
      <c r="YS258" s="0"/>
      <c r="YT258" s="0"/>
      <c r="YU258" s="0"/>
      <c r="YV258" s="0"/>
      <c r="YW258" s="0"/>
      <c r="YX258" s="0"/>
      <c r="YY258" s="0"/>
      <c r="YZ258" s="0"/>
      <c r="ZA258" s="0"/>
      <c r="ZB258" s="0"/>
      <c r="ZC258" s="0"/>
      <c r="ZD258" s="0"/>
      <c r="ZE258" s="0"/>
      <c r="ZF258" s="0"/>
      <c r="ZG258" s="0"/>
      <c r="ZH258" s="0"/>
      <c r="ZI258" s="0"/>
      <c r="ZJ258" s="0"/>
      <c r="ZK258" s="0"/>
      <c r="ZL258" s="0"/>
      <c r="ZM258" s="0"/>
      <c r="ZN258" s="0"/>
      <c r="ZO258" s="0"/>
      <c r="ZP258" s="0"/>
      <c r="ZQ258" s="0"/>
      <c r="ZR258" s="0"/>
      <c r="ZS258" s="0"/>
      <c r="ZT258" s="0"/>
      <c r="ZU258" s="0"/>
      <c r="ZV258" s="0"/>
      <c r="ZW258" s="0"/>
      <c r="ZX258" s="0"/>
      <c r="ZY258" s="0"/>
      <c r="ZZ258" s="0"/>
      <c r="AAA258" s="0"/>
      <c r="AAB258" s="0"/>
      <c r="AAC258" s="0"/>
      <c r="AAD258" s="0"/>
      <c r="AAE258" s="0"/>
      <c r="AAF258" s="0"/>
      <c r="AAG258" s="0"/>
      <c r="AAH258" s="0"/>
      <c r="AAI258" s="0"/>
      <c r="AAJ258" s="0"/>
      <c r="AAK258" s="0"/>
      <c r="AAL258" s="0"/>
      <c r="AAM258" s="0"/>
      <c r="AAN258" s="0"/>
      <c r="AAO258" s="0"/>
      <c r="AAP258" s="0"/>
      <c r="AAQ258" s="0"/>
      <c r="AAR258" s="0"/>
      <c r="AAS258" s="0"/>
      <c r="AAT258" s="0"/>
      <c r="AAU258" s="0"/>
      <c r="AAV258" s="0"/>
      <c r="AAW258" s="0"/>
      <c r="AAX258" s="0"/>
      <c r="AAY258" s="0"/>
      <c r="AAZ258" s="0"/>
      <c r="ABA258" s="0"/>
      <c r="ABB258" s="0"/>
      <c r="ABC258" s="0"/>
      <c r="ABD258" s="0"/>
      <c r="ABE258" s="0"/>
      <c r="ABF258" s="0"/>
      <c r="ABG258" s="0"/>
      <c r="ABH258" s="0"/>
      <c r="ABI258" s="0"/>
      <c r="ABJ258" s="0"/>
      <c r="ABK258" s="0"/>
      <c r="ABL258" s="0"/>
      <c r="ABM258" s="0"/>
      <c r="ABN258" s="0"/>
      <c r="ABO258" s="0"/>
      <c r="ABP258" s="0"/>
      <c r="ABQ258" s="0"/>
      <c r="ABR258" s="0"/>
      <c r="ABS258" s="0"/>
      <c r="ABT258" s="0"/>
      <c r="ABU258" s="0"/>
      <c r="ABV258" s="0"/>
      <c r="ABW258" s="0"/>
      <c r="ABX258" s="0"/>
      <c r="ABY258" s="0"/>
      <c r="ABZ258" s="0"/>
      <c r="ACA258" s="0"/>
      <c r="ACB258" s="0"/>
      <c r="ACC258" s="0"/>
      <c r="ACD258" s="0"/>
      <c r="ACE258" s="0"/>
      <c r="ACF258" s="0"/>
      <c r="ACG258" s="0"/>
      <c r="ACH258" s="0"/>
      <c r="ACI258" s="0"/>
      <c r="ACJ258" s="0"/>
      <c r="ACK258" s="0"/>
      <c r="ACL258" s="0"/>
      <c r="ACM258" s="0"/>
      <c r="ACN258" s="0"/>
      <c r="ACO258" s="0"/>
      <c r="ACP258" s="0"/>
      <c r="ACQ258" s="0"/>
      <c r="ACR258" s="0"/>
      <c r="ACS258" s="0"/>
      <c r="ACT258" s="0"/>
      <c r="ACU258" s="0"/>
      <c r="ACV258" s="0"/>
      <c r="ACW258" s="0"/>
      <c r="ACX258" s="0"/>
      <c r="ACY258" s="0"/>
      <c r="ACZ258" s="0"/>
      <c r="ADA258" s="0"/>
      <c r="ADB258" s="0"/>
      <c r="ADC258" s="0"/>
      <c r="ADD258" s="0"/>
      <c r="ADE258" s="0"/>
      <c r="ADF258" s="0"/>
      <c r="ADG258" s="0"/>
      <c r="ADH258" s="0"/>
      <c r="ADI258" s="0"/>
      <c r="ADJ258" s="0"/>
      <c r="ADK258" s="0"/>
      <c r="ADL258" s="0"/>
      <c r="ADM258" s="0"/>
      <c r="ADN258" s="0"/>
      <c r="ADO258" s="0"/>
      <c r="ADP258" s="0"/>
      <c r="ADQ258" s="0"/>
      <c r="ADR258" s="0"/>
      <c r="ADS258" s="0"/>
      <c r="ADT258" s="0"/>
      <c r="ADU258" s="0"/>
      <c r="ADV258" s="0"/>
      <c r="ADW258" s="0"/>
      <c r="ADX258" s="0"/>
      <c r="ADY258" s="0"/>
      <c r="ADZ258" s="0"/>
      <c r="AEA258" s="0"/>
      <c r="AEB258" s="0"/>
      <c r="AEC258" s="0"/>
      <c r="AED258" s="0"/>
      <c r="AEE258" s="0"/>
      <c r="AEF258" s="0"/>
      <c r="AEG258" s="0"/>
      <c r="AEH258" s="0"/>
      <c r="AEI258" s="0"/>
      <c r="AEJ258" s="0"/>
      <c r="AEK258" s="0"/>
      <c r="AEL258" s="0"/>
      <c r="AEM258" s="0"/>
      <c r="AEN258" s="0"/>
      <c r="AEO258" s="0"/>
      <c r="AEP258" s="0"/>
      <c r="AEQ258" s="0"/>
      <c r="AER258" s="0"/>
      <c r="AES258" s="0"/>
      <c r="AET258" s="0"/>
      <c r="AEU258" s="0"/>
      <c r="AEV258" s="0"/>
      <c r="AEW258" s="0"/>
      <c r="AEX258" s="0"/>
      <c r="AEY258" s="0"/>
      <c r="AEZ258" s="0"/>
      <c r="AFA258" s="0"/>
      <c r="AFB258" s="0"/>
      <c r="AFC258" s="0"/>
      <c r="AFD258" s="0"/>
      <c r="AFE258" s="0"/>
      <c r="AFF258" s="0"/>
      <c r="AFG258" s="0"/>
      <c r="AFH258" s="0"/>
      <c r="AFI258" s="0"/>
      <c r="AFJ258" s="0"/>
      <c r="AFK258" s="0"/>
      <c r="AFL258" s="0"/>
      <c r="AFM258" s="0"/>
      <c r="AFN258" s="0"/>
      <c r="AFO258" s="0"/>
      <c r="AFP258" s="0"/>
      <c r="AFQ258" s="0"/>
      <c r="AFR258" s="0"/>
      <c r="AFS258" s="0"/>
      <c r="AFT258" s="0"/>
      <c r="AFU258" s="0"/>
      <c r="AFV258" s="0"/>
      <c r="AFW258" s="0"/>
      <c r="AFX258" s="0"/>
      <c r="AFY258" s="0"/>
      <c r="AFZ258" s="0"/>
      <c r="AGA258" s="0"/>
      <c r="AGB258" s="0"/>
      <c r="AGC258" s="0"/>
      <c r="AGD258" s="0"/>
      <c r="AGE258" s="0"/>
      <c r="AGF258" s="0"/>
      <c r="AGG258" s="0"/>
      <c r="AGH258" s="0"/>
      <c r="AGI258" s="0"/>
      <c r="AGJ258" s="0"/>
      <c r="AGK258" s="0"/>
      <c r="AGL258" s="0"/>
      <c r="AGM258" s="0"/>
      <c r="AGN258" s="0"/>
      <c r="AGO258" s="0"/>
      <c r="AGP258" s="0"/>
      <c r="AGQ258" s="0"/>
      <c r="AGR258" s="0"/>
      <c r="AGS258" s="0"/>
      <c r="AGT258" s="0"/>
      <c r="AGU258" s="0"/>
      <c r="AGV258" s="0"/>
      <c r="AGW258" s="0"/>
      <c r="AGX258" s="0"/>
      <c r="AGY258" s="0"/>
      <c r="AGZ258" s="0"/>
      <c r="AHA258" s="0"/>
      <c r="AHB258" s="0"/>
      <c r="AHC258" s="0"/>
      <c r="AHD258" s="0"/>
      <c r="AHE258" s="0"/>
      <c r="AHF258" s="0"/>
      <c r="AHG258" s="0"/>
      <c r="AHH258" s="0"/>
      <c r="AHI258" s="0"/>
      <c r="AHJ258" s="0"/>
      <c r="AHK258" s="0"/>
      <c r="AHL258" s="0"/>
      <c r="AHM258" s="0"/>
      <c r="AHN258" s="0"/>
      <c r="AHO258" s="0"/>
      <c r="AHP258" s="0"/>
      <c r="AHQ258" s="0"/>
      <c r="AHR258" s="0"/>
      <c r="AHS258" s="0"/>
      <c r="AHT258" s="0"/>
      <c r="AHU258" s="0"/>
      <c r="AHV258" s="0"/>
      <c r="AHW258" s="0"/>
      <c r="AHX258" s="0"/>
      <c r="AHY258" s="0"/>
      <c r="AHZ258" s="0"/>
      <c r="AIA258" s="0"/>
      <c r="AIB258" s="0"/>
      <c r="AIC258" s="0"/>
      <c r="AID258" s="0"/>
      <c r="AIE258" s="0"/>
      <c r="AIF258" s="0"/>
      <c r="AIG258" s="0"/>
      <c r="AIH258" s="0"/>
      <c r="AII258" s="0"/>
      <c r="AIJ258" s="0"/>
      <c r="AIK258" s="0"/>
      <c r="AIL258" s="0"/>
      <c r="AIM258" s="0"/>
      <c r="AIN258" s="0"/>
      <c r="AIO258" s="0"/>
      <c r="AIP258" s="0"/>
      <c r="AIQ258" s="0"/>
      <c r="AIR258" s="0"/>
      <c r="AIS258" s="0"/>
      <c r="AIT258" s="0"/>
      <c r="AIU258" s="0"/>
      <c r="AIV258" s="0"/>
      <c r="AIW258" s="0"/>
      <c r="AIX258" s="0"/>
      <c r="AIY258" s="0"/>
      <c r="AIZ258" s="0"/>
      <c r="AJA258" s="0"/>
      <c r="AJB258" s="0"/>
      <c r="AJC258" s="0"/>
      <c r="AJD258" s="0"/>
      <c r="AJE258" s="0"/>
      <c r="AJF258" s="0"/>
      <c r="AJG258" s="0"/>
      <c r="AJH258" s="0"/>
      <c r="AJI258" s="0"/>
      <c r="AJJ258" s="0"/>
      <c r="AJK258" s="0"/>
      <c r="AJL258" s="0"/>
      <c r="AJM258" s="0"/>
      <c r="AJN258" s="0"/>
      <c r="AJO258" s="0"/>
      <c r="AJP258" s="0"/>
      <c r="AJQ258" s="0"/>
      <c r="AJR258" s="0"/>
      <c r="AJS258" s="0"/>
      <c r="AJT258" s="0"/>
      <c r="AJU258" s="0"/>
      <c r="AJV258" s="0"/>
      <c r="AJW258" s="0"/>
      <c r="AJX258" s="0"/>
      <c r="AJY258" s="0"/>
      <c r="AJZ258" s="0"/>
      <c r="AKA258" s="0"/>
      <c r="AKB258" s="0"/>
      <c r="AKC258" s="0"/>
      <c r="AKD258" s="0"/>
      <c r="AKE258" s="0"/>
      <c r="AKF258" s="0"/>
      <c r="AKG258" s="0"/>
      <c r="AKH258" s="0"/>
      <c r="AKI258" s="0"/>
      <c r="AKJ258" s="0"/>
      <c r="AKK258" s="0"/>
      <c r="AKL258" s="0"/>
      <c r="AKM258" s="0"/>
      <c r="AKN258" s="0"/>
      <c r="AKO258" s="0"/>
      <c r="AKP258" s="0"/>
      <c r="AKQ258" s="0"/>
      <c r="AKR258" s="0"/>
      <c r="AKS258" s="0"/>
      <c r="AKT258" s="0"/>
      <c r="AKU258" s="0"/>
      <c r="AKV258" s="0"/>
      <c r="AKW258" s="0"/>
      <c r="AKX258" s="0"/>
      <c r="AKY258" s="0"/>
      <c r="AKZ258" s="0"/>
      <c r="ALA258" s="0"/>
      <c r="ALB258" s="0"/>
      <c r="ALC258" s="0"/>
      <c r="ALD258" s="0"/>
      <c r="ALE258" s="0"/>
      <c r="ALF258" s="0"/>
      <c r="ALG258" s="0"/>
      <c r="ALH258" s="0"/>
      <c r="ALI258" s="0"/>
      <c r="ALJ258" s="0"/>
      <c r="ALK258" s="0"/>
      <c r="ALL258" s="0"/>
      <c r="ALM258" s="0"/>
      <c r="ALN258" s="0"/>
      <c r="ALO258" s="0"/>
      <c r="ALP258" s="0"/>
      <c r="ALQ258" s="0"/>
      <c r="ALR258" s="0"/>
      <c r="ALS258" s="0"/>
      <c r="ALT258" s="0"/>
      <c r="ALU258" s="0"/>
      <c r="ALV258" s="0"/>
      <c r="ALW258" s="0"/>
      <c r="ALX258" s="0"/>
      <c r="ALY258" s="0"/>
      <c r="ALZ258" s="0"/>
      <c r="AMA258" s="0"/>
      <c r="AMB258" s="0"/>
      <c r="AMC258" s="0"/>
      <c r="AMD258" s="0"/>
      <c r="AME258" s="0"/>
      <c r="AMF258" s="0"/>
      <c r="AMG258" s="0"/>
    </row>
    <row r="259" s="4" customFormat="true" ht="15" hidden="false" customHeight="false" outlineLevel="0" collapsed="false">
      <c r="A259" s="1" t="s">
        <v>34</v>
      </c>
      <c r="C259" s="77"/>
      <c r="D259" s="65"/>
      <c r="E259" s="78"/>
      <c r="F259" s="78"/>
      <c r="G259" s="79"/>
      <c r="H259" s="65"/>
      <c r="I259" s="78"/>
      <c r="J259" s="78"/>
      <c r="K259" s="79"/>
      <c r="L259" s="65"/>
      <c r="M259" s="78"/>
      <c r="N259" s="78"/>
      <c r="O259" s="79"/>
      <c r="P259" s="2"/>
      <c r="Q259" s="2"/>
      <c r="AMH259" s="0"/>
      <c r="AMI259" s="0"/>
      <c r="AMJ259" s="0"/>
    </row>
    <row r="260" customFormat="false" ht="15" hidden="false" customHeight="false" outlineLevel="0" collapsed="false">
      <c r="A260" s="17" t="s">
        <v>11</v>
      </c>
      <c r="B260" s="4" t="s">
        <v>172</v>
      </c>
      <c r="C260" s="80" t="s">
        <v>173</v>
      </c>
      <c r="D260" s="81" t="n">
        <f aca="false">SUBTOTAL(9,D261:D264)</f>
        <v>0</v>
      </c>
      <c r="E260" s="82" t="n">
        <f aca="false">SUBTOTAL(9,E261:E264)</f>
        <v>0</v>
      </c>
      <c r="F260" s="82" t="n">
        <f aca="false">SUBTOTAL(9,F261:F264)</f>
        <v>3072.3</v>
      </c>
      <c r="G260" s="83" t="n">
        <f aca="false">SUBTOTAL(9,G261:G264)</f>
        <v>18068.39</v>
      </c>
      <c r="H260" s="81" t="n">
        <f aca="false">SUBTOTAL(9,H261:H264)</f>
        <v>0</v>
      </c>
      <c r="I260" s="82" t="n">
        <f aca="false">SUBTOTAL(9,I261:I264)</f>
        <v>0</v>
      </c>
      <c r="J260" s="82" t="n">
        <f aca="false">SUBTOTAL(9,J261:J264)</f>
        <v>0</v>
      </c>
      <c r="K260" s="83" t="n">
        <f aca="false">SUBTOTAL(9,K261:K264)</f>
        <v>-1575</v>
      </c>
      <c r="L260" s="81" t="n">
        <f aca="false">SUBTOTAL(9,L261:L264)</f>
        <v>0</v>
      </c>
      <c r="M260" s="82" t="n">
        <f aca="false">SUBTOTAL(9,M261:M264)</f>
        <v>0</v>
      </c>
      <c r="N260" s="82" t="n">
        <f aca="false">SUBTOTAL(9,N261:N264)</f>
        <v>3072.3</v>
      </c>
      <c r="O260" s="83" t="n">
        <f aca="false">SUBTOTAL(9,O261:O264)</f>
        <v>16493.39</v>
      </c>
      <c r="P260" s="4" t="n">
        <f aca="false">SUBTOTAL(9,P261:P264)</f>
        <v>3072.3</v>
      </c>
      <c r="Q260" s="4" t="n">
        <f aca="false">SUBTOTAL(9,Q261:Q264)</f>
        <v>16493.39</v>
      </c>
    </row>
    <row r="261" customFormat="false" ht="15" hidden="false" customHeight="false" outlineLevel="0" collapsed="false">
      <c r="A261" s="0"/>
      <c r="B261" s="2" t="s">
        <v>172</v>
      </c>
      <c r="C261" s="84" t="s">
        <v>174</v>
      </c>
      <c r="D261" s="25" t="n">
        <v>0</v>
      </c>
      <c r="E261" s="59"/>
      <c r="F261" s="59"/>
      <c r="G261" s="60" t="n">
        <v>18068.39</v>
      </c>
      <c r="H261" s="25"/>
      <c r="I261" s="59"/>
      <c r="J261" s="59"/>
      <c r="K261" s="60" t="n">
        <f aca="false">-12.5*7*18</f>
        <v>-1575</v>
      </c>
      <c r="L261" s="25" t="n">
        <f aca="false">D261+H261</f>
        <v>0</v>
      </c>
      <c r="M261" s="59" t="n">
        <f aca="false">E261+I261</f>
        <v>0</v>
      </c>
      <c r="N261" s="59" t="n">
        <f aca="false">F261+J261</f>
        <v>0</v>
      </c>
      <c r="O261" s="60" t="n">
        <f aca="false">G261+K261</f>
        <v>16493.39</v>
      </c>
      <c r="P261" s="2" t="n">
        <f aca="false">L261+N261</f>
        <v>0</v>
      </c>
      <c r="Q261" s="2" t="n">
        <f aca="false">M261+O261</f>
        <v>16493.39</v>
      </c>
    </row>
    <row r="262" customFormat="false" ht="15" hidden="false" customHeight="false" outlineLevel="0" collapsed="false">
      <c r="A262" s="0"/>
      <c r="B262" s="2" t="s">
        <v>172</v>
      </c>
      <c r="C262" s="84" t="s">
        <v>175</v>
      </c>
      <c r="D262" s="25" t="n">
        <v>0</v>
      </c>
      <c r="E262" s="59"/>
      <c r="F262" s="59" t="n">
        <v>2904.9</v>
      </c>
      <c r="G262" s="60"/>
      <c r="H262" s="25"/>
      <c r="I262" s="59"/>
      <c r="J262" s="59"/>
      <c r="K262" s="60"/>
      <c r="L262" s="25" t="n">
        <f aca="false">D262+H262</f>
        <v>0</v>
      </c>
      <c r="M262" s="59" t="n">
        <f aca="false">E262+I262</f>
        <v>0</v>
      </c>
      <c r="N262" s="59" t="n">
        <f aca="false">F262+J262</f>
        <v>2904.9</v>
      </c>
      <c r="O262" s="60" t="n">
        <f aca="false">G262+K262</f>
        <v>0</v>
      </c>
      <c r="P262" s="2" t="n">
        <f aca="false">L262+N262</f>
        <v>2904.9</v>
      </c>
      <c r="Q262" s="2" t="n">
        <f aca="false">M262+O262</f>
        <v>0</v>
      </c>
    </row>
    <row r="263" customFormat="false" ht="26.85" hidden="false" customHeight="false" outlineLevel="0" collapsed="false">
      <c r="A263" s="0"/>
      <c r="B263" s="2" t="s">
        <v>172</v>
      </c>
      <c r="C263" s="84" t="s">
        <v>176</v>
      </c>
      <c r="D263" s="25" t="n">
        <v>0</v>
      </c>
      <c r="E263" s="59"/>
      <c r="F263" s="59" t="n">
        <v>95.61</v>
      </c>
      <c r="G263" s="60"/>
      <c r="H263" s="25"/>
      <c r="I263" s="59"/>
      <c r="J263" s="59"/>
      <c r="K263" s="60"/>
      <c r="L263" s="25" t="n">
        <f aca="false">D263+H263</f>
        <v>0</v>
      </c>
      <c r="M263" s="59" t="n">
        <f aca="false">E263+I263</f>
        <v>0</v>
      </c>
      <c r="N263" s="59" t="n">
        <f aca="false">F263+J263</f>
        <v>95.61</v>
      </c>
      <c r="O263" s="60" t="n">
        <f aca="false">G263+K263</f>
        <v>0</v>
      </c>
      <c r="P263" s="2" t="n">
        <f aca="false">L263+N263</f>
        <v>95.61</v>
      </c>
      <c r="Q263" s="2" t="n">
        <f aca="false">M263+O263</f>
        <v>0</v>
      </c>
    </row>
    <row r="264" customFormat="false" ht="15" hidden="false" customHeight="false" outlineLevel="0" collapsed="false">
      <c r="A264" s="0"/>
      <c r="B264" s="2" t="s">
        <v>172</v>
      </c>
      <c r="C264" s="84" t="s">
        <v>177</v>
      </c>
      <c r="D264" s="25" t="n">
        <v>0</v>
      </c>
      <c r="E264" s="59"/>
      <c r="F264" s="59" t="n">
        <v>71.79</v>
      </c>
      <c r="G264" s="60"/>
      <c r="H264" s="25"/>
      <c r="I264" s="59"/>
      <c r="J264" s="59"/>
      <c r="K264" s="60"/>
      <c r="L264" s="25" t="n">
        <f aca="false">D264+H264</f>
        <v>0</v>
      </c>
      <c r="M264" s="59" t="n">
        <f aca="false">E264+I264</f>
        <v>0</v>
      </c>
      <c r="N264" s="59" t="n">
        <f aca="false">F264+J264</f>
        <v>71.79</v>
      </c>
      <c r="O264" s="60" t="n">
        <f aca="false">G264+K264</f>
        <v>0</v>
      </c>
      <c r="P264" s="2" t="n">
        <f aca="false">L264+N264</f>
        <v>71.79</v>
      </c>
      <c r="Q264" s="2" t="n">
        <f aca="false">M264+O264</f>
        <v>0</v>
      </c>
    </row>
    <row r="265" customFormat="false" ht="15" hidden="false" customHeight="false" outlineLevel="0" collapsed="false">
      <c r="A265" s="1" t="s">
        <v>34</v>
      </c>
      <c r="B265" s="6"/>
      <c r="C265" s="85"/>
      <c r="D265" s="64"/>
      <c r="E265" s="54"/>
      <c r="F265" s="54"/>
      <c r="G265" s="55"/>
      <c r="H265" s="64"/>
      <c r="I265" s="54"/>
      <c r="J265" s="54"/>
      <c r="K265" s="55"/>
      <c r="L265" s="64"/>
      <c r="M265" s="54"/>
      <c r="N265" s="54"/>
      <c r="O265" s="55"/>
      <c r="P265" s="0"/>
      <c r="Q265" s="0"/>
    </row>
    <row r="266" customFormat="false" ht="15" hidden="false" customHeight="false" outlineLevel="0" collapsed="false">
      <c r="A266" s="3" t="s">
        <v>16</v>
      </c>
      <c r="B266" s="4"/>
      <c r="C266" s="86" t="s">
        <v>178</v>
      </c>
      <c r="D266" s="87" t="n">
        <f aca="false">SUBTOTAL(9,D267:D269)</f>
        <v>0</v>
      </c>
      <c r="E266" s="88" t="n">
        <f aca="false">SUBTOTAL(9,E267:E269)</f>
        <v>0</v>
      </c>
      <c r="F266" s="88" t="n">
        <f aca="false">SUBTOTAL(9,F267:F269)</f>
        <v>0</v>
      </c>
      <c r="G266" s="89" t="n">
        <f aca="false">SUBTOTAL(9,G267:G269)</f>
        <v>35920.75</v>
      </c>
      <c r="H266" s="87" t="n">
        <f aca="false">SUBTOTAL(9,H267:H269)</f>
        <v>0</v>
      </c>
      <c r="I266" s="88" t="n">
        <f aca="false">SUBTOTAL(9,I267:I269)</f>
        <v>0</v>
      </c>
      <c r="J266" s="88" t="n">
        <f aca="false">SUBTOTAL(9,J267:J269)</f>
        <v>0</v>
      </c>
      <c r="K266" s="89" t="n">
        <f aca="false">SUBTOTAL(9,K267:K269)</f>
        <v>-35920.75</v>
      </c>
      <c r="L266" s="87" t="n">
        <f aca="false">SUBTOTAL(9,L267:L269)</f>
        <v>0</v>
      </c>
      <c r="M266" s="88" t="n">
        <f aca="false">SUBTOTAL(9,M267:M269)</f>
        <v>0</v>
      </c>
      <c r="N266" s="88" t="n">
        <f aca="false">SUBTOTAL(9,N267:N269)</f>
        <v>0</v>
      </c>
      <c r="O266" s="89" t="n">
        <f aca="false">SUBTOTAL(9,O267:O269)</f>
        <v>0</v>
      </c>
      <c r="P266" s="4" t="n">
        <f aca="false">SUBTOTAL(9,P267:P270)</f>
        <v>0</v>
      </c>
      <c r="Q266" s="4" t="n">
        <f aca="false">SUBTOTAL(9,Q267:Q270)</f>
        <v>0</v>
      </c>
    </row>
    <row r="267" customFormat="false" ht="15" hidden="false" customHeight="false" outlineLevel="0" collapsed="false">
      <c r="A267" s="3" t="s">
        <v>16</v>
      </c>
      <c r="C267" s="24" t="s">
        <v>179</v>
      </c>
      <c r="D267" s="25"/>
      <c r="E267" s="59"/>
      <c r="F267" s="59"/>
      <c r="G267" s="60" t="n">
        <v>106.03</v>
      </c>
      <c r="H267" s="25"/>
      <c r="I267" s="59"/>
      <c r="J267" s="59"/>
      <c r="K267" s="60" t="n">
        <f aca="false">-G267</f>
        <v>-106.03</v>
      </c>
      <c r="L267" s="25" t="n">
        <f aca="false">D267+H267</f>
        <v>0</v>
      </c>
      <c r="M267" s="59" t="n">
        <f aca="false">E267+I267</f>
        <v>0</v>
      </c>
      <c r="N267" s="59" t="n">
        <f aca="false">F267+J267</f>
        <v>0</v>
      </c>
      <c r="O267" s="60" t="n">
        <f aca="false">G267+K267</f>
        <v>0</v>
      </c>
      <c r="P267" s="2" t="n">
        <f aca="false">L267+N267</f>
        <v>0</v>
      </c>
      <c r="Q267" s="2" t="n">
        <f aca="false">M267+O267</f>
        <v>0</v>
      </c>
    </row>
    <row r="268" customFormat="false" ht="15" hidden="false" customHeight="false" outlineLevel="0" collapsed="false">
      <c r="A268" s="3" t="s">
        <v>16</v>
      </c>
      <c r="C268" s="24" t="s">
        <v>180</v>
      </c>
      <c r="D268" s="25"/>
      <c r="E268" s="59"/>
      <c r="F268" s="59"/>
      <c r="G268" s="60" t="n">
        <v>35814.72</v>
      </c>
      <c r="H268" s="25"/>
      <c r="I268" s="59"/>
      <c r="J268" s="59"/>
      <c r="K268" s="60" t="n">
        <f aca="false">-G268</f>
        <v>-35814.72</v>
      </c>
      <c r="L268" s="25" t="n">
        <f aca="false">D268+H268</f>
        <v>0</v>
      </c>
      <c r="M268" s="59" t="n">
        <f aca="false">E268+I268</f>
        <v>0</v>
      </c>
      <c r="N268" s="59" t="n">
        <f aca="false">F268+J268</f>
        <v>0</v>
      </c>
      <c r="O268" s="60" t="n">
        <f aca="false">G268+K268</f>
        <v>0</v>
      </c>
      <c r="P268" s="2" t="n">
        <f aca="false">L268+N268</f>
        <v>0</v>
      </c>
      <c r="Q268" s="2" t="n">
        <f aca="false">M268+O268</f>
        <v>0</v>
      </c>
    </row>
    <row r="269" customFormat="false" ht="15" hidden="false" customHeight="false" outlineLevel="0" collapsed="false">
      <c r="A269" s="3" t="s">
        <v>16</v>
      </c>
      <c r="C269" s="24"/>
      <c r="D269" s="25"/>
      <c r="E269" s="59"/>
      <c r="F269" s="59"/>
      <c r="G269" s="60"/>
      <c r="H269" s="25"/>
      <c r="I269" s="59"/>
      <c r="J269" s="59"/>
      <c r="K269" s="60"/>
      <c r="L269" s="25" t="n">
        <f aca="false">D269+H269</f>
        <v>0</v>
      </c>
      <c r="M269" s="59" t="n">
        <f aca="false">E269+I269</f>
        <v>0</v>
      </c>
      <c r="N269" s="59" t="n">
        <f aca="false">F269+J269</f>
        <v>0</v>
      </c>
      <c r="O269" s="60" t="n">
        <f aca="false">G269+K269</f>
        <v>0</v>
      </c>
      <c r="P269" s="2" t="n">
        <f aca="false">L269+N269</f>
        <v>0</v>
      </c>
      <c r="Q269" s="2" t="n">
        <f aca="false">M269+O269</f>
        <v>0</v>
      </c>
    </row>
    <row r="270" customFormat="false" ht="15" hidden="false" customHeight="false" outlineLevel="0" collapsed="false">
      <c r="A270" s="3" t="s">
        <v>16</v>
      </c>
      <c r="C270" s="90"/>
      <c r="D270" s="64"/>
      <c r="E270" s="54"/>
      <c r="F270" s="54"/>
      <c r="G270" s="55"/>
      <c r="H270" s="64"/>
      <c r="I270" s="54"/>
      <c r="J270" s="54"/>
      <c r="K270" s="55"/>
      <c r="L270" s="64"/>
      <c r="M270" s="54"/>
      <c r="N270" s="54"/>
      <c r="O270" s="55"/>
    </row>
    <row r="271" customFormat="false" ht="25.5" hidden="false" customHeight="true" outlineLevel="0" collapsed="false">
      <c r="A271" s="1" t="s">
        <v>34</v>
      </c>
      <c r="C271" s="9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</sheetData>
  <mergeCells count="7">
    <mergeCell ref="D1:G1"/>
    <mergeCell ref="H1:K1"/>
    <mergeCell ref="L1:O1"/>
    <mergeCell ref="D2:E2"/>
    <mergeCell ref="F2:G2"/>
    <mergeCell ref="H2:I2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2017-08-29T19:14:18Z</dcterms:created>
  <dc:creator>oym</dc:creator>
  <dc:description/>
  <dc:language>es-ES</dc:language>
  <cp:lastModifiedBy/>
  <cp:lastPrinted>2017-08-31T15:20:55Z</cp:lastPrinted>
  <dcterms:modified xsi:type="dcterms:W3CDTF">2017-11-08T18:44:40Z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