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 activeTab="1"/>
  </bookViews>
  <sheets>
    <sheet name="tableList" sheetId="10" r:id="rId1"/>
    <sheet name="ageList" sheetId="11" r:id="rId2"/>
  </sheets>
  <calcPr calcId="145621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4" i="11"/>
</calcChain>
</file>

<file path=xl/sharedStrings.xml><?xml version="1.0" encoding="utf-8"?>
<sst xmlns="http://schemas.openxmlformats.org/spreadsheetml/2006/main" count="180" uniqueCount="108">
  <si>
    <t>M</t>
  </si>
  <si>
    <t>B01001_001</t>
  </si>
  <si>
    <t>B01001_002</t>
  </si>
  <si>
    <t>B01001_003</t>
  </si>
  <si>
    <t>B01001_004</t>
  </si>
  <si>
    <t>B01001_005</t>
  </si>
  <si>
    <t>B01001_006</t>
  </si>
  <si>
    <t>B01001_007</t>
  </si>
  <si>
    <t>B01001_008</t>
  </si>
  <si>
    <t>B01001_009</t>
  </si>
  <si>
    <t>B01001_010</t>
  </si>
  <si>
    <t>B01001_011</t>
  </si>
  <si>
    <t>B01001_012</t>
  </si>
  <si>
    <t>B01001_013</t>
  </si>
  <si>
    <t>B01001_014</t>
  </si>
  <si>
    <t>B01001_015</t>
  </si>
  <si>
    <t>B01001_016</t>
  </si>
  <si>
    <t>B01001_017</t>
  </si>
  <si>
    <t>B01001_018</t>
  </si>
  <si>
    <t>B01001_019</t>
  </si>
  <si>
    <t>B01001_020</t>
  </si>
  <si>
    <t>B01001_021</t>
  </si>
  <si>
    <t>B01001_022</t>
  </si>
  <si>
    <t>B01001_023</t>
  </si>
  <si>
    <t>B01001_024</t>
  </si>
  <si>
    <t>B01001_025</t>
  </si>
  <si>
    <t>B01001_026</t>
  </si>
  <si>
    <t>F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</si>
  <si>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</si>
  <si>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</si>
  <si>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</si>
  <si>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</si>
  <si>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</si>
  <si>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</si>
  <si>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</si>
  <si>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</si>
  <si>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</si>
  <si>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</si>
  <si>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</si>
  <si>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</si>
  <si>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</si>
  <si>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</si>
  <si>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</si>
  <si>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</si>
  <si>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</si>
  <si>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</si>
  <si>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</si>
  <si>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</si>
  <si>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</si>
  <si>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</si>
  <si>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</si>
  <si>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sex</t>
  </si>
  <si>
    <t>lAge</t>
  </si>
  <si>
    <t>uAge</t>
  </si>
  <si>
    <t>T</t>
  </si>
  <si>
    <t>P012001</t>
  </si>
  <si>
    <t>P012002</t>
  </si>
  <si>
    <t>P012003</t>
  </si>
  <si>
    <t>P012004</t>
  </si>
  <si>
    <t>P012005</t>
  </si>
  <si>
    <t>P012006</t>
  </si>
  <si>
    <t>P012007</t>
  </si>
  <si>
    <t>P012008</t>
  </si>
  <si>
    <t>P012009</t>
  </si>
  <si>
    <t>P012010</t>
  </si>
  <si>
    <t>P012011</t>
  </si>
  <si>
    <t>P012012</t>
  </si>
  <si>
    <t>P012013</t>
  </si>
  <si>
    <t>P012014</t>
  </si>
  <si>
    <t>P012015</t>
  </si>
  <si>
    <t>P012016</t>
  </si>
  <si>
    <t>P012017</t>
  </si>
  <si>
    <t>P012018</t>
  </si>
  <si>
    <t>P012019</t>
  </si>
  <si>
    <t>P012020</t>
  </si>
  <si>
    <t>P012021</t>
  </si>
  <si>
    <t>P012022</t>
  </si>
  <si>
    <t>P012023</t>
  </si>
  <si>
    <t>P012024</t>
  </si>
  <si>
    <t>P012025</t>
  </si>
  <si>
    <t>P012026</t>
  </si>
  <si>
    <t>P012027</t>
  </si>
  <si>
    <t>P012028</t>
  </si>
  <si>
    <t>P012029</t>
  </si>
  <si>
    <t>P012030</t>
  </si>
  <si>
    <t>P012031</t>
  </si>
  <si>
    <t>P012032</t>
  </si>
  <si>
    <t>P012033</t>
  </si>
  <si>
    <t>P012034</t>
  </si>
  <si>
    <t>P012035</t>
  </si>
  <si>
    <t>P012036</t>
  </si>
  <si>
    <t>P012037</t>
  </si>
  <si>
    <t>P012038</t>
  </si>
  <si>
    <t>P012039</t>
  </si>
  <si>
    <t>P012040</t>
  </si>
  <si>
    <t>P012041</t>
  </si>
  <si>
    <t>P012042</t>
  </si>
  <si>
    <t>P012043</t>
  </si>
  <si>
    <t>P012044</t>
  </si>
  <si>
    <t>P012045</t>
  </si>
  <si>
    <t>P012046</t>
  </si>
  <si>
    <t>P012047</t>
  </si>
  <si>
    <t>P012048</t>
  </si>
  <si>
    <t>P012049</t>
  </si>
  <si>
    <t>ACStableVar</t>
  </si>
  <si>
    <t>DECtableVar</t>
  </si>
  <si>
    <t>num</t>
  </si>
  <si>
    <t>inAgeG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</si>
</sst>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"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P9" sqref="P9"/>
    </sheetView>
  </sheetViews>
  <sheetFormatPr defaultRowHeight="12.75" x14ac:dyDescent="0.2"/>
  <cols>
    <col min="1" max="1" width="10.85546875" bestFit="1" customWidth="1"/>
    <col min="2" max="2" width="10.85546875" customWidth="1"/>
  </cols>
  <sheetData>
    <row r="1" spans="1:5" x14ac:dyDescent="0.2">
      <c r="A1" t="s">
        <v>104</v>
      </c>
      <c r="B1" t="s">
        <v>105</v>
      </c>
      <c r="C1" t="s">
        <v>51</v>
      </c>
      <c r="D1" t="s">
        <v>52</v>
      </c>
      <c r="E1" t="s">
        <v>53</v>
      </c>
    </row>
    <row r="2" spans="1:5" x14ac:dyDescent="0.2">
      <c r="A2" t="s">
        <v>1</v>
      </c>
      <c r="B2" t="s">
        <v>55</v>
      </c>
      <c r="C2" t="s">
        <v>54</v>
      </c>
      <c r="D2">
        <v>0</v>
      </c>
      <c r="E2">
        <v>999</v>
      </c>
    </row>
    <row r="3" spans="1:5" x14ac:dyDescent="0.2">
      <c r="A3" t="s">
        <v>2</v>
      </c>
      <c r="B3" t="s">
        <v>56</v>
      </c>
      <c r="C3" t="s">
        <v>0</v>
      </c>
      <c r="D3">
        <v>0</v>
      </c>
      <c r="E3">
        <v>999</v>
      </c>
    </row>
    <row r="4" spans="1:5" x14ac:dyDescent="0.2">
      <c r="A4" t="s">
        <v>3</v>
      </c>
      <c r="B4" t="s">
        <v>57</v>
      </c>
      <c r="C4" t="s">
        <v>0</v>
      </c>
      <c r="D4">
        <v>0</v>
      </c>
      <c r="E4">
        <v>4</v>
      </c>
    </row>
    <row r="5" spans="1:5" x14ac:dyDescent="0.2">
      <c r="A5" t="s">
        <v>4</v>
      </c>
      <c r="B5" t="s">
        <v>58</v>
      </c>
      <c r="C5" t="s">
        <v>0</v>
      </c>
      <c r="D5">
        <v>5</v>
      </c>
      <c r="E5">
        <v>9</v>
      </c>
    </row>
    <row r="6" spans="1:5" x14ac:dyDescent="0.2">
      <c r="A6" t="s">
        <v>5</v>
      </c>
      <c r="B6" t="s">
        <v>59</v>
      </c>
      <c r="C6" t="s">
        <v>0</v>
      </c>
      <c r="D6">
        <v>10</v>
      </c>
      <c r="E6">
        <v>14</v>
      </c>
    </row>
    <row r="7" spans="1:5" x14ac:dyDescent="0.2">
      <c r="A7" t="s">
        <v>6</v>
      </c>
      <c r="B7" t="s">
        <v>60</v>
      </c>
      <c r="C7" t="s">
        <v>0</v>
      </c>
      <c r="D7">
        <v>15</v>
      </c>
      <c r="E7">
        <v>17</v>
      </c>
    </row>
    <row r="8" spans="1:5" x14ac:dyDescent="0.2">
      <c r="A8" t="s">
        <v>7</v>
      </c>
      <c r="B8" t="s">
        <v>61</v>
      </c>
      <c r="C8" t="s">
        <v>0</v>
      </c>
      <c r="D8">
        <v>18</v>
      </c>
      <c r="E8">
        <v>19</v>
      </c>
    </row>
    <row r="9" spans="1:5" x14ac:dyDescent="0.2">
      <c r="A9" t="s">
        <v>8</v>
      </c>
      <c r="B9" t="s">
        <v>62</v>
      </c>
      <c r="C9" t="s">
        <v>0</v>
      </c>
      <c r="D9">
        <v>20</v>
      </c>
      <c r="E9">
        <v>20</v>
      </c>
    </row>
    <row r="10" spans="1:5" x14ac:dyDescent="0.2">
      <c r="A10" t="s">
        <v>9</v>
      </c>
      <c r="B10" t="s">
        <v>63</v>
      </c>
      <c r="C10" t="s">
        <v>0</v>
      </c>
      <c r="D10">
        <v>21</v>
      </c>
      <c r="E10">
        <v>21</v>
      </c>
    </row>
    <row r="11" spans="1:5" x14ac:dyDescent="0.2">
      <c r="A11" t="s">
        <v>10</v>
      </c>
      <c r="B11" t="s">
        <v>64</v>
      </c>
      <c r="C11" t="s">
        <v>0</v>
      </c>
      <c r="D11">
        <v>22</v>
      </c>
      <c r="E11">
        <v>24</v>
      </c>
    </row>
    <row r="12" spans="1:5" x14ac:dyDescent="0.2">
      <c r="A12" t="s">
        <v>11</v>
      </c>
      <c r="B12" t="s">
        <v>65</v>
      </c>
      <c r="C12" t="s">
        <v>0</v>
      </c>
      <c r="D12">
        <v>25</v>
      </c>
      <c r="E12">
        <v>29</v>
      </c>
    </row>
    <row r="13" spans="1:5" x14ac:dyDescent="0.2">
      <c r="A13" t="s">
        <v>12</v>
      </c>
      <c r="B13" t="s">
        <v>66</v>
      </c>
      <c r="C13" t="s">
        <v>0</v>
      </c>
      <c r="D13">
        <v>30</v>
      </c>
      <c r="E13">
        <v>34</v>
      </c>
    </row>
    <row r="14" spans="1:5" x14ac:dyDescent="0.2">
      <c r="A14" t="s">
        <v>13</v>
      </c>
      <c r="B14" t="s">
        <v>67</v>
      </c>
      <c r="C14" t="s">
        <v>0</v>
      </c>
      <c r="D14">
        <v>35</v>
      </c>
      <c r="E14">
        <v>39</v>
      </c>
    </row>
    <row r="15" spans="1:5" x14ac:dyDescent="0.2">
      <c r="A15" t="s">
        <v>14</v>
      </c>
      <c r="B15" t="s">
        <v>68</v>
      </c>
      <c r="C15" t="s">
        <v>0</v>
      </c>
      <c r="D15">
        <v>40</v>
      </c>
      <c r="E15">
        <v>44</v>
      </c>
    </row>
    <row r="16" spans="1:5" x14ac:dyDescent="0.2">
      <c r="A16" t="s">
        <v>15</v>
      </c>
      <c r="B16" t="s">
        <v>69</v>
      </c>
      <c r="C16" t="s">
        <v>0</v>
      </c>
      <c r="D16">
        <v>45</v>
      </c>
      <c r="E16">
        <v>49</v>
      </c>
    </row>
    <row r="17" spans="1:5" x14ac:dyDescent="0.2">
      <c r="A17" t="s">
        <v>16</v>
      </c>
      <c r="B17" t="s">
        <v>70</v>
      </c>
      <c r="C17" t="s">
        <v>0</v>
      </c>
      <c r="D17">
        <v>50</v>
      </c>
      <c r="E17">
        <v>54</v>
      </c>
    </row>
    <row r="18" spans="1:5" x14ac:dyDescent="0.2">
      <c r="A18" t="s">
        <v>17</v>
      </c>
      <c r="B18" t="s">
        <v>71</v>
      </c>
      <c r="C18" t="s">
        <v>0</v>
      </c>
      <c r="D18">
        <v>55</v>
      </c>
      <c r="E18">
        <v>59</v>
      </c>
    </row>
    <row r="19" spans="1:5" x14ac:dyDescent="0.2">
      <c r="A19" t="s">
        <v>18</v>
      </c>
      <c r="B19" t="s">
        <v>72</v>
      </c>
      <c r="C19" t="s">
        <v>0</v>
      </c>
      <c r="D19">
        <v>60</v>
      </c>
      <c r="E19">
        <v>61</v>
      </c>
    </row>
    <row r="20" spans="1:5" x14ac:dyDescent="0.2">
      <c r="A20" t="s">
        <v>19</v>
      </c>
      <c r="B20" t="s">
        <v>73</v>
      </c>
      <c r="C20" t="s">
        <v>0</v>
      </c>
      <c r="D20">
        <v>62</v>
      </c>
      <c r="E20">
        <v>64</v>
      </c>
    </row>
    <row r="21" spans="1:5" x14ac:dyDescent="0.2">
      <c r="A21" t="s">
        <v>20</v>
      </c>
      <c r="B21" t="s">
        <v>74</v>
      </c>
      <c r="C21" t="s">
        <v>0</v>
      </c>
      <c r="D21">
        <v>65</v>
      </c>
      <c r="E21">
        <v>66</v>
      </c>
    </row>
    <row r="22" spans="1:5" x14ac:dyDescent="0.2">
      <c r="A22" t="s">
        <v>21</v>
      </c>
      <c r="B22" t="s">
        <v>75</v>
      </c>
      <c r="C22" t="s">
        <v>0</v>
      </c>
      <c r="D22">
        <v>67</v>
      </c>
      <c r="E22">
        <v>69</v>
      </c>
    </row>
    <row r="23" spans="1:5" x14ac:dyDescent="0.2">
      <c r="A23" t="s">
        <v>22</v>
      </c>
      <c r="B23" t="s">
        <v>76</v>
      </c>
      <c r="C23" t="s">
        <v>0</v>
      </c>
      <c r="D23">
        <v>70</v>
      </c>
      <c r="E23">
        <v>74</v>
      </c>
    </row>
    <row r="24" spans="1:5" x14ac:dyDescent="0.2">
      <c r="A24" t="s">
        <v>23</v>
      </c>
      <c r="B24" t="s">
        <v>77</v>
      </c>
      <c r="C24" t="s">
        <v>0</v>
      </c>
      <c r="D24">
        <v>75</v>
      </c>
      <c r="E24">
        <v>79</v>
      </c>
    </row>
    <row r="25" spans="1:5" x14ac:dyDescent="0.2">
      <c r="A25" t="s">
        <v>24</v>
      </c>
      <c r="B25" t="s">
        <v>78</v>
      </c>
      <c r="C25" t="s">
        <v>0</v>
      </c>
      <c r="D25">
        <v>80</v>
      </c>
      <c r="E25">
        <v>84</v>
      </c>
    </row>
    <row r="26" spans="1:5" x14ac:dyDescent="0.2">
      <c r="A26" t="s">
        <v>25</v>
      </c>
      <c r="B26" t="s">
        <v>79</v>
      </c>
      <c r="C26" t="s">
        <v>0</v>
      </c>
      <c r="D26">
        <v>85</v>
      </c>
      <c r="E26">
        <v>999</v>
      </c>
    </row>
    <row r="27" spans="1:5" x14ac:dyDescent="0.2">
      <c r="A27" t="s">
        <v>26</v>
      </c>
      <c r="B27" t="s">
        <v>80</v>
      </c>
      <c r="C27" t="s">
        <v>27</v>
      </c>
      <c r="D27">
        <v>0</v>
      </c>
      <c r="E27">
        <v>999</v>
      </c>
    </row>
    <row r="28" spans="1:5" x14ac:dyDescent="0.2">
      <c r="A28" t="s">
        <v>28</v>
      </c>
      <c r="B28" t="s">
        <v>81</v>
      </c>
      <c r="C28" t="s">
        <v>27</v>
      </c>
      <c r="D28">
        <v>0</v>
      </c>
      <c r="E28">
        <v>4</v>
      </c>
    </row>
    <row r="29" spans="1:5" x14ac:dyDescent="0.2">
      <c r="A29" t="s">
        <v>29</v>
      </c>
      <c r="B29" t="s">
        <v>82</v>
      </c>
      <c r="C29" t="s">
        <v>27</v>
      </c>
      <c r="D29">
        <v>5</v>
      </c>
      <c r="E29">
        <v>9</v>
      </c>
    </row>
    <row r="30" spans="1:5" x14ac:dyDescent="0.2">
      <c r="A30" t="s">
        <v>30</v>
      </c>
      <c r="B30" t="s">
        <v>83</v>
      </c>
      <c r="C30" t="s">
        <v>27</v>
      </c>
      <c r="D30">
        <v>10</v>
      </c>
      <c r="E30">
        <v>14</v>
      </c>
    </row>
    <row r="31" spans="1:5" x14ac:dyDescent="0.2">
      <c r="A31" t="s">
        <v>31</v>
      </c>
      <c r="B31" t="s">
        <v>84</v>
      </c>
      <c r="C31" t="s">
        <v>27</v>
      </c>
      <c r="D31">
        <v>15</v>
      </c>
      <c r="E31">
        <v>17</v>
      </c>
    </row>
    <row r="32" spans="1:5" x14ac:dyDescent="0.2">
      <c r="A32" t="s">
        <v>32</v>
      </c>
      <c r="B32" t="s">
        <v>85</v>
      </c>
      <c r="C32" t="s">
        <v>27</v>
      </c>
      <c r="D32">
        <v>18</v>
      </c>
      <c r="E32">
        <v>19</v>
      </c>
    </row>
    <row r="33" spans="1:5" x14ac:dyDescent="0.2">
      <c r="A33" t="s">
        <v>33</v>
      </c>
      <c r="B33" t="s">
        <v>86</v>
      </c>
      <c r="C33" t="s">
        <v>27</v>
      </c>
      <c r="D33">
        <v>20</v>
      </c>
      <c r="E33">
        <v>20</v>
      </c>
    </row>
    <row r="34" spans="1:5" x14ac:dyDescent="0.2">
      <c r="A34" t="s">
        <v>34</v>
      </c>
      <c r="B34" t="s">
        <v>87</v>
      </c>
      <c r="C34" t="s">
        <v>27</v>
      </c>
      <c r="D34">
        <v>21</v>
      </c>
      <c r="E34">
        <v>21</v>
      </c>
    </row>
    <row r="35" spans="1:5" x14ac:dyDescent="0.2">
      <c r="A35" t="s">
        <v>35</v>
      </c>
      <c r="B35" t="s">
        <v>88</v>
      </c>
      <c r="C35" t="s">
        <v>27</v>
      </c>
      <c r="D35">
        <v>22</v>
      </c>
      <c r="E35">
        <v>24</v>
      </c>
    </row>
    <row r="36" spans="1:5" x14ac:dyDescent="0.2">
      <c r="A36" t="s">
        <v>36</v>
      </c>
      <c r="B36" t="s">
        <v>89</v>
      </c>
      <c r="C36" t="s">
        <v>27</v>
      </c>
      <c r="D36">
        <v>25</v>
      </c>
      <c r="E36">
        <v>29</v>
      </c>
    </row>
    <row r="37" spans="1:5" x14ac:dyDescent="0.2">
      <c r="A37" t="s">
        <v>37</v>
      </c>
      <c r="B37" t="s">
        <v>90</v>
      </c>
      <c r="C37" t="s">
        <v>27</v>
      </c>
      <c r="D37">
        <v>30</v>
      </c>
      <c r="E37">
        <v>34</v>
      </c>
    </row>
    <row r="38" spans="1:5" x14ac:dyDescent="0.2">
      <c r="A38" t="s">
        <v>38</v>
      </c>
      <c r="B38" t="s">
        <v>91</v>
      </c>
      <c r="C38" t="s">
        <v>27</v>
      </c>
      <c r="D38">
        <v>35</v>
      </c>
      <c r="E38">
        <v>39</v>
      </c>
    </row>
    <row r="39" spans="1:5" x14ac:dyDescent="0.2">
      <c r="A39" t="s">
        <v>39</v>
      </c>
      <c r="B39" t="s">
        <v>92</v>
      </c>
      <c r="C39" t="s">
        <v>27</v>
      </c>
      <c r="D39">
        <v>40</v>
      </c>
      <c r="E39">
        <v>44</v>
      </c>
    </row>
    <row r="40" spans="1:5" x14ac:dyDescent="0.2">
      <c r="A40" t="s">
        <v>40</v>
      </c>
      <c r="B40" t="s">
        <v>93</v>
      </c>
      <c r="C40" t="s">
        <v>27</v>
      </c>
      <c r="D40">
        <v>45</v>
      </c>
      <c r="E40">
        <v>49</v>
      </c>
    </row>
    <row r="41" spans="1:5" x14ac:dyDescent="0.2">
      <c r="A41" t="s">
        <v>41</v>
      </c>
      <c r="B41" t="s">
        <v>94</v>
      </c>
      <c r="C41" t="s">
        <v>27</v>
      </c>
      <c r="D41">
        <v>50</v>
      </c>
      <c r="E41">
        <v>54</v>
      </c>
    </row>
    <row r="42" spans="1:5" x14ac:dyDescent="0.2">
      <c r="A42" t="s">
        <v>42</v>
      </c>
      <c r="B42" t="s">
        <v>95</v>
      </c>
      <c r="C42" t="s">
        <v>27</v>
      </c>
      <c r="D42">
        <v>55</v>
      </c>
      <c r="E42">
        <v>59</v>
      </c>
    </row>
    <row r="43" spans="1:5" x14ac:dyDescent="0.2">
      <c r="A43" t="s">
        <v>43</v>
      </c>
      <c r="B43" t="s">
        <v>96</v>
      </c>
      <c r="C43" t="s">
        <v>27</v>
      </c>
      <c r="D43">
        <v>60</v>
      </c>
      <c r="E43">
        <v>61</v>
      </c>
    </row>
    <row r="44" spans="1:5" x14ac:dyDescent="0.2">
      <c r="A44" t="s">
        <v>44</v>
      </c>
      <c r="B44" t="s">
        <v>97</v>
      </c>
      <c r="C44" t="s">
        <v>27</v>
      </c>
      <c r="D44">
        <v>62</v>
      </c>
      <c r="E44">
        <v>64</v>
      </c>
    </row>
    <row r="45" spans="1:5" x14ac:dyDescent="0.2">
      <c r="A45" t="s">
        <v>45</v>
      </c>
      <c r="B45" t="s">
        <v>98</v>
      </c>
      <c r="C45" t="s">
        <v>27</v>
      </c>
      <c r="D45">
        <v>65</v>
      </c>
      <c r="E45">
        <v>66</v>
      </c>
    </row>
    <row r="46" spans="1:5" x14ac:dyDescent="0.2">
      <c r="A46" t="s">
        <v>46</v>
      </c>
      <c r="B46" t="s">
        <v>99</v>
      </c>
      <c r="C46" t="s">
        <v>27</v>
      </c>
      <c r="D46">
        <v>67</v>
      </c>
      <c r="E46">
        <v>69</v>
      </c>
    </row>
    <row r="47" spans="1:5" x14ac:dyDescent="0.2">
      <c r="A47" t="s">
        <v>47</v>
      </c>
      <c r="B47" t="s">
        <v>100</v>
      </c>
      <c r="C47" t="s">
        <v>27</v>
      </c>
      <c r="D47">
        <v>70</v>
      </c>
      <c r="E47">
        <v>74</v>
      </c>
    </row>
    <row r="48" spans="1:5" x14ac:dyDescent="0.2">
      <c r="A48" t="s">
        <v>48</v>
      </c>
      <c r="B48" t="s">
        <v>101</v>
      </c>
      <c r="C48" t="s">
        <v>27</v>
      </c>
      <c r="D48">
        <v>75</v>
      </c>
      <c r="E48">
        <v>79</v>
      </c>
    </row>
    <row r="49" spans="1:5" x14ac:dyDescent="0.2">
      <c r="A49" t="s">
        <v>49</v>
      </c>
      <c r="B49" t="s">
        <v>102</v>
      </c>
      <c r="C49" t="s">
        <v>27</v>
      </c>
      <c r="D49">
        <v>80</v>
      </c>
      <c r="E49">
        <v>84</v>
      </c>
    </row>
    <row r="50" spans="1:5" x14ac:dyDescent="0.2">
      <c r="A50" t="s">
        <v>50</v>
      </c>
      <c r="B50" t="s">
        <v>103</v>
      </c>
      <c r="C50" t="s">
        <v>27</v>
      </c>
      <c r="D50">
        <v>85</v>
      </c>
      <c r="E50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23" sqref="G23"/>
    </sheetView>
  </sheetViews>
  <sheetFormatPr defaultRowHeight="12.75" x14ac:dyDescent="0.2"/>
  <cols>
    <col min="7" max="7" width="58.140625" bestFit="1" customWidth="1"/>
  </cols>
  <sheetData>
    <row r="1" spans="1:7" x14ac:dyDescent="0.2">
      <c r="A1" t="s">
        <v>106</v>
      </c>
      <c r="B1" t="s">
        <v>52</v>
      </c>
      <c r="C1" t="s">
        <v>53</v>
      </c>
      <c r="D1" t="s">
        <v>51</v>
      </c>
      <c r="E1" t="s">
        <v>107</v>
      </c>
    </row>
    <row r="2" spans="1:7" x14ac:dyDescent="0.2">
      <c r="A2">
        <v>1</v>
      </c>
      <c r="B2">
        <v>0</v>
      </c>
      <c r="C2">
        <v>999</v>
      </c>
      <c r="D2" t="s">
        <v>54</v>
      </c>
    </row>
    <row r="3" spans="1:7" x14ac:dyDescent="0.2">
      <c r="A3">
        <v>2</v>
      </c>
      <c r="B3">
        <v>0</v>
      </c>
      <c r="C3">
        <v>999</v>
      </c>
      <c r="D3" t="s">
        <v>0</v>
      </c>
    </row>
    <row r="4" spans="1:7" x14ac:dyDescent="0.2">
      <c r="A4">
        <v>3</v>
      </c>
      <c r="B4">
        <v>0</v>
      </c>
      <c r="C4">
        <v>4</v>
      </c>
      <c r="D4" t="s">
        <v>0</v>
      </c>
      <c r="E4">
        <v>1</v>
      </c>
      <c r="G4" t="str">
        <f>CONCATENATE("tDat$ageG[tDat$age &gt;= ",B4," &amp; tDat$age &lt;= ",C4,"] &lt;- ","""",B4," - ",C4,"""")</f>
        <v>tDat$ageG[tDat$age &gt;= 0 &amp; tDat$age &lt;= 4] &lt;- "0 - 4"</v>
      </c>
    </row>
    <row r="5" spans="1:7" x14ac:dyDescent="0.2">
      <c r="A5">
        <v>4</v>
      </c>
      <c r="B5">
        <v>5</v>
      </c>
      <c r="C5">
        <v>14</v>
      </c>
      <c r="D5" t="s">
        <v>0</v>
      </c>
      <c r="E5">
        <v>1</v>
      </c>
      <c r="G5" t="str">
        <f t="shared" ref="G5:G13" si="0">CONCATENATE("tDat$ageG[tDat$age &gt;= ",B5," &amp; tDat$age &lt;= ",C5,"] &lt;- ","""",B5," - ",C5,"""")</f>
        <v>tDat$ageG[tDat$age &gt;= 5 &amp; tDat$age &lt;= 14] &lt;- "5 - 14"</v>
      </c>
    </row>
    <row r="6" spans="1:7" x14ac:dyDescent="0.2">
      <c r="A6">
        <v>5</v>
      </c>
      <c r="B6">
        <v>15</v>
      </c>
      <c r="C6">
        <v>24</v>
      </c>
      <c r="D6" t="s">
        <v>0</v>
      </c>
      <c r="E6">
        <v>1</v>
      </c>
      <c r="G6" t="str">
        <f t="shared" si="0"/>
        <v>tDat$ageG[tDat$age &gt;= 15 &amp; tDat$age &lt;= 24] &lt;- "15 - 24"</v>
      </c>
    </row>
    <row r="7" spans="1:7" x14ac:dyDescent="0.2">
      <c r="A7">
        <v>6</v>
      </c>
      <c r="B7">
        <v>25</v>
      </c>
      <c r="C7">
        <v>34</v>
      </c>
      <c r="D7" t="s">
        <v>0</v>
      </c>
      <c r="E7">
        <v>1</v>
      </c>
      <c r="G7" t="str">
        <f t="shared" si="0"/>
        <v>tDat$ageG[tDat$age &gt;= 25 &amp; tDat$age &lt;= 34] &lt;- "25 - 34"</v>
      </c>
    </row>
    <row r="8" spans="1:7" x14ac:dyDescent="0.2">
      <c r="A8">
        <v>7</v>
      </c>
      <c r="B8">
        <v>35</v>
      </c>
      <c r="C8">
        <v>44</v>
      </c>
      <c r="D8" t="s">
        <v>0</v>
      </c>
      <c r="E8">
        <v>1</v>
      </c>
      <c r="G8" t="str">
        <f t="shared" si="0"/>
        <v>tDat$ageG[tDat$age &gt;= 35 &amp; tDat$age &lt;= 44] &lt;- "35 - 44"</v>
      </c>
    </row>
    <row r="9" spans="1:7" x14ac:dyDescent="0.2">
      <c r="A9">
        <v>8</v>
      </c>
      <c r="B9">
        <v>45</v>
      </c>
      <c r="C9">
        <v>54</v>
      </c>
      <c r="D9" t="s">
        <v>0</v>
      </c>
      <c r="E9">
        <v>1</v>
      </c>
      <c r="G9" t="str">
        <f t="shared" si="0"/>
        <v>tDat$ageG[tDat$age &gt;= 45 &amp; tDat$age &lt;= 54] &lt;- "45 - 54"</v>
      </c>
    </row>
    <row r="10" spans="1:7" x14ac:dyDescent="0.2">
      <c r="A10">
        <v>9</v>
      </c>
      <c r="B10">
        <v>55</v>
      </c>
      <c r="C10">
        <v>64</v>
      </c>
      <c r="D10" t="s">
        <v>0</v>
      </c>
      <c r="E10">
        <v>1</v>
      </c>
      <c r="G10" t="str">
        <f t="shared" si="0"/>
        <v>tDat$ageG[tDat$age &gt;= 55 &amp; tDat$age &lt;= 64] &lt;- "55 - 64"</v>
      </c>
    </row>
    <row r="11" spans="1:7" x14ac:dyDescent="0.2">
      <c r="A11">
        <v>10</v>
      </c>
      <c r="B11">
        <v>65</v>
      </c>
      <c r="C11">
        <v>74</v>
      </c>
      <c r="D11" t="s">
        <v>0</v>
      </c>
      <c r="E11">
        <v>1</v>
      </c>
      <c r="G11" t="str">
        <f t="shared" si="0"/>
        <v>tDat$ageG[tDat$age &gt;= 65 &amp; tDat$age &lt;= 74] &lt;- "65 - 74"</v>
      </c>
    </row>
    <row r="12" spans="1:7" x14ac:dyDescent="0.2">
      <c r="A12">
        <v>11</v>
      </c>
      <c r="B12">
        <v>75</v>
      </c>
      <c r="C12">
        <v>84</v>
      </c>
      <c r="D12" t="s">
        <v>0</v>
      </c>
      <c r="E12">
        <v>1</v>
      </c>
      <c r="G12" t="str">
        <f t="shared" si="0"/>
        <v>tDat$ageG[tDat$age &gt;= 75 &amp; tDat$age &lt;= 84] &lt;- "75 - 84"</v>
      </c>
    </row>
    <row r="13" spans="1:7" x14ac:dyDescent="0.2">
      <c r="A13">
        <v>12</v>
      </c>
      <c r="B13">
        <v>85</v>
      </c>
      <c r="C13">
        <v>999</v>
      </c>
      <c r="D13" t="s">
        <v>0</v>
      </c>
      <c r="E13">
        <v>1</v>
      </c>
      <c r="G13" t="str">
        <f t="shared" si="0"/>
        <v>tDat$ageG[tDat$age &gt;= 85 &amp; tDat$age &lt;= 999] &lt;- "85 - 999"</v>
      </c>
    </row>
    <row r="14" spans="1:7" x14ac:dyDescent="0.2">
      <c r="A14">
        <v>13</v>
      </c>
      <c r="B14">
        <v>0</v>
      </c>
      <c r="C14">
        <v>999</v>
      </c>
      <c r="D14" t="s">
        <v>27</v>
      </c>
    </row>
    <row r="15" spans="1:7" x14ac:dyDescent="0.2">
      <c r="A15">
        <v>14</v>
      </c>
      <c r="B15">
        <v>0</v>
      </c>
      <c r="C15">
        <v>4</v>
      </c>
      <c r="D15" t="s">
        <v>27</v>
      </c>
    </row>
    <row r="16" spans="1:7" x14ac:dyDescent="0.2">
      <c r="A16">
        <v>15</v>
      </c>
      <c r="B16">
        <v>5</v>
      </c>
      <c r="C16">
        <v>14</v>
      </c>
      <c r="D16" t="s">
        <v>27</v>
      </c>
    </row>
    <row r="17" spans="1:4" x14ac:dyDescent="0.2">
      <c r="A17">
        <v>16</v>
      </c>
      <c r="B17">
        <v>15</v>
      </c>
      <c r="C17">
        <v>24</v>
      </c>
      <c r="D17" t="s">
        <v>27</v>
      </c>
    </row>
    <row r="18" spans="1:4" x14ac:dyDescent="0.2">
      <c r="A18">
        <v>17</v>
      </c>
      <c r="B18">
        <v>25</v>
      </c>
      <c r="C18">
        <v>34</v>
      </c>
      <c r="D18" t="s">
        <v>27</v>
      </c>
    </row>
    <row r="19" spans="1:4" x14ac:dyDescent="0.2">
      <c r="A19">
        <v>18</v>
      </c>
      <c r="B19">
        <v>35</v>
      </c>
      <c r="C19">
        <v>44</v>
      </c>
      <c r="D19" t="s">
        <v>27</v>
      </c>
    </row>
    <row r="20" spans="1:4" x14ac:dyDescent="0.2">
      <c r="A20">
        <v>19</v>
      </c>
      <c r="B20">
        <v>45</v>
      </c>
      <c r="C20">
        <v>54</v>
      </c>
      <c r="D20" t="s">
        <v>27</v>
      </c>
    </row>
    <row r="21" spans="1:4" x14ac:dyDescent="0.2">
      <c r="A21">
        <v>20</v>
      </c>
      <c r="B21">
        <v>55</v>
      </c>
      <c r="C21">
        <v>64</v>
      </c>
      <c r="D21" t="s">
        <v>27</v>
      </c>
    </row>
    <row r="22" spans="1:4" x14ac:dyDescent="0.2">
      <c r="A22">
        <v>21</v>
      </c>
      <c r="B22">
        <v>65</v>
      </c>
      <c r="C22">
        <v>74</v>
      </c>
      <c r="D22" t="s">
        <v>27</v>
      </c>
    </row>
    <row r="23" spans="1:4" x14ac:dyDescent="0.2">
      <c r="A23">
        <v>22</v>
      </c>
      <c r="B23">
        <v>75</v>
      </c>
      <c r="C23">
        <v>84</v>
      </c>
      <c r="D23" t="s">
        <v>27</v>
      </c>
    </row>
    <row r="24" spans="1:4" x14ac:dyDescent="0.2">
      <c r="A24">
        <v>23</v>
      </c>
      <c r="B24">
        <v>85</v>
      </c>
      <c r="C24">
        <v>999</v>
      </c>
      <c r="D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tableList</vt:lpstr>
      <vt:lpstr>ageList</vt:lpstr>
    </vt:vector>
  </TitlesOfParts>
  <Company>Alameda County Public Health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SamFam</cp:lastModifiedBy>
  <dcterms:created xsi:type="dcterms:W3CDTF">2016-08-15T17:32:08Z</dcterms:created>
  <dcterms:modified xsi:type="dcterms:W3CDTF">2017-09-11T19:01:30Z</dcterms:modified>
</cp:coreProperties>
</file>