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d/Desktop/project/"/>
    </mc:Choice>
  </mc:AlternateContent>
  <xr:revisionPtr revIDLastSave="0" documentId="13_ncr:1_{3C68C315-4A4A-E748-A8B1-57F0E957102C}" xr6:coauthVersionLast="47" xr6:coauthVersionMax="47" xr10:uidLastSave="{00000000-0000-0000-0000-000000000000}"/>
  <bookViews>
    <workbookView xWindow="960" yWindow="500" windowWidth="27840" windowHeight="15760" xr2:uid="{C91C415A-A7DF-FC4F-B1EE-7D54E9B669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<sst xmlns="http://schemas.openxmlformats.org/spreadsheetml/2006/main" count="72" uniqueCount="72">
  <si>
    <t>Player</t>
  </si>
  <si>
    <t>LeBron James</t>
  </si>
  <si>
    <t>Kevin Durant</t>
  </si>
  <si>
    <t>Stephen Curry</t>
  </si>
  <si>
    <t>James Harden</t>
  </si>
  <si>
    <t>Kawhi Leonard</t>
  </si>
  <si>
    <t>Russell Westbrook</t>
  </si>
  <si>
    <t>Dwight Howard</t>
  </si>
  <si>
    <t>Chris Paul</t>
  </si>
  <si>
    <t>Giannis Antetokounmpo</t>
    <phoneticPr fontId="1" type="noConversion"/>
  </si>
  <si>
    <t>Anthony Davis</t>
    <phoneticPr fontId="4" type="noConversion"/>
  </si>
  <si>
    <t>Paul Gasol</t>
    <phoneticPr fontId="4" type="noConversion"/>
  </si>
  <si>
    <t>Carmelo Anthony</t>
    <phoneticPr fontId="4" type="noConversion"/>
  </si>
  <si>
    <t>Damian Lillard</t>
    <phoneticPr fontId="4" type="noConversion"/>
  </si>
  <si>
    <t>Vince Carter</t>
    <phoneticPr fontId="4" type="noConversion"/>
  </si>
  <si>
    <t>Paul George</t>
    <phoneticPr fontId="4" type="noConversion"/>
  </si>
  <si>
    <t xml:space="preserve"> Derrick Rose</t>
    <phoneticPr fontId="4" type="noConversion"/>
  </si>
  <si>
    <t>Rajon Rondo</t>
    <phoneticPr fontId="4" type="noConversion"/>
  </si>
  <si>
    <t>Kevin Love</t>
    <phoneticPr fontId="4" type="noConversion"/>
  </si>
  <si>
    <t>Klay Thompson</t>
    <phoneticPr fontId="4" type="noConversion"/>
  </si>
  <si>
    <t xml:space="preserve"> LaMarcus Aldridge</t>
    <phoneticPr fontId="4" type="noConversion"/>
  </si>
  <si>
    <t>Kyrie Irving</t>
    <phoneticPr fontId="4" type="noConversion"/>
  </si>
  <si>
    <t>Blake Griffin</t>
    <phoneticPr fontId="4" type="noConversion"/>
  </si>
  <si>
    <t>Draymond Green</t>
    <phoneticPr fontId="1" type="noConversion"/>
  </si>
  <si>
    <t>Jimmy Butler</t>
    <phoneticPr fontId="4" type="noConversion"/>
  </si>
  <si>
    <t xml:space="preserve"> Marc Gasol</t>
    <phoneticPr fontId="4" type="noConversion"/>
  </si>
  <si>
    <t>Kyle Lowry</t>
    <phoneticPr fontId="4" type="noConversion"/>
  </si>
  <si>
    <t>Andre Iguodala</t>
    <phoneticPr fontId="1" type="noConversion"/>
  </si>
  <si>
    <t>Nikola Jokic</t>
    <phoneticPr fontId="4" type="noConversion"/>
  </si>
  <si>
    <t>DeMar DeRozan</t>
  </si>
  <si>
    <t>DeAndre Jordan</t>
  </si>
  <si>
    <t>Al Horford</t>
    <phoneticPr fontId="1" type="noConversion"/>
  </si>
  <si>
    <t>John Wall</t>
  </si>
  <si>
    <t>Rudy Gobert</t>
  </si>
  <si>
    <t>Tyson Chandler</t>
  </si>
  <si>
    <t>Joakim Noah</t>
    <phoneticPr fontId="4" type="noConversion"/>
  </si>
  <si>
    <t>Joel Embiid</t>
    <phoneticPr fontId="4" type="noConversion"/>
  </si>
  <si>
    <t>Paul Millsap</t>
    <phoneticPr fontId="4" type="noConversion"/>
  </si>
  <si>
    <t>Isaiah Thomas</t>
    <phoneticPr fontId="4" type="noConversion"/>
  </si>
  <si>
    <t>DeMarcus Cousins</t>
  </si>
  <si>
    <t>Kemba Walker</t>
  </si>
  <si>
    <t>Serge Ibaka</t>
  </si>
  <si>
    <t>Bradley Beal</t>
  </si>
  <si>
    <t>Karl-Anthony Towns</t>
  </si>
  <si>
    <t>Andre Drummond</t>
  </si>
  <si>
    <t>Mike Conley</t>
  </si>
  <si>
    <t>Brook Lopez</t>
  </si>
  <si>
    <t>Goran Dragic</t>
  </si>
  <si>
    <t>Ben Simmons</t>
  </si>
  <si>
    <t>Pascal Siakam</t>
  </si>
  <si>
    <t>Accomplishment</t>
  </si>
  <si>
    <t>586.65</t>
  </si>
  <si>
    <t xml:space="preserve">709.8 </t>
  </si>
  <si>
    <t>535.08</t>
  </si>
  <si>
    <t>539.58</t>
  </si>
  <si>
    <t>578.29</t>
  </si>
  <si>
    <t>487.85</t>
  </si>
  <si>
    <t>519.31</t>
  </si>
  <si>
    <t>531.52</t>
  </si>
  <si>
    <t xml:space="preserve">363.8 </t>
  </si>
  <si>
    <t>431.32</t>
  </si>
  <si>
    <t>373.92</t>
  </si>
  <si>
    <t xml:space="preserve"> 347.66</t>
  </si>
  <si>
    <t xml:space="preserve"> 341.48</t>
  </si>
  <si>
    <t xml:space="preserve"> 393.75</t>
  </si>
  <si>
    <t xml:space="preserve"> 330.18</t>
  </si>
  <si>
    <t xml:space="preserve"> 221.35</t>
  </si>
  <si>
    <t xml:space="preserve"> 320.93</t>
  </si>
  <si>
    <t xml:space="preserve"> 341.04</t>
  </si>
  <si>
    <t xml:space="preserve"> 270.11</t>
  </si>
  <si>
    <t>Luka Doncic</t>
    <phoneticPr fontId="1" type="noConversion"/>
  </si>
  <si>
    <t>Avg_salary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</si>
</sst>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theme="1"/>
      <name val="Calibri"/>
      <family val="2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AEAA-0B62-F741-B2EF-4B914454A847}">
  <dimension ref="A1:C51"/>
  <sheetViews>
    <sheetView tabSelected="1" workbookViewId="0">
      <selection activeCell="C1" sqref="C1"/>
    </sheetView>
  </sheetViews>
  <sheetFormatPr baseColWidth="10" defaultRowHeight="16"/>
  <cols>
    <col min="1" max="1" width="20.6640625" style="1" customWidth="1"/>
    <col min="2" max="2" width="12.6640625" style="1" customWidth="1"/>
    <col min="3" max="3" width="18.5" style="1" customWidth="1"/>
  </cols>
  <sheetData>
    <row r="1" spans="1:3">
      <c r="A1" s="2" t="s">
        <v>0</v>
      </c>
      <c r="B1" s="7" t="s">
        <v>50</v>
      </c>
      <c r="C1" s="8" t="s">
        <v>71</v>
      </c>
    </row>
    <row r="2" spans="1:3">
      <c r="A2" s="3" t="s">
        <v>1</v>
      </c>
      <c r="B2" s="3">
        <v>7750.63</v>
      </c>
      <c r="C2" s="9">
        <f>390511590/20</f>
        <v>19525579.5</v>
      </c>
    </row>
    <row r="3" spans="1:3">
      <c r="A3" s="3" t="s">
        <v>2</v>
      </c>
      <c r="B3" s="3">
        <v>3321.31</v>
      </c>
      <c r="C3" s="10">
        <f>307385868/15</f>
        <v>20492391.199999999</v>
      </c>
    </row>
    <row r="4" spans="1:3">
      <c r="A4" s="3" t="s">
        <v>3</v>
      </c>
      <c r="B4" s="3">
        <v>3299.21</v>
      </c>
      <c r="C4" s="10">
        <f>257859052/14</f>
        <v>18418503.714285713</v>
      </c>
    </row>
    <row r="5" spans="1:3">
      <c r="A5" s="3" t="s">
        <v>4</v>
      </c>
      <c r="B5" s="3">
        <v>1516.9</v>
      </c>
      <c r="C5" s="10">
        <f>271996502/14</f>
        <v>19428321.571428571</v>
      </c>
    </row>
    <row r="6" spans="1:3">
      <c r="A6" s="3" t="s">
        <v>5</v>
      </c>
      <c r="B6" s="3">
        <v>1598.65</v>
      </c>
      <c r="C6" s="10">
        <f>190962534/14</f>
        <v>13640181</v>
      </c>
    </row>
    <row r="7" spans="1:3">
      <c r="A7" s="3" t="s">
        <v>6</v>
      </c>
      <c r="B7" s="3">
        <v>1413.84</v>
      </c>
      <c r="C7" s="10">
        <f>291976692/15</f>
        <v>19465112.800000001</v>
      </c>
    </row>
    <row r="8" spans="1:3">
      <c r="A8" s="3" t="s">
        <v>7</v>
      </c>
      <c r="B8" s="3">
        <v>1275.56</v>
      </c>
      <c r="C8" s="10">
        <f>247888692/18</f>
        <v>13771594</v>
      </c>
    </row>
    <row r="9" spans="1:3">
      <c r="A9" s="3" t="s">
        <v>8</v>
      </c>
      <c r="B9" s="3">
        <v>1047.83</v>
      </c>
      <c r="C9" s="10">
        <f>331307923/18</f>
        <v>18405995.722222224</v>
      </c>
    </row>
    <row r="10" spans="1:3">
      <c r="A10" s="3" t="s">
        <v>9</v>
      </c>
      <c r="B10" s="3">
        <v>1353.95</v>
      </c>
      <c r="C10" s="10">
        <f>147960110/10</f>
        <v>14796011</v>
      </c>
    </row>
    <row r="11" spans="1:3">
      <c r="A11" s="3" t="s">
        <v>10</v>
      </c>
      <c r="B11" s="1">
        <v>1135.42</v>
      </c>
      <c r="C11" s="10">
        <f>189720907/11</f>
        <v>17247355.181818184</v>
      </c>
    </row>
    <row r="12" spans="1:3">
      <c r="A12" s="3" t="s">
        <v>11</v>
      </c>
      <c r="B12" s="1">
        <v>671.98</v>
      </c>
      <c r="C12" s="10">
        <f>225440912/18</f>
        <v>12524495.111111112</v>
      </c>
    </row>
    <row r="13" spans="1:3">
      <c r="A13" s="3" t="s">
        <v>12</v>
      </c>
      <c r="B13" s="1">
        <v>771.73</v>
      </c>
      <c r="C13" s="10">
        <f>266350839/19</f>
        <v>14018465.210526315</v>
      </c>
    </row>
    <row r="14" spans="1:3">
      <c r="A14" s="3" t="s">
        <v>13</v>
      </c>
      <c r="B14" s="1">
        <v>692.88</v>
      </c>
      <c r="C14" s="10">
        <f>193078512/11</f>
        <v>17552592</v>
      </c>
    </row>
    <row r="15" spans="1:3">
      <c r="A15" s="3" t="s">
        <v>14</v>
      </c>
      <c r="B15" s="1">
        <v>521.13</v>
      </c>
      <c r="C15" s="10">
        <f>172586084/22</f>
        <v>7844822</v>
      </c>
    </row>
    <row r="16" spans="1:3">
      <c r="A16" s="4" t="s">
        <v>15</v>
      </c>
      <c r="B16" s="1" t="s">
        <v>51</v>
      </c>
      <c r="C16" s="10">
        <f>219731637/13</f>
        <v>16902433.615384616</v>
      </c>
    </row>
    <row r="17" spans="1:3">
      <c r="A17" s="4" t="s">
        <v>16</v>
      </c>
      <c r="B17" s="1" t="s">
        <v>52</v>
      </c>
      <c r="C17" s="10">
        <f>149880324/14</f>
        <v>10705737.428571429</v>
      </c>
    </row>
    <row r="18" spans="1:3">
      <c r="A18" s="4" t="s">
        <v>17</v>
      </c>
      <c r="B18" s="1" t="s">
        <v>53</v>
      </c>
      <c r="C18" s="10">
        <f>117897637/16</f>
        <v>7368602.3125</v>
      </c>
    </row>
    <row r="19" spans="1:3">
      <c r="A19" s="4" t="s">
        <v>18</v>
      </c>
      <c r="B19" s="1" t="s">
        <v>54</v>
      </c>
      <c r="C19" s="10">
        <f>237780811/15</f>
        <v>15852054.066666666</v>
      </c>
    </row>
    <row r="20" spans="1:3">
      <c r="A20" s="4" t="s">
        <v>19</v>
      </c>
      <c r="B20" s="1" t="s">
        <v>55</v>
      </c>
      <c r="C20" s="10">
        <f>184868850/10</f>
        <v>18486885</v>
      </c>
    </row>
    <row r="21" spans="1:3">
      <c r="A21" s="4" t="s">
        <v>20</v>
      </c>
      <c r="B21" s="1" t="s">
        <v>56</v>
      </c>
      <c r="C21" s="10">
        <f>215912616/16</f>
        <v>13494538.5</v>
      </c>
    </row>
    <row r="22" spans="1:3">
      <c r="A22" s="4" t="s">
        <v>21</v>
      </c>
      <c r="B22" s="1" t="s">
        <v>57</v>
      </c>
      <c r="C22" s="10">
        <f>194822757/12</f>
        <v>16235229.75</v>
      </c>
    </row>
    <row r="23" spans="1:3">
      <c r="A23" s="4" t="s">
        <v>22</v>
      </c>
      <c r="B23" s="1" t="s">
        <v>58</v>
      </c>
      <c r="C23" s="10">
        <f>258368568/13</f>
        <v>19874505.230769232</v>
      </c>
    </row>
    <row r="24" spans="1:3">
      <c r="A24" s="4" t="s">
        <v>23</v>
      </c>
      <c r="B24" s="1">
        <v>528.07000000000005</v>
      </c>
      <c r="C24" s="10">
        <v>11904867.363636363</v>
      </c>
    </row>
    <row r="25" spans="1:3">
      <c r="A25" s="4" t="s">
        <v>24</v>
      </c>
      <c r="B25" s="1" t="s">
        <v>59</v>
      </c>
      <c r="C25" s="10">
        <v>15078038.833333334</v>
      </c>
    </row>
    <row r="26" spans="1:3">
      <c r="A26" s="4" t="s">
        <v>25</v>
      </c>
      <c r="B26" s="1" t="s">
        <v>60</v>
      </c>
      <c r="C26" s="10">
        <v>14292122.384615384</v>
      </c>
    </row>
    <row r="27" spans="1:3">
      <c r="A27" s="4" t="s">
        <v>26</v>
      </c>
      <c r="B27" s="1" t="s">
        <v>61</v>
      </c>
      <c r="C27" s="10">
        <v>12673061.470588235</v>
      </c>
    </row>
    <row r="28" spans="1:3">
      <c r="A28" s="1" t="s">
        <v>27</v>
      </c>
      <c r="B28" s="1" t="s">
        <v>62</v>
      </c>
      <c r="C28" s="10">
        <v>9840313.1578947362</v>
      </c>
    </row>
    <row r="29" spans="1:3">
      <c r="A29" s="3" t="s">
        <v>28</v>
      </c>
      <c r="B29" s="1" t="s">
        <v>63</v>
      </c>
      <c r="C29" s="10">
        <v>14420136.375</v>
      </c>
    </row>
    <row r="30" spans="1:3">
      <c r="A30" s="1" t="s">
        <v>29</v>
      </c>
      <c r="B30" s="1" t="s">
        <v>64</v>
      </c>
      <c r="C30" s="10">
        <v>14478983.571428571</v>
      </c>
    </row>
    <row r="31" spans="1:3">
      <c r="A31" s="1" t="s">
        <v>30</v>
      </c>
      <c r="B31" s="1" t="s">
        <v>65</v>
      </c>
      <c r="C31" s="10">
        <v>10850112.800000001</v>
      </c>
    </row>
    <row r="32" spans="1:3">
      <c r="A32" s="1" t="s">
        <v>31</v>
      </c>
      <c r="B32" s="1" t="s">
        <v>66</v>
      </c>
      <c r="C32" s="10">
        <v>15201764.5</v>
      </c>
    </row>
    <row r="33" spans="1:3">
      <c r="A33" s="1" t="s">
        <v>32</v>
      </c>
      <c r="B33" s="1" t="s">
        <v>67</v>
      </c>
      <c r="C33" s="10">
        <v>21145856.818181816</v>
      </c>
    </row>
    <row r="34" spans="1:3">
      <c r="A34" s="1" t="s">
        <v>33</v>
      </c>
      <c r="B34" s="1" t="s">
        <v>68</v>
      </c>
      <c r="C34" s="10">
        <v>13859819.6</v>
      </c>
    </row>
    <row r="35" spans="1:3">
      <c r="A35" s="1" t="s">
        <v>34</v>
      </c>
      <c r="B35" s="1" t="s">
        <v>69</v>
      </c>
      <c r="C35" s="10">
        <v>9996318.2105263155</v>
      </c>
    </row>
    <row r="36" spans="1:3">
      <c r="A36" s="5" t="s">
        <v>35</v>
      </c>
      <c r="B36" s="6">
        <v>318.60000000000002</v>
      </c>
      <c r="C36" s="10">
        <v>11136228.615384616</v>
      </c>
    </row>
    <row r="37" spans="1:3">
      <c r="A37" s="5" t="s">
        <v>36</v>
      </c>
      <c r="B37" s="6">
        <v>350.84</v>
      </c>
      <c r="C37" s="10">
        <v>19153472.285714287</v>
      </c>
    </row>
    <row r="38" spans="1:3">
      <c r="A38" s="5" t="s">
        <v>37</v>
      </c>
      <c r="B38" s="6">
        <v>158.55000000000001</v>
      </c>
      <c r="C38" s="10">
        <v>12238985.0625</v>
      </c>
    </row>
    <row r="39" spans="1:3">
      <c r="A39" s="5" t="s">
        <v>38</v>
      </c>
      <c r="B39" s="6">
        <v>292.57</v>
      </c>
      <c r="C39" s="10">
        <v>3128064.9090909092</v>
      </c>
    </row>
    <row r="40" spans="1:3">
      <c r="A40" s="5" t="s">
        <v>39</v>
      </c>
      <c r="B40" s="5">
        <v>354.18</v>
      </c>
      <c r="C40" s="10">
        <v>8355507</v>
      </c>
    </row>
    <row r="41" spans="1:3">
      <c r="A41" s="6" t="s">
        <v>40</v>
      </c>
      <c r="B41" s="6">
        <v>193.64</v>
      </c>
      <c r="C41" s="10">
        <v>13401522.75</v>
      </c>
    </row>
    <row r="42" spans="1:3">
      <c r="A42" s="6" t="s">
        <v>41</v>
      </c>
      <c r="B42" s="6">
        <v>130.05000000000001</v>
      </c>
      <c r="C42" s="10">
        <v>9931754.4285714291</v>
      </c>
    </row>
    <row r="43" spans="1:3">
      <c r="A43" s="6" t="s">
        <v>42</v>
      </c>
      <c r="B43" s="6">
        <v>174.38</v>
      </c>
      <c r="C43" s="10">
        <v>16168610.090909092</v>
      </c>
    </row>
    <row r="44" spans="1:3">
      <c r="A44" s="6" t="s">
        <v>43</v>
      </c>
      <c r="B44" s="6">
        <v>219.38</v>
      </c>
      <c r="C44" s="10">
        <v>14265429.375</v>
      </c>
    </row>
    <row r="45" spans="1:3">
      <c r="A45" s="5" t="s">
        <v>44</v>
      </c>
      <c r="B45" s="5">
        <v>272.25</v>
      </c>
      <c r="C45" s="10">
        <v>12726588.363636363</v>
      </c>
    </row>
    <row r="46" spans="1:3">
      <c r="A46" s="5" t="s">
        <v>45</v>
      </c>
      <c r="B46" s="5">
        <v>70.28</v>
      </c>
      <c r="C46" s="10">
        <v>14363251.625</v>
      </c>
    </row>
    <row r="47" spans="1:3">
      <c r="A47" s="6" t="s">
        <v>46</v>
      </c>
      <c r="B47" s="5">
        <v>132.27000000000001</v>
      </c>
      <c r="C47" s="10">
        <v>10611967.4</v>
      </c>
    </row>
    <row r="48" spans="1:3">
      <c r="A48" s="6" t="s">
        <v>47</v>
      </c>
      <c r="B48" s="5">
        <v>162.19999999999999</v>
      </c>
      <c r="C48" s="10">
        <v>10164162.133333333</v>
      </c>
    </row>
    <row r="49" spans="1:3">
      <c r="A49" s="6" t="s">
        <v>48</v>
      </c>
      <c r="B49" s="5">
        <v>197.78</v>
      </c>
      <c r="C49" s="10">
        <v>18036717.199999999</v>
      </c>
    </row>
    <row r="50" spans="1:3">
      <c r="A50" s="6" t="s">
        <v>49</v>
      </c>
      <c r="B50" s="5">
        <v>225.38</v>
      </c>
      <c r="C50" s="10">
        <v>9995511</v>
      </c>
    </row>
    <row r="51" spans="1:3">
      <c r="A51" s="1" t="s">
        <v>70</v>
      </c>
      <c r="B51" s="1">
        <v>301.11</v>
      </c>
      <c r="C51" s="11">
        <v>6493550.2000000002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张家和</dc:creator>
  <cp:lastModifiedBy>张家和</cp:lastModifiedBy>
  <dcterms:created xsi:type="dcterms:W3CDTF">2023-07-29T06:31:09Z</dcterms:created>
  <dcterms:modified xsi:type="dcterms:W3CDTF">2023-07-30T08:50:13Z</dcterms:modified>
</cp:coreProperties>
</file>