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d/Desktop/project/"/>
    </mc:Choice>
  </mc:AlternateContent>
  <xr:revisionPtr revIDLastSave="0" documentId="13_ncr:1_{6376E197-DD32-4A4A-8544-6C2720A110E6}" xr6:coauthVersionLast="47" xr6:coauthVersionMax="47" xr10:uidLastSave="{00000000-0000-0000-0000-000000000000}"/>
  <bookViews>
    <workbookView xWindow="0" yWindow="500" windowWidth="28800" windowHeight="15760" xr2:uid="{132DFFDF-FC32-F442-BDB7-CDF911C975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<sst xmlns="http://schemas.openxmlformats.org/spreadsheetml/2006/main" count="53" uniqueCount="53">
  <si>
    <t>Legacy</t>
    <phoneticPr fontId="2" type="noConversion"/>
  </si>
  <si>
    <t>Player</t>
  </si>
  <si>
    <t>LeBron James</t>
  </si>
  <si>
    <t>Kevin Durant</t>
  </si>
  <si>
    <t>Stephen Curry</t>
  </si>
  <si>
    <t>James Harden</t>
  </si>
  <si>
    <t>Kawhi Leonard</t>
  </si>
  <si>
    <t>Russell Westbrook</t>
  </si>
  <si>
    <t>Dwight Howard</t>
  </si>
  <si>
    <t>Chris Paul</t>
  </si>
  <si>
    <t>Giannis Antetokounmpo</t>
    <phoneticPr fontId="2" type="noConversion"/>
  </si>
  <si>
    <t>Anthony Davis</t>
    <phoneticPr fontId="4" type="noConversion"/>
  </si>
  <si>
    <t>Paul Gasol</t>
    <phoneticPr fontId="4" type="noConversion"/>
  </si>
  <si>
    <t>Carmelo Anthony</t>
    <phoneticPr fontId="4" type="noConversion"/>
  </si>
  <si>
    <t>Damian Lillard</t>
    <phoneticPr fontId="4" type="noConversion"/>
  </si>
  <si>
    <t>Vince Carter</t>
    <phoneticPr fontId="4" type="noConversion"/>
  </si>
  <si>
    <t>Paul George</t>
    <phoneticPr fontId="4" type="noConversion"/>
  </si>
  <si>
    <t xml:space="preserve"> Derrick Rose</t>
    <phoneticPr fontId="4" type="noConversion"/>
  </si>
  <si>
    <t>Rajon Rondo</t>
    <phoneticPr fontId="4" type="noConversion"/>
  </si>
  <si>
    <t>Kevin Love</t>
    <phoneticPr fontId="4" type="noConversion"/>
  </si>
  <si>
    <t>Klay Thompson</t>
    <phoneticPr fontId="4" type="noConversion"/>
  </si>
  <si>
    <t xml:space="preserve"> LaMarcus Aldridge</t>
    <phoneticPr fontId="4" type="noConversion"/>
  </si>
  <si>
    <t>Kyrie Irving</t>
    <phoneticPr fontId="4" type="noConversion"/>
  </si>
  <si>
    <t>Blake Griffin</t>
    <phoneticPr fontId="4" type="noConversion"/>
  </si>
  <si>
    <t>Draymond Green</t>
    <phoneticPr fontId="2" type="noConversion"/>
  </si>
  <si>
    <t>Jimmy Butler</t>
    <phoneticPr fontId="4" type="noConversion"/>
  </si>
  <si>
    <t xml:space="preserve"> Marc Gasol</t>
    <phoneticPr fontId="4" type="noConversion"/>
  </si>
  <si>
    <t>Kyle Lowry</t>
    <phoneticPr fontId="4" type="noConversion"/>
  </si>
  <si>
    <t>Andre Iguodala</t>
    <phoneticPr fontId="2" type="noConversion"/>
  </si>
  <si>
    <t>Nikola Jokic</t>
    <phoneticPr fontId="4" type="noConversion"/>
  </si>
  <si>
    <t>DeMar DeRozan</t>
  </si>
  <si>
    <t>DeAndre Jordan</t>
  </si>
  <si>
    <t>Al Horford</t>
    <phoneticPr fontId="2" type="noConversion"/>
  </si>
  <si>
    <t>John Wall</t>
  </si>
  <si>
    <t>Rudy Gobert</t>
  </si>
  <si>
    <t>Tyson Chandler</t>
  </si>
  <si>
    <t>Joakim Noah</t>
    <phoneticPr fontId="4" type="noConversion"/>
  </si>
  <si>
    <t>Joel Embiid</t>
    <phoneticPr fontId="4" type="noConversion"/>
  </si>
  <si>
    <t>Paul Millsap</t>
    <phoneticPr fontId="4" type="noConversion"/>
  </si>
  <si>
    <t>Isaiah Thomas</t>
    <phoneticPr fontId="4" type="noConversion"/>
  </si>
  <si>
    <t>DeMarcus Cousins</t>
  </si>
  <si>
    <t>Kemba Walker</t>
  </si>
  <si>
    <t>Serge Ibaka</t>
  </si>
  <si>
    <t>Bradley Beal</t>
  </si>
  <si>
    <t>Karl-Anthony Towns</t>
  </si>
  <si>
    <t>Andre Drummond</t>
  </si>
  <si>
    <t>Mike Conley</t>
  </si>
  <si>
    <t>Brook Lopez</t>
  </si>
  <si>
    <t>Goran Dragic</t>
  </si>
  <si>
    <t>Ben Simmons</t>
  </si>
  <si>
    <t>Pascal Siakam</t>
  </si>
  <si>
    <t>Luka Doncic</t>
  </si>
  <si>
    <t>Avg_salary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</si>
</sst>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theme="1"/>
      <name val="Calibri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76" fontId="6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DEA7-0DEC-E04D-B78F-A7A9D24FD328}">
  <dimension ref="A1:C51"/>
  <sheetViews>
    <sheetView tabSelected="1" workbookViewId="0">
      <selection activeCell="C1" sqref="C1"/>
    </sheetView>
  </sheetViews>
  <sheetFormatPr baseColWidth="10" defaultRowHeight="16"/>
  <cols>
    <col min="1" max="1" width="20.6640625" style="3" customWidth="1"/>
    <col min="2" max="2" width="10.83203125" style="3"/>
    <col min="3" max="3" width="18.5" style="10" customWidth="1"/>
  </cols>
  <sheetData>
    <row r="1" spans="1:3">
      <c r="A1" s="1" t="s">
        <v>1</v>
      </c>
      <c r="B1" s="1" t="s">
        <v>0</v>
      </c>
      <c r="C1" s="7" t="s">
        <v>52</v>
      </c>
    </row>
    <row r="2" spans="1:3">
      <c r="A2" s="2" t="s">
        <v>2</v>
      </c>
      <c r="B2" s="2">
        <v>655.4</v>
      </c>
      <c r="C2" s="8">
        <f>390511590/20</f>
        <v>19525579.5</v>
      </c>
    </row>
    <row r="3" spans="1:3">
      <c r="A3" s="2" t="s">
        <v>3</v>
      </c>
      <c r="B3" s="2">
        <v>105</v>
      </c>
      <c r="C3" s="9">
        <f>307385868/15</f>
        <v>20492391.199999999</v>
      </c>
    </row>
    <row r="4" spans="1:3">
      <c r="A4" s="2" t="s">
        <v>4</v>
      </c>
      <c r="B4" s="2">
        <v>142</v>
      </c>
      <c r="C4" s="9">
        <f>257859052/14</f>
        <v>18418503.714285713</v>
      </c>
    </row>
    <row r="5" spans="1:3">
      <c r="A5" s="2" t="s">
        <v>5</v>
      </c>
      <c r="B5" s="2">
        <v>30.5</v>
      </c>
      <c r="C5" s="9">
        <f>271996502/14</f>
        <v>19428321.571428571</v>
      </c>
    </row>
    <row r="6" spans="1:3">
      <c r="A6" s="2" t="s">
        <v>6</v>
      </c>
      <c r="B6" s="2">
        <v>6.4</v>
      </c>
      <c r="C6" s="9">
        <f>190962534/14</f>
        <v>13640181</v>
      </c>
    </row>
    <row r="7" spans="1:3">
      <c r="A7" s="2" t="s">
        <v>7</v>
      </c>
      <c r="B7" s="2">
        <v>33</v>
      </c>
      <c r="C7" s="9">
        <f>291976692/15</f>
        <v>19465112.800000001</v>
      </c>
    </row>
    <row r="8" spans="1:3">
      <c r="A8" s="2" t="s">
        <v>8</v>
      </c>
      <c r="B8" s="2">
        <v>23</v>
      </c>
      <c r="C8" s="9">
        <f>247888692/18</f>
        <v>13771594</v>
      </c>
    </row>
    <row r="9" spans="1:3">
      <c r="A9" s="2" t="s">
        <v>9</v>
      </c>
      <c r="B9" s="2">
        <v>48.5</v>
      </c>
      <c r="C9" s="9">
        <f>331307923/18</f>
        <v>18405995.722222224</v>
      </c>
    </row>
    <row r="10" spans="1:3">
      <c r="A10" s="2" t="s">
        <v>10</v>
      </c>
      <c r="B10" s="2">
        <v>0</v>
      </c>
      <c r="C10" s="9">
        <f>147960110/10</f>
        <v>14796011</v>
      </c>
    </row>
    <row r="11" spans="1:3">
      <c r="A11" s="2" t="s">
        <v>11</v>
      </c>
      <c r="B11" s="3">
        <v>29</v>
      </c>
      <c r="C11" s="9">
        <f>189720907/11</f>
        <v>17247355.181818184</v>
      </c>
    </row>
    <row r="12" spans="1:3">
      <c r="A12" s="2" t="s">
        <v>12</v>
      </c>
      <c r="B12" s="3">
        <v>6</v>
      </c>
      <c r="C12" s="9">
        <f>225440912/18</f>
        <v>12524495.111111112</v>
      </c>
    </row>
    <row r="13" spans="1:3">
      <c r="A13" s="2" t="s">
        <v>13</v>
      </c>
      <c r="B13" s="3">
        <v>15</v>
      </c>
      <c r="C13" s="9">
        <f>266350839/19</f>
        <v>14018465.210526315</v>
      </c>
    </row>
    <row r="14" spans="1:3">
      <c r="A14" s="2" t="s">
        <v>14</v>
      </c>
      <c r="B14" s="3">
        <v>5.5</v>
      </c>
      <c r="C14" s="9">
        <f>193078512/11</f>
        <v>17552592</v>
      </c>
    </row>
    <row r="15" spans="1:3">
      <c r="A15" s="2" t="s">
        <v>15</v>
      </c>
      <c r="B15" s="3">
        <v>27</v>
      </c>
      <c r="C15" s="9">
        <f>172586084/22</f>
        <v>7844822</v>
      </c>
    </row>
    <row r="16" spans="1:3">
      <c r="A16" s="6" t="s">
        <v>16</v>
      </c>
      <c r="B16" s="3">
        <v>0</v>
      </c>
      <c r="C16" s="9">
        <f>219731637/13</f>
        <v>16902433.615384616</v>
      </c>
    </row>
    <row r="17" spans="1:3">
      <c r="A17" s="6" t="s">
        <v>17</v>
      </c>
      <c r="B17" s="3">
        <v>0</v>
      </c>
      <c r="C17" s="9">
        <f>149880324/14</f>
        <v>10705737.428571429</v>
      </c>
    </row>
    <row r="18" spans="1:3">
      <c r="A18" s="6" t="s">
        <v>18</v>
      </c>
      <c r="B18" s="3">
        <v>48</v>
      </c>
      <c r="C18" s="9">
        <f>117897637/16</f>
        <v>7368602.3125</v>
      </c>
    </row>
    <row r="19" spans="1:3">
      <c r="A19" s="6" t="s">
        <v>19</v>
      </c>
      <c r="B19" s="3">
        <v>0</v>
      </c>
      <c r="C19" s="9">
        <f>237780811/15</f>
        <v>15852054.066666666</v>
      </c>
    </row>
    <row r="20" spans="1:3">
      <c r="A20" s="6" t="s">
        <v>20</v>
      </c>
      <c r="B20" s="3">
        <v>36</v>
      </c>
      <c r="C20" s="9">
        <f>184868850/10</f>
        <v>18486885</v>
      </c>
    </row>
    <row r="21" spans="1:3">
      <c r="A21" s="6" t="s">
        <v>21</v>
      </c>
      <c r="B21" s="3">
        <v>4</v>
      </c>
      <c r="C21" s="9">
        <f>215912616/16</f>
        <v>13494538.5</v>
      </c>
    </row>
    <row r="22" spans="1:3">
      <c r="A22" s="6" t="s">
        <v>22</v>
      </c>
      <c r="B22" s="3">
        <v>0</v>
      </c>
      <c r="C22" s="9">
        <f>194822757/12</f>
        <v>16235229.75</v>
      </c>
    </row>
    <row r="23" spans="1:3">
      <c r="A23" s="6" t="s">
        <v>23</v>
      </c>
      <c r="B23" s="3">
        <v>0</v>
      </c>
      <c r="C23" s="9">
        <f>258368568/13</f>
        <v>19874505.230769232</v>
      </c>
    </row>
    <row r="24" spans="1:3">
      <c r="A24" s="6" t="s">
        <v>24</v>
      </c>
      <c r="B24" s="3">
        <v>0</v>
      </c>
      <c r="C24" s="9">
        <v>11904867.363636363</v>
      </c>
    </row>
    <row r="25" spans="1:3">
      <c r="A25" s="6" t="s">
        <v>25</v>
      </c>
      <c r="B25" s="3">
        <v>0</v>
      </c>
      <c r="C25" s="9">
        <v>15078038.833333334</v>
      </c>
    </row>
    <row r="26" spans="1:3">
      <c r="A26" s="6" t="s">
        <v>26</v>
      </c>
      <c r="B26" s="3">
        <v>0</v>
      </c>
      <c r="C26" s="9">
        <v>14292122.384615384</v>
      </c>
    </row>
    <row r="27" spans="1:3">
      <c r="A27" s="6" t="s">
        <v>27</v>
      </c>
      <c r="B27" s="3">
        <v>0</v>
      </c>
      <c r="C27" s="9">
        <v>12673061.470588235</v>
      </c>
    </row>
    <row r="28" spans="1:3">
      <c r="A28" s="3" t="s">
        <v>28</v>
      </c>
      <c r="B28" s="3">
        <v>0</v>
      </c>
      <c r="C28" s="9">
        <v>9840313.1578947362</v>
      </c>
    </row>
    <row r="29" spans="1:3">
      <c r="A29" s="2" t="s">
        <v>29</v>
      </c>
      <c r="B29" s="3">
        <v>0</v>
      </c>
      <c r="C29" s="9">
        <v>14420136.375</v>
      </c>
    </row>
    <row r="30" spans="1:3">
      <c r="A30" s="3" t="s">
        <v>30</v>
      </c>
      <c r="B30" s="3">
        <v>0</v>
      </c>
      <c r="C30" s="9">
        <v>14478983.571428571</v>
      </c>
    </row>
    <row r="31" spans="1:3">
      <c r="A31" s="3" t="s">
        <v>31</v>
      </c>
      <c r="B31" s="3">
        <v>0</v>
      </c>
      <c r="C31" s="9">
        <v>10850112.800000001</v>
      </c>
    </row>
    <row r="32" spans="1:3">
      <c r="A32" s="3" t="s">
        <v>32</v>
      </c>
      <c r="B32" s="3">
        <v>0</v>
      </c>
      <c r="C32" s="9">
        <v>15201764.5</v>
      </c>
    </row>
    <row r="33" spans="1:3">
      <c r="A33" s="3" t="s">
        <v>33</v>
      </c>
      <c r="B33" s="3">
        <v>26</v>
      </c>
      <c r="C33" s="9">
        <v>21145856.818181816</v>
      </c>
    </row>
    <row r="34" spans="1:3">
      <c r="A34" s="3" t="s">
        <v>34</v>
      </c>
      <c r="B34" s="3">
        <v>0</v>
      </c>
      <c r="C34" s="9">
        <v>13859819.6</v>
      </c>
    </row>
    <row r="35" spans="1:3">
      <c r="A35" s="3" t="s">
        <v>35</v>
      </c>
      <c r="B35" s="3">
        <v>0</v>
      </c>
      <c r="C35" s="9">
        <v>9996318.2105263155</v>
      </c>
    </row>
    <row r="36" spans="1:3">
      <c r="A36" s="5" t="s">
        <v>36</v>
      </c>
      <c r="B36" s="4">
        <v>0</v>
      </c>
      <c r="C36" s="9">
        <v>11136228.615384616</v>
      </c>
    </row>
    <row r="37" spans="1:3">
      <c r="A37" s="5" t="s">
        <v>37</v>
      </c>
      <c r="B37" s="4">
        <v>0</v>
      </c>
      <c r="C37" s="9">
        <v>19153472.285714287</v>
      </c>
    </row>
    <row r="38" spans="1:3">
      <c r="A38" s="5" t="s">
        <v>38</v>
      </c>
      <c r="B38" s="4">
        <v>0</v>
      </c>
      <c r="C38" s="9">
        <v>12238985.0625</v>
      </c>
    </row>
    <row r="39" spans="1:3">
      <c r="A39" s="5" t="s">
        <v>39</v>
      </c>
      <c r="B39" s="4">
        <v>0</v>
      </c>
      <c r="C39" s="9">
        <v>3128064.9090909092</v>
      </c>
    </row>
    <row r="40" spans="1:3">
      <c r="A40" s="5" t="s">
        <v>40</v>
      </c>
      <c r="B40" s="5">
        <v>0</v>
      </c>
      <c r="C40" s="9">
        <v>8355507</v>
      </c>
    </row>
    <row r="41" spans="1:3">
      <c r="A41" s="4" t="s">
        <v>41</v>
      </c>
      <c r="B41" s="4">
        <v>0</v>
      </c>
      <c r="C41" s="9">
        <v>13401522.75</v>
      </c>
    </row>
    <row r="42" spans="1:3">
      <c r="A42" s="4" t="s">
        <v>42</v>
      </c>
      <c r="B42" s="4">
        <v>0</v>
      </c>
      <c r="C42" s="9">
        <v>9931754.4285714291</v>
      </c>
    </row>
    <row r="43" spans="1:3">
      <c r="A43" s="4" t="s">
        <v>43</v>
      </c>
      <c r="B43" s="4">
        <v>0</v>
      </c>
      <c r="C43" s="9">
        <v>16168610.090909092</v>
      </c>
    </row>
    <row r="44" spans="1:3">
      <c r="A44" s="4" t="s">
        <v>44</v>
      </c>
      <c r="B44" s="4">
        <v>0</v>
      </c>
      <c r="C44" s="9">
        <v>14265429.375</v>
      </c>
    </row>
    <row r="45" spans="1:3">
      <c r="A45" s="5" t="s">
        <v>45</v>
      </c>
      <c r="B45" s="5">
        <v>8.5</v>
      </c>
      <c r="C45" s="9">
        <v>12726588.363636363</v>
      </c>
    </row>
    <row r="46" spans="1:3">
      <c r="A46" s="5" t="s">
        <v>46</v>
      </c>
      <c r="B46" s="5">
        <v>0</v>
      </c>
      <c r="C46" s="9">
        <v>14363251.625</v>
      </c>
    </row>
    <row r="47" spans="1:3">
      <c r="A47" s="4" t="s">
        <v>47</v>
      </c>
      <c r="B47" s="4">
        <v>0</v>
      </c>
      <c r="C47" s="9">
        <v>10611967.4</v>
      </c>
    </row>
    <row r="48" spans="1:3">
      <c r="A48" s="4" t="s">
        <v>48</v>
      </c>
      <c r="B48" s="4">
        <v>0</v>
      </c>
      <c r="C48" s="9">
        <v>10164162.133333333</v>
      </c>
    </row>
    <row r="49" spans="1:3">
      <c r="A49" s="4" t="s">
        <v>49</v>
      </c>
      <c r="B49" s="4">
        <v>0</v>
      </c>
      <c r="C49" s="9">
        <v>18036717.199999999</v>
      </c>
    </row>
    <row r="50" spans="1:3">
      <c r="A50" s="4" t="s">
        <v>50</v>
      </c>
      <c r="B50" s="4">
        <v>0</v>
      </c>
      <c r="C50" s="9">
        <v>9995511</v>
      </c>
    </row>
    <row r="51" spans="1:3">
      <c r="A51" s="3" t="s">
        <v>51</v>
      </c>
      <c r="B51" s="3">
        <v>0</v>
      </c>
      <c r="C51" s="10">
        <v>6493550.2000000002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张家和</dc:creator>
  <cp:lastModifiedBy>张家和</cp:lastModifiedBy>
  <dcterms:created xsi:type="dcterms:W3CDTF">2023-07-29T06:43:21Z</dcterms:created>
  <dcterms:modified xsi:type="dcterms:W3CDTF">2023-07-30T08:50:08Z</dcterms:modified>
</cp:coreProperties>
</file>