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ardo\Videos\Elegoo\Lesson28\"/>
    </mc:Choice>
  </mc:AlternateContent>
  <xr:revisionPtr revIDLastSave="0" documentId="13_ncr:1_{7B46A889-0A1B-4D3C-AE08-090FC38EA610}" xr6:coauthVersionLast="43" xr6:coauthVersionMax="43" xr10:uidLastSave="{00000000-0000-0000-0000-000000000000}"/>
  <bookViews>
    <workbookView xWindow="30" yWindow="0" windowWidth="19185" windowHeight="10845" activeTab="1" xr2:uid="{0F5E42DF-52BB-47DB-89CA-D5B631404ADD}"/>
  </bookViews>
  <sheets>
    <sheet name="Tutorial" sheetId="5" r:id="rId1"/>
    <sheet name="Revised" sheetId="6" r:id="rId2"/>
    <sheet name="Extra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0" i="6" l="1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20" i="7" l="1"/>
  <c r="K20" i="7"/>
  <c r="L9" i="7"/>
  <c r="K9" i="7"/>
  <c r="L8" i="7"/>
  <c r="K8" i="7"/>
  <c r="L7" i="7"/>
  <c r="K7" i="7"/>
  <c r="L6" i="7"/>
  <c r="K6" i="7"/>
  <c r="L5" i="7"/>
  <c r="K5" i="7"/>
  <c r="L4" i="7"/>
  <c r="K4" i="7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K21" i="6" s="1"/>
  <c r="J21" i="7"/>
  <c r="L21" i="7" s="1"/>
  <c r="J20" i="7"/>
  <c r="J19" i="7"/>
  <c r="L19" i="7" s="1"/>
  <c r="J18" i="7"/>
  <c r="K18" i="7" s="1"/>
  <c r="J17" i="7"/>
  <c r="L17" i="7" s="1"/>
  <c r="J16" i="7"/>
  <c r="L16" i="7" s="1"/>
  <c r="J15" i="7"/>
  <c r="L15" i="7" s="1"/>
  <c r="J14" i="7"/>
  <c r="K14" i="7" s="1"/>
  <c r="J13" i="7"/>
  <c r="L13" i="7" s="1"/>
  <c r="J12" i="7"/>
  <c r="L12" i="7" s="1"/>
  <c r="J11" i="7"/>
  <c r="L11" i="7" s="1"/>
  <c r="J10" i="7"/>
  <c r="L10" i="7" s="1"/>
  <c r="J9" i="7"/>
  <c r="J8" i="7"/>
  <c r="J7" i="7"/>
  <c r="J6" i="7"/>
  <c r="J5" i="7"/>
  <c r="J4" i="7"/>
  <c r="L21" i="6" l="1"/>
  <c r="K21" i="7"/>
  <c r="K19" i="7"/>
  <c r="L18" i="7"/>
  <c r="K17" i="7"/>
  <c r="K16" i="7"/>
  <c r="K15" i="7"/>
  <c r="L14" i="7"/>
  <c r="K13" i="7"/>
  <c r="K12" i="7"/>
  <c r="K11" i="7"/>
  <c r="K10" i="7"/>
  <c r="J14" i="5"/>
  <c r="J15" i="5"/>
  <c r="J16" i="5"/>
  <c r="J17" i="5"/>
  <c r="J18" i="5"/>
  <c r="J19" i="5"/>
  <c r="J20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J21" i="5"/>
  <c r="L21" i="5" s="1"/>
  <c r="J13" i="5"/>
  <c r="J12" i="5"/>
  <c r="J11" i="5"/>
  <c r="J10" i="5"/>
  <c r="J9" i="5"/>
  <c r="J8" i="5"/>
  <c r="J7" i="5"/>
  <c r="J6" i="5"/>
  <c r="J5" i="5"/>
  <c r="J4" i="5"/>
  <c r="K21" i="5" l="1"/>
</calcChain>
</file>

<file path=xl/sharedStrings.xml><?xml version="1.0" encoding="utf-8"?>
<sst xmlns="http://schemas.openxmlformats.org/spreadsheetml/2006/main" count="156" uniqueCount="47">
  <si>
    <t>G</t>
  </si>
  <si>
    <t>F</t>
  </si>
  <si>
    <t>E</t>
  </si>
  <si>
    <t>D</t>
  </si>
  <si>
    <t>C</t>
  </si>
  <si>
    <t>DP</t>
  </si>
  <si>
    <t>A</t>
  </si>
  <si>
    <t>B</t>
  </si>
  <si>
    <t>Segment</t>
  </si>
  <si>
    <t>Value</t>
  </si>
  <si>
    <t>Use MSBFIRST</t>
  </si>
  <si>
    <t>Add 128</t>
  </si>
  <si>
    <t>Decimal</t>
  </si>
  <si>
    <t>Binary</t>
  </si>
  <si>
    <t>Output Pin</t>
  </si>
  <si>
    <t>Hex</t>
  </si>
  <si>
    <t>,  // = 0</t>
  </si>
  <si>
    <t>,  // = 1</t>
  </si>
  <si>
    <t>,  // = 2</t>
  </si>
  <si>
    <t>,  // = 3</t>
  </si>
  <si>
    <t>,  // = 4</t>
  </si>
  <si>
    <t>,  // = 5</t>
  </si>
  <si>
    <t>,  // = 6</t>
  </si>
  <si>
    <t>,  // = 7</t>
  </si>
  <si>
    <t>,  // = 8</t>
  </si>
  <si>
    <t>3f</t>
  </si>
  <si>
    <t>5b</t>
  </si>
  <si>
    <t>4f</t>
  </si>
  <si>
    <t>6d</t>
  </si>
  <si>
    <t>7d</t>
  </si>
  <si>
    <t>7f</t>
  </si>
  <si>
    <t>6f</t>
  </si>
  <si>
    <t>7c</t>
  </si>
  <si>
    <t>5e</t>
  </si>
  <si>
    <t>b</t>
  </si>
  <si>
    <t>d</t>
  </si>
  <si>
    <t>blank</t>
  </si>
  <si>
    <t>,  // = b</t>
  </si>
  <si>
    <t>,  // = C</t>
  </si>
  <si>
    <t>,  // = d</t>
  </si>
  <si>
    <t>,  // = E</t>
  </si>
  <si>
    <t>,  // = F</t>
  </si>
  <si>
    <t>,  // = 9</t>
  </si>
  <si>
    <t>,  // = A</t>
  </si>
  <si>
    <t>, // blank</t>
  </si>
  <si>
    <t xml:space="preserve">  // = DP</t>
  </si>
  <si>
    <t>Add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</si>
</sst>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0X&quot;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right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6" xfId="0" applyBorder="1" applyAlignment="1">
      <alignment vertical="center"/>
    </xf>
    <xf numFmtId="0" fontId="2" fillId="2" borderId="8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1" fillId="3" borderId="13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F8677-EE4B-469D-9CC2-740B69099993}">
  <dimension ref="A1:M25"/>
  <sheetViews>
    <sheetView workbookViewId="0">
      <selection activeCell="C3" sqref="C3:C21"/>
    </sheetView>
  </sheetViews>
  <sheetFormatPr defaultRowHeight="15" x14ac:dyDescent="0.25"/>
  <cols>
    <col min="12" max="12" width="10" customWidth="1"/>
  </cols>
  <sheetData>
    <row r="1" spans="1:13" s="11" customFormat="1" ht="20.100000000000001" customHeight="1" x14ac:dyDescent="0.25">
      <c r="A1" s="9" t="s">
        <v>9</v>
      </c>
      <c r="B1" s="10">
        <v>128</v>
      </c>
      <c r="C1" s="10">
        <v>64</v>
      </c>
      <c r="D1" s="10">
        <v>32</v>
      </c>
      <c r="E1" s="10">
        <v>16</v>
      </c>
      <c r="F1" s="10">
        <v>8</v>
      </c>
      <c r="G1" s="10">
        <v>4</v>
      </c>
      <c r="H1" s="10">
        <v>2</v>
      </c>
      <c r="I1" s="10">
        <v>1</v>
      </c>
    </row>
    <row r="2" spans="1:13" s="11" customFormat="1" ht="20.100000000000001" customHeight="1" x14ac:dyDescent="0.25">
      <c r="A2" s="9" t="s">
        <v>14</v>
      </c>
      <c r="B2" s="12">
        <v>7</v>
      </c>
      <c r="C2" s="12">
        <v>6</v>
      </c>
      <c r="D2" s="12">
        <v>5</v>
      </c>
      <c r="E2" s="12">
        <v>4</v>
      </c>
      <c r="F2" s="12">
        <v>3</v>
      </c>
      <c r="G2" s="12">
        <v>2</v>
      </c>
      <c r="H2" s="12">
        <v>1</v>
      </c>
      <c r="I2" s="12">
        <v>0</v>
      </c>
      <c r="J2" s="12" t="s">
        <v>12</v>
      </c>
      <c r="K2" s="12" t="s">
        <v>15</v>
      </c>
      <c r="L2" s="12" t="s">
        <v>13</v>
      </c>
    </row>
    <row r="3" spans="1:13" s="11" customFormat="1" ht="20.100000000000001" customHeight="1" thickBot="1" x14ac:dyDescent="0.3">
      <c r="A3" s="9" t="s">
        <v>8</v>
      </c>
      <c r="B3" s="13" t="s">
        <v>5</v>
      </c>
      <c r="C3" s="13" t="s">
        <v>0</v>
      </c>
      <c r="D3" s="13" t="s">
        <v>1</v>
      </c>
      <c r="E3" s="13" t="s">
        <v>2</v>
      </c>
      <c r="F3" s="13" t="s">
        <v>3</v>
      </c>
      <c r="G3" s="13" t="s">
        <v>4</v>
      </c>
      <c r="H3" s="13" t="s">
        <v>7</v>
      </c>
      <c r="I3" s="13" t="s">
        <v>6</v>
      </c>
      <c r="J3" s="12" t="s">
        <v>9</v>
      </c>
      <c r="K3" s="12" t="s">
        <v>9</v>
      </c>
      <c r="L3" s="14" t="s">
        <v>9</v>
      </c>
    </row>
    <row r="4" spans="1:13" s="11" customFormat="1" ht="20.100000000000001" customHeight="1" x14ac:dyDescent="0.25">
      <c r="A4" s="15">
        <v>0</v>
      </c>
      <c r="B4" s="16">
        <v>0</v>
      </c>
      <c r="C4" s="16">
        <v>0</v>
      </c>
      <c r="D4" s="16">
        <v>1</v>
      </c>
      <c r="E4" s="16">
        <v>1</v>
      </c>
      <c r="F4" s="16">
        <v>1</v>
      </c>
      <c r="G4" s="16">
        <v>1</v>
      </c>
      <c r="H4" s="16">
        <v>1</v>
      </c>
      <c r="I4" s="16">
        <v>1</v>
      </c>
      <c r="J4" s="17">
        <f>SUMPRODUCT(B4:I4,$B$1:$I$1)</f>
        <v>63</v>
      </c>
      <c r="K4" s="18" t="s">
        <v>25</v>
      </c>
      <c r="L4" s="19" t="str">
        <f>CONCATENATE("B",HEX2BIN(K4,8))</f>
        <v>B00111111</v>
      </c>
      <c r="M4" s="11" t="s">
        <v>16</v>
      </c>
    </row>
    <row r="5" spans="1:13" s="11" customFormat="1" ht="20.100000000000001" customHeight="1" x14ac:dyDescent="0.25">
      <c r="A5" s="20">
        <v>1</v>
      </c>
      <c r="B5" s="21">
        <v>0</v>
      </c>
      <c r="C5" s="21">
        <v>0</v>
      </c>
      <c r="D5" s="21">
        <v>0</v>
      </c>
      <c r="E5" s="21">
        <v>0</v>
      </c>
      <c r="F5" s="21">
        <v>0</v>
      </c>
      <c r="G5" s="21">
        <v>1</v>
      </c>
      <c r="H5" s="21">
        <v>1</v>
      </c>
      <c r="I5" s="21">
        <v>0</v>
      </c>
      <c r="J5" s="22">
        <f t="shared" ref="J5:J13" si="0">SUMPRODUCT(B5:I5,$B$1:$I$1)</f>
        <v>6</v>
      </c>
      <c r="K5" s="23">
        <v>6</v>
      </c>
      <c r="L5" s="24" t="str">
        <f t="shared" ref="L5:L20" si="1">CONCATENATE("B",HEX2BIN(K5,8))</f>
        <v>B00000110</v>
      </c>
      <c r="M5" s="11" t="s">
        <v>17</v>
      </c>
    </row>
    <row r="6" spans="1:13" s="11" customFormat="1" ht="20.100000000000001" customHeight="1" x14ac:dyDescent="0.25">
      <c r="A6" s="20">
        <v>2</v>
      </c>
      <c r="B6" s="21">
        <v>0</v>
      </c>
      <c r="C6" s="21">
        <v>1</v>
      </c>
      <c r="D6" s="21">
        <v>0</v>
      </c>
      <c r="E6" s="21">
        <v>1</v>
      </c>
      <c r="F6" s="21">
        <v>1</v>
      </c>
      <c r="G6" s="21">
        <v>0</v>
      </c>
      <c r="H6" s="21">
        <v>1</v>
      </c>
      <c r="I6" s="21">
        <v>1</v>
      </c>
      <c r="J6" s="22">
        <f t="shared" si="0"/>
        <v>91</v>
      </c>
      <c r="K6" s="23" t="s">
        <v>26</v>
      </c>
      <c r="L6" s="24" t="str">
        <f t="shared" si="1"/>
        <v>B01011011</v>
      </c>
      <c r="M6" s="11" t="s">
        <v>18</v>
      </c>
    </row>
    <row r="7" spans="1:13" s="11" customFormat="1" ht="20.100000000000001" customHeight="1" x14ac:dyDescent="0.25">
      <c r="A7" s="20">
        <v>3</v>
      </c>
      <c r="B7" s="21">
        <v>0</v>
      </c>
      <c r="C7" s="21">
        <v>1</v>
      </c>
      <c r="D7" s="21">
        <v>0</v>
      </c>
      <c r="E7" s="21">
        <v>0</v>
      </c>
      <c r="F7" s="21">
        <v>1</v>
      </c>
      <c r="G7" s="21">
        <v>1</v>
      </c>
      <c r="H7" s="21">
        <v>1</v>
      </c>
      <c r="I7" s="21">
        <v>1</v>
      </c>
      <c r="J7" s="22">
        <f t="shared" si="0"/>
        <v>79</v>
      </c>
      <c r="K7" s="23" t="s">
        <v>27</v>
      </c>
      <c r="L7" s="24" t="str">
        <f t="shared" si="1"/>
        <v>B01001111</v>
      </c>
      <c r="M7" s="11" t="s">
        <v>19</v>
      </c>
    </row>
    <row r="8" spans="1:13" s="11" customFormat="1" ht="20.100000000000001" customHeight="1" x14ac:dyDescent="0.25">
      <c r="A8" s="20">
        <v>4</v>
      </c>
      <c r="B8" s="21">
        <v>0</v>
      </c>
      <c r="C8" s="21">
        <v>1</v>
      </c>
      <c r="D8" s="21">
        <v>1</v>
      </c>
      <c r="E8" s="21">
        <v>0</v>
      </c>
      <c r="F8" s="21">
        <v>0</v>
      </c>
      <c r="G8" s="21">
        <v>1</v>
      </c>
      <c r="H8" s="21">
        <v>1</v>
      </c>
      <c r="I8" s="21">
        <v>0</v>
      </c>
      <c r="J8" s="22">
        <f t="shared" si="0"/>
        <v>102</v>
      </c>
      <c r="K8" s="23">
        <v>66</v>
      </c>
      <c r="L8" s="24" t="str">
        <f t="shared" si="1"/>
        <v>B01100110</v>
      </c>
      <c r="M8" s="11" t="s">
        <v>20</v>
      </c>
    </row>
    <row r="9" spans="1:13" s="11" customFormat="1" ht="20.100000000000001" customHeight="1" x14ac:dyDescent="0.25">
      <c r="A9" s="20">
        <v>5</v>
      </c>
      <c r="B9" s="21">
        <v>0</v>
      </c>
      <c r="C9" s="21">
        <v>1</v>
      </c>
      <c r="D9" s="21">
        <v>1</v>
      </c>
      <c r="E9" s="21">
        <v>0</v>
      </c>
      <c r="F9" s="21">
        <v>1</v>
      </c>
      <c r="G9" s="21">
        <v>1</v>
      </c>
      <c r="H9" s="21">
        <v>0</v>
      </c>
      <c r="I9" s="21">
        <v>1</v>
      </c>
      <c r="J9" s="22">
        <f t="shared" si="0"/>
        <v>109</v>
      </c>
      <c r="K9" s="23" t="s">
        <v>28</v>
      </c>
      <c r="L9" s="24" t="str">
        <f t="shared" si="1"/>
        <v>B01101101</v>
      </c>
      <c r="M9" s="11" t="s">
        <v>21</v>
      </c>
    </row>
    <row r="10" spans="1:13" s="11" customFormat="1" ht="20.100000000000001" customHeight="1" x14ac:dyDescent="0.25">
      <c r="A10" s="20">
        <v>6</v>
      </c>
      <c r="B10" s="21">
        <v>0</v>
      </c>
      <c r="C10" s="21">
        <v>1</v>
      </c>
      <c r="D10" s="21">
        <v>1</v>
      </c>
      <c r="E10" s="21">
        <v>1</v>
      </c>
      <c r="F10" s="21">
        <v>1</v>
      </c>
      <c r="G10" s="21">
        <v>1</v>
      </c>
      <c r="H10" s="21">
        <v>0</v>
      </c>
      <c r="I10" s="21">
        <v>1</v>
      </c>
      <c r="J10" s="22">
        <f t="shared" si="0"/>
        <v>125</v>
      </c>
      <c r="K10" s="23" t="s">
        <v>29</v>
      </c>
      <c r="L10" s="24" t="str">
        <f t="shared" si="1"/>
        <v>B01111101</v>
      </c>
      <c r="M10" s="11" t="s">
        <v>22</v>
      </c>
    </row>
    <row r="11" spans="1:13" s="11" customFormat="1" ht="20.100000000000001" customHeight="1" x14ac:dyDescent="0.25">
      <c r="A11" s="20">
        <v>7</v>
      </c>
      <c r="B11" s="21">
        <v>0</v>
      </c>
      <c r="C11" s="21">
        <v>0</v>
      </c>
      <c r="D11" s="21">
        <v>0</v>
      </c>
      <c r="E11" s="21">
        <v>0</v>
      </c>
      <c r="F11" s="21">
        <v>0</v>
      </c>
      <c r="G11" s="21">
        <v>1</v>
      </c>
      <c r="H11" s="21">
        <v>1</v>
      </c>
      <c r="I11" s="21">
        <v>1</v>
      </c>
      <c r="J11" s="22">
        <f t="shared" si="0"/>
        <v>7</v>
      </c>
      <c r="K11" s="23">
        <v>7</v>
      </c>
      <c r="L11" s="24" t="str">
        <f t="shared" si="1"/>
        <v>B00000111</v>
      </c>
      <c r="M11" s="11" t="s">
        <v>23</v>
      </c>
    </row>
    <row r="12" spans="1:13" s="11" customFormat="1" ht="20.100000000000001" customHeight="1" x14ac:dyDescent="0.25">
      <c r="A12" s="20">
        <v>8</v>
      </c>
      <c r="B12" s="21">
        <v>0</v>
      </c>
      <c r="C12" s="21">
        <v>1</v>
      </c>
      <c r="D12" s="21">
        <v>1</v>
      </c>
      <c r="E12" s="21">
        <v>1</v>
      </c>
      <c r="F12" s="21">
        <v>1</v>
      </c>
      <c r="G12" s="21">
        <v>1</v>
      </c>
      <c r="H12" s="21">
        <v>1</v>
      </c>
      <c r="I12" s="21">
        <v>1</v>
      </c>
      <c r="J12" s="22">
        <f t="shared" si="0"/>
        <v>127</v>
      </c>
      <c r="K12" s="23" t="s">
        <v>30</v>
      </c>
      <c r="L12" s="24" t="str">
        <f t="shared" si="1"/>
        <v>B01111111</v>
      </c>
      <c r="M12" s="11" t="s">
        <v>24</v>
      </c>
    </row>
    <row r="13" spans="1:13" s="11" customFormat="1" ht="20.100000000000001" customHeight="1" x14ac:dyDescent="0.25">
      <c r="A13" s="25">
        <v>9</v>
      </c>
      <c r="B13" s="26">
        <v>0</v>
      </c>
      <c r="C13" s="26">
        <v>1</v>
      </c>
      <c r="D13" s="26">
        <v>1</v>
      </c>
      <c r="E13" s="26">
        <v>0</v>
      </c>
      <c r="F13" s="26">
        <v>1</v>
      </c>
      <c r="G13" s="26">
        <v>1</v>
      </c>
      <c r="H13" s="26">
        <v>1</v>
      </c>
      <c r="I13" s="26">
        <v>1</v>
      </c>
      <c r="J13" s="22">
        <f t="shared" si="0"/>
        <v>111</v>
      </c>
      <c r="K13" s="23" t="s">
        <v>31</v>
      </c>
      <c r="L13" s="24" t="str">
        <f t="shared" si="1"/>
        <v>B01101111</v>
      </c>
      <c r="M13" s="11" t="s">
        <v>42</v>
      </c>
    </row>
    <row r="14" spans="1:13" s="11" customFormat="1" ht="20.100000000000001" customHeight="1" x14ac:dyDescent="0.25">
      <c r="A14" s="25" t="s">
        <v>6</v>
      </c>
      <c r="B14" s="26">
        <v>0</v>
      </c>
      <c r="C14" s="26">
        <v>1</v>
      </c>
      <c r="D14" s="26">
        <v>1</v>
      </c>
      <c r="E14" s="26">
        <v>1</v>
      </c>
      <c r="F14" s="26">
        <v>0</v>
      </c>
      <c r="G14" s="26">
        <v>1</v>
      </c>
      <c r="H14" s="26">
        <v>1</v>
      </c>
      <c r="I14" s="26">
        <v>1</v>
      </c>
      <c r="J14" s="22">
        <f t="shared" ref="J14:J20" si="2">SUMPRODUCT(B14:I14,$B$1:$I$1)</f>
        <v>119</v>
      </c>
      <c r="K14" s="23">
        <v>77</v>
      </c>
      <c r="L14" s="27" t="str">
        <f t="shared" si="1"/>
        <v>B01110111</v>
      </c>
      <c r="M14" s="11" t="s">
        <v>43</v>
      </c>
    </row>
    <row r="15" spans="1:13" s="11" customFormat="1" ht="20.100000000000001" customHeight="1" x14ac:dyDescent="0.25">
      <c r="A15" s="25" t="s">
        <v>34</v>
      </c>
      <c r="B15" s="26">
        <v>0</v>
      </c>
      <c r="C15" s="26">
        <v>1</v>
      </c>
      <c r="D15" s="26">
        <v>1</v>
      </c>
      <c r="E15" s="26">
        <v>1</v>
      </c>
      <c r="F15" s="26">
        <v>1</v>
      </c>
      <c r="G15" s="26">
        <v>1</v>
      </c>
      <c r="H15" s="26">
        <v>0</v>
      </c>
      <c r="I15" s="26">
        <v>0</v>
      </c>
      <c r="J15" s="22">
        <f t="shared" si="2"/>
        <v>124</v>
      </c>
      <c r="K15" s="23" t="s">
        <v>32</v>
      </c>
      <c r="L15" s="27" t="str">
        <f t="shared" si="1"/>
        <v>B01111100</v>
      </c>
      <c r="M15" s="11" t="s">
        <v>37</v>
      </c>
    </row>
    <row r="16" spans="1:13" s="11" customFormat="1" ht="20.100000000000001" customHeight="1" x14ac:dyDescent="0.25">
      <c r="A16" s="25" t="s">
        <v>4</v>
      </c>
      <c r="B16" s="26">
        <v>0</v>
      </c>
      <c r="C16" s="26">
        <v>0</v>
      </c>
      <c r="D16" s="26">
        <v>1</v>
      </c>
      <c r="E16" s="26">
        <v>1</v>
      </c>
      <c r="F16" s="26">
        <v>1</v>
      </c>
      <c r="G16" s="26">
        <v>0</v>
      </c>
      <c r="H16" s="26">
        <v>0</v>
      </c>
      <c r="I16" s="26">
        <v>1</v>
      </c>
      <c r="J16" s="22">
        <f t="shared" si="2"/>
        <v>57</v>
      </c>
      <c r="K16" s="23">
        <v>39</v>
      </c>
      <c r="L16" s="27" t="str">
        <f t="shared" si="1"/>
        <v>B00111001</v>
      </c>
      <c r="M16" s="11" t="s">
        <v>38</v>
      </c>
    </row>
    <row r="17" spans="1:13" s="11" customFormat="1" ht="20.100000000000001" customHeight="1" x14ac:dyDescent="0.25">
      <c r="A17" s="25" t="s">
        <v>35</v>
      </c>
      <c r="B17" s="26">
        <v>0</v>
      </c>
      <c r="C17" s="26">
        <v>1</v>
      </c>
      <c r="D17" s="26">
        <v>0</v>
      </c>
      <c r="E17" s="26">
        <v>1</v>
      </c>
      <c r="F17" s="26">
        <v>1</v>
      </c>
      <c r="G17" s="26">
        <v>1</v>
      </c>
      <c r="H17" s="26">
        <v>1</v>
      </c>
      <c r="I17" s="26">
        <v>0</v>
      </c>
      <c r="J17" s="22">
        <f t="shared" si="2"/>
        <v>94</v>
      </c>
      <c r="K17" s="23" t="s">
        <v>33</v>
      </c>
      <c r="L17" s="27" t="str">
        <f t="shared" si="1"/>
        <v>B01011110</v>
      </c>
      <c r="M17" s="11" t="s">
        <v>39</v>
      </c>
    </row>
    <row r="18" spans="1:13" s="11" customFormat="1" ht="20.100000000000001" customHeight="1" x14ac:dyDescent="0.25">
      <c r="A18" s="25" t="s">
        <v>2</v>
      </c>
      <c r="B18" s="26">
        <v>0</v>
      </c>
      <c r="C18" s="26">
        <v>1</v>
      </c>
      <c r="D18" s="26">
        <v>1</v>
      </c>
      <c r="E18" s="26">
        <v>1</v>
      </c>
      <c r="F18" s="26">
        <v>1</v>
      </c>
      <c r="G18" s="26">
        <v>0</v>
      </c>
      <c r="H18" s="26">
        <v>0</v>
      </c>
      <c r="I18" s="26">
        <v>1</v>
      </c>
      <c r="J18" s="22">
        <f t="shared" si="2"/>
        <v>121</v>
      </c>
      <c r="K18" s="23">
        <v>79</v>
      </c>
      <c r="L18" s="27" t="str">
        <f t="shared" si="1"/>
        <v>B01111001</v>
      </c>
      <c r="M18" s="11" t="s">
        <v>40</v>
      </c>
    </row>
    <row r="19" spans="1:13" s="11" customFormat="1" ht="20.100000000000001" customHeight="1" x14ac:dyDescent="0.25">
      <c r="A19" s="25" t="s">
        <v>1</v>
      </c>
      <c r="B19" s="26">
        <v>0</v>
      </c>
      <c r="C19" s="26">
        <v>1</v>
      </c>
      <c r="D19" s="26">
        <v>1</v>
      </c>
      <c r="E19" s="26">
        <v>1</v>
      </c>
      <c r="F19" s="26">
        <v>0</v>
      </c>
      <c r="G19" s="26">
        <v>0</v>
      </c>
      <c r="H19" s="26">
        <v>0</v>
      </c>
      <c r="I19" s="26">
        <v>1</v>
      </c>
      <c r="J19" s="22">
        <f t="shared" si="2"/>
        <v>113</v>
      </c>
      <c r="K19" s="23">
        <v>71</v>
      </c>
      <c r="L19" s="27" t="str">
        <f t="shared" si="1"/>
        <v>B01110001</v>
      </c>
      <c r="M19" s="11" t="s">
        <v>41</v>
      </c>
    </row>
    <row r="20" spans="1:13" s="11" customFormat="1" ht="20.100000000000001" customHeight="1" thickBot="1" x14ac:dyDescent="0.3">
      <c r="A20" s="28" t="s">
        <v>36</v>
      </c>
      <c r="B20" s="29">
        <v>0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30">
        <f t="shared" si="2"/>
        <v>0</v>
      </c>
      <c r="K20" s="31">
        <v>0</v>
      </c>
      <c r="L20" s="32" t="str">
        <f t="shared" si="1"/>
        <v>B00000000</v>
      </c>
      <c r="M20" s="11" t="s">
        <v>44</v>
      </c>
    </row>
    <row r="21" spans="1:13" s="11" customFormat="1" ht="20.100000000000001" customHeight="1" thickBot="1" x14ac:dyDescent="0.3">
      <c r="A21" s="33" t="s">
        <v>5</v>
      </c>
      <c r="B21" s="34">
        <v>1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5">
        <f>SUMPRODUCT(B21:I21,$B$1:$I$1)</f>
        <v>128</v>
      </c>
      <c r="K21" s="35" t="str">
        <f>CONCATENATE("0x",DEC2HEX(J21,2))</f>
        <v>0x80</v>
      </c>
      <c r="L21" s="36" t="str">
        <f>CONCATENATE("B",DEC2BIN(J21,8))</f>
        <v>B10000000</v>
      </c>
      <c r="M21" s="11" t="s">
        <v>45</v>
      </c>
    </row>
    <row r="22" spans="1:13" x14ac:dyDescent="0.25">
      <c r="A22" s="6"/>
      <c r="B22" s="6"/>
      <c r="C22" s="6"/>
      <c r="D22" s="6"/>
      <c r="E22" s="6"/>
      <c r="F22" s="6"/>
      <c r="G22" s="6"/>
      <c r="H22" s="6"/>
      <c r="I22" s="6"/>
      <c r="J22" s="7"/>
      <c r="K22" s="7"/>
      <c r="L22" s="6"/>
      <c r="M22" s="8"/>
    </row>
    <row r="23" spans="1:13" x14ac:dyDescent="0.25">
      <c r="A23" s="2" t="s">
        <v>5</v>
      </c>
      <c r="B23" t="s">
        <v>11</v>
      </c>
      <c r="C23" s="6"/>
      <c r="D23" s="6"/>
      <c r="E23" s="6"/>
      <c r="F23" s="6"/>
      <c r="G23" s="6"/>
      <c r="H23" s="6"/>
      <c r="I23" s="6"/>
      <c r="J23" s="7"/>
      <c r="K23" s="7"/>
      <c r="L23" s="6"/>
      <c r="M23" s="8"/>
    </row>
    <row r="24" spans="1:13" x14ac:dyDescent="0.25">
      <c r="C24" s="6"/>
      <c r="D24" s="6"/>
      <c r="E24" s="6"/>
      <c r="F24" s="6"/>
      <c r="G24" s="6"/>
      <c r="H24" s="6"/>
      <c r="I24" s="6"/>
      <c r="J24" s="7"/>
      <c r="K24" s="7"/>
      <c r="L24" s="6"/>
      <c r="M24" s="8"/>
    </row>
    <row r="25" spans="1:13" x14ac:dyDescent="0.25">
      <c r="A25" t="s">
        <v>10</v>
      </c>
      <c r="C25" s="6"/>
      <c r="D25" s="6"/>
      <c r="E25" s="6"/>
      <c r="F25" s="6"/>
      <c r="G25" s="6"/>
      <c r="H25" s="6"/>
      <c r="I25" s="6"/>
      <c r="J25" s="7"/>
      <c r="K25" s="7"/>
      <c r="L25" s="6"/>
      <c r="M25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68D2D-4D40-451E-846E-0900D1BD6FD3}">
  <dimension ref="A1:M25"/>
  <sheetViews>
    <sheetView tabSelected="1" workbookViewId="0">
      <selection activeCell="L4" sqref="L4:M20"/>
    </sheetView>
  </sheetViews>
  <sheetFormatPr defaultRowHeight="15" x14ac:dyDescent="0.25"/>
  <cols>
    <col min="12" max="12" width="10" customWidth="1"/>
  </cols>
  <sheetData>
    <row r="1" spans="1:13" ht="20.100000000000001" customHeight="1" x14ac:dyDescent="0.25">
      <c r="A1" s="2" t="s">
        <v>9</v>
      </c>
      <c r="B1" s="4">
        <v>128</v>
      </c>
      <c r="C1" s="4">
        <v>64</v>
      </c>
      <c r="D1" s="4">
        <v>32</v>
      </c>
      <c r="E1" s="4">
        <v>16</v>
      </c>
      <c r="F1" s="4">
        <v>8</v>
      </c>
      <c r="G1" s="4">
        <v>4</v>
      </c>
      <c r="H1" s="4">
        <v>2</v>
      </c>
      <c r="I1" s="4">
        <v>1</v>
      </c>
    </row>
    <row r="2" spans="1:13" ht="20.100000000000001" customHeight="1" x14ac:dyDescent="0.25">
      <c r="A2" s="2" t="s">
        <v>14</v>
      </c>
      <c r="B2" s="1">
        <v>7</v>
      </c>
      <c r="C2" s="1">
        <v>6</v>
      </c>
      <c r="D2" s="1">
        <v>5</v>
      </c>
      <c r="E2" s="1">
        <v>4</v>
      </c>
      <c r="F2" s="1">
        <v>3</v>
      </c>
      <c r="G2" s="1">
        <v>2</v>
      </c>
      <c r="H2" s="1">
        <v>1</v>
      </c>
      <c r="I2" s="1">
        <v>0</v>
      </c>
      <c r="J2" s="1" t="s">
        <v>12</v>
      </c>
      <c r="K2" s="1" t="s">
        <v>15</v>
      </c>
      <c r="L2" s="1" t="s">
        <v>13</v>
      </c>
    </row>
    <row r="3" spans="1:13" ht="20.100000000000001" customHeight="1" thickBot="1" x14ac:dyDescent="0.3">
      <c r="A3" s="2" t="s">
        <v>8</v>
      </c>
      <c r="B3" s="13" t="s">
        <v>0</v>
      </c>
      <c r="C3" s="13" t="s">
        <v>4</v>
      </c>
      <c r="D3" s="3" t="s">
        <v>1</v>
      </c>
      <c r="E3" s="3" t="s">
        <v>5</v>
      </c>
      <c r="F3" s="3" t="s">
        <v>3</v>
      </c>
      <c r="G3" s="3" t="s">
        <v>2</v>
      </c>
      <c r="H3" s="3" t="s">
        <v>7</v>
      </c>
      <c r="I3" s="3" t="s">
        <v>6</v>
      </c>
      <c r="J3" s="1" t="s">
        <v>9</v>
      </c>
      <c r="K3" s="1" t="s">
        <v>9</v>
      </c>
      <c r="L3" s="5" t="s">
        <v>9</v>
      </c>
    </row>
    <row r="4" spans="1:13" ht="20.100000000000001" customHeight="1" x14ac:dyDescent="0.25">
      <c r="A4" s="15">
        <v>0</v>
      </c>
      <c r="B4" s="16">
        <v>0</v>
      </c>
      <c r="C4" s="16">
        <v>1</v>
      </c>
      <c r="D4" s="16">
        <v>1</v>
      </c>
      <c r="E4" s="16">
        <v>0</v>
      </c>
      <c r="F4" s="16">
        <v>1</v>
      </c>
      <c r="G4" s="16">
        <v>1</v>
      </c>
      <c r="H4" s="16">
        <v>1</v>
      </c>
      <c r="I4" s="16">
        <v>1</v>
      </c>
      <c r="J4" s="17">
        <f>SUMPRODUCT(B4:I4,$B$1:$I$1)</f>
        <v>111</v>
      </c>
      <c r="K4" s="18" t="s">
        <v>25</v>
      </c>
      <c r="L4" s="19" t="str">
        <f>CONCATENATE("B",DEC2BIN(J4,8))</f>
        <v>B01101111</v>
      </c>
      <c r="M4" t="s">
        <v>16</v>
      </c>
    </row>
    <row r="5" spans="1:13" ht="20.100000000000001" customHeight="1" x14ac:dyDescent="0.25">
      <c r="A5" s="20">
        <v>1</v>
      </c>
      <c r="B5" s="21">
        <v>0</v>
      </c>
      <c r="C5" s="21">
        <v>1</v>
      </c>
      <c r="D5" s="21">
        <v>0</v>
      </c>
      <c r="E5" s="21">
        <v>0</v>
      </c>
      <c r="F5" s="21">
        <v>0</v>
      </c>
      <c r="G5" s="21">
        <v>0</v>
      </c>
      <c r="H5" s="21">
        <v>1</v>
      </c>
      <c r="I5" s="21">
        <v>0</v>
      </c>
      <c r="J5" s="22">
        <f t="shared" ref="J5:J20" si="0">SUMPRODUCT(B5:I5,$B$1:$I$1)</f>
        <v>66</v>
      </c>
      <c r="K5" s="23">
        <v>6</v>
      </c>
      <c r="L5" s="24" t="str">
        <f t="shared" ref="L5:L20" si="1">CONCATENATE("B",DEC2BIN(J5,8))</f>
        <v>B01000010</v>
      </c>
      <c r="M5" t="s">
        <v>17</v>
      </c>
    </row>
    <row r="6" spans="1:13" ht="20.100000000000001" customHeight="1" x14ac:dyDescent="0.25">
      <c r="A6" s="20">
        <v>2</v>
      </c>
      <c r="B6" s="21">
        <v>1</v>
      </c>
      <c r="C6" s="21">
        <v>0</v>
      </c>
      <c r="D6" s="21">
        <v>0</v>
      </c>
      <c r="E6" s="21">
        <v>0</v>
      </c>
      <c r="F6" s="21">
        <v>1</v>
      </c>
      <c r="G6" s="21">
        <v>1</v>
      </c>
      <c r="H6" s="21">
        <v>1</v>
      </c>
      <c r="I6" s="21">
        <v>1</v>
      </c>
      <c r="J6" s="22">
        <f t="shared" si="0"/>
        <v>143</v>
      </c>
      <c r="K6" s="23" t="s">
        <v>26</v>
      </c>
      <c r="L6" s="24" t="str">
        <f t="shared" si="1"/>
        <v>B10001111</v>
      </c>
      <c r="M6" t="s">
        <v>18</v>
      </c>
    </row>
    <row r="7" spans="1:13" ht="20.100000000000001" customHeight="1" x14ac:dyDescent="0.25">
      <c r="A7" s="20">
        <v>3</v>
      </c>
      <c r="B7" s="21">
        <v>1</v>
      </c>
      <c r="C7" s="21">
        <v>1</v>
      </c>
      <c r="D7" s="21">
        <v>0</v>
      </c>
      <c r="E7" s="21">
        <v>0</v>
      </c>
      <c r="F7" s="21">
        <v>1</v>
      </c>
      <c r="G7" s="21">
        <v>0</v>
      </c>
      <c r="H7" s="21">
        <v>1</v>
      </c>
      <c r="I7" s="21">
        <v>1</v>
      </c>
      <c r="J7" s="22">
        <f t="shared" si="0"/>
        <v>203</v>
      </c>
      <c r="K7" s="23" t="s">
        <v>27</v>
      </c>
      <c r="L7" s="24" t="str">
        <f t="shared" si="1"/>
        <v>B11001011</v>
      </c>
      <c r="M7" t="s">
        <v>19</v>
      </c>
    </row>
    <row r="8" spans="1:13" ht="20.100000000000001" customHeight="1" x14ac:dyDescent="0.25">
      <c r="A8" s="20">
        <v>4</v>
      </c>
      <c r="B8" s="21">
        <v>1</v>
      </c>
      <c r="C8" s="21">
        <v>1</v>
      </c>
      <c r="D8" s="21">
        <v>1</v>
      </c>
      <c r="E8" s="21">
        <v>0</v>
      </c>
      <c r="F8" s="21">
        <v>0</v>
      </c>
      <c r="G8" s="21">
        <v>0</v>
      </c>
      <c r="H8" s="21">
        <v>1</v>
      </c>
      <c r="I8" s="21">
        <v>0</v>
      </c>
      <c r="J8" s="22">
        <f t="shared" si="0"/>
        <v>226</v>
      </c>
      <c r="K8" s="23">
        <v>66</v>
      </c>
      <c r="L8" s="24" t="str">
        <f t="shared" si="1"/>
        <v>B11100010</v>
      </c>
      <c r="M8" t="s">
        <v>20</v>
      </c>
    </row>
    <row r="9" spans="1:13" ht="20.100000000000001" customHeight="1" x14ac:dyDescent="0.25">
      <c r="A9" s="20">
        <v>5</v>
      </c>
      <c r="B9" s="21">
        <v>1</v>
      </c>
      <c r="C9" s="21">
        <v>1</v>
      </c>
      <c r="D9" s="21">
        <v>1</v>
      </c>
      <c r="E9" s="21">
        <v>0</v>
      </c>
      <c r="F9" s="21">
        <v>1</v>
      </c>
      <c r="G9" s="21">
        <v>0</v>
      </c>
      <c r="H9" s="21">
        <v>0</v>
      </c>
      <c r="I9" s="21">
        <v>1</v>
      </c>
      <c r="J9" s="22">
        <f t="shared" si="0"/>
        <v>233</v>
      </c>
      <c r="K9" s="23" t="s">
        <v>28</v>
      </c>
      <c r="L9" s="24" t="str">
        <f t="shared" si="1"/>
        <v>B11101001</v>
      </c>
      <c r="M9" t="s">
        <v>21</v>
      </c>
    </row>
    <row r="10" spans="1:13" ht="20.100000000000001" customHeight="1" x14ac:dyDescent="0.25">
      <c r="A10" s="20">
        <v>6</v>
      </c>
      <c r="B10" s="21">
        <v>1</v>
      </c>
      <c r="C10" s="21">
        <v>1</v>
      </c>
      <c r="D10" s="21">
        <v>1</v>
      </c>
      <c r="E10" s="21">
        <v>0</v>
      </c>
      <c r="F10" s="21">
        <v>1</v>
      </c>
      <c r="G10" s="21">
        <v>1</v>
      </c>
      <c r="H10" s="21">
        <v>0</v>
      </c>
      <c r="I10" s="21">
        <v>1</v>
      </c>
      <c r="J10" s="22">
        <f t="shared" si="0"/>
        <v>237</v>
      </c>
      <c r="K10" s="23" t="s">
        <v>29</v>
      </c>
      <c r="L10" s="24" t="str">
        <f t="shared" si="1"/>
        <v>B11101101</v>
      </c>
      <c r="M10" t="s">
        <v>22</v>
      </c>
    </row>
    <row r="11" spans="1:13" ht="20.100000000000001" customHeight="1" x14ac:dyDescent="0.25">
      <c r="A11" s="20">
        <v>7</v>
      </c>
      <c r="B11" s="21">
        <v>0</v>
      </c>
      <c r="C11" s="21">
        <v>1</v>
      </c>
      <c r="D11" s="21">
        <v>0</v>
      </c>
      <c r="E11" s="21">
        <v>0</v>
      </c>
      <c r="F11" s="21">
        <v>0</v>
      </c>
      <c r="G11" s="21">
        <v>0</v>
      </c>
      <c r="H11" s="21">
        <v>1</v>
      </c>
      <c r="I11" s="21">
        <v>1</v>
      </c>
      <c r="J11" s="22">
        <f t="shared" si="0"/>
        <v>67</v>
      </c>
      <c r="K11" s="23">
        <v>7</v>
      </c>
      <c r="L11" s="24" t="str">
        <f t="shared" si="1"/>
        <v>B01000011</v>
      </c>
      <c r="M11" t="s">
        <v>23</v>
      </c>
    </row>
    <row r="12" spans="1:13" ht="20.100000000000001" customHeight="1" x14ac:dyDescent="0.25">
      <c r="A12" s="20">
        <v>8</v>
      </c>
      <c r="B12" s="21">
        <v>1</v>
      </c>
      <c r="C12" s="21">
        <v>1</v>
      </c>
      <c r="D12" s="21">
        <v>1</v>
      </c>
      <c r="E12" s="21">
        <v>0</v>
      </c>
      <c r="F12" s="21">
        <v>1</v>
      </c>
      <c r="G12" s="21">
        <v>1</v>
      </c>
      <c r="H12" s="21">
        <v>1</v>
      </c>
      <c r="I12" s="21">
        <v>1</v>
      </c>
      <c r="J12" s="22">
        <f t="shared" si="0"/>
        <v>239</v>
      </c>
      <c r="K12" s="23" t="s">
        <v>30</v>
      </c>
      <c r="L12" s="24" t="str">
        <f t="shared" si="1"/>
        <v>B11101111</v>
      </c>
      <c r="M12" t="s">
        <v>24</v>
      </c>
    </row>
    <row r="13" spans="1:13" ht="20.100000000000001" customHeight="1" x14ac:dyDescent="0.25">
      <c r="A13" s="25">
        <v>9</v>
      </c>
      <c r="B13" s="26">
        <v>1</v>
      </c>
      <c r="C13" s="26">
        <v>1</v>
      </c>
      <c r="D13" s="26">
        <v>1</v>
      </c>
      <c r="E13" s="26">
        <v>0</v>
      </c>
      <c r="F13" s="26">
        <v>1</v>
      </c>
      <c r="G13" s="26">
        <v>0</v>
      </c>
      <c r="H13" s="26">
        <v>1</v>
      </c>
      <c r="I13" s="26">
        <v>1</v>
      </c>
      <c r="J13" s="22">
        <f t="shared" si="0"/>
        <v>235</v>
      </c>
      <c r="K13" s="23" t="s">
        <v>31</v>
      </c>
      <c r="L13" s="24" t="str">
        <f t="shared" si="1"/>
        <v>B11101011</v>
      </c>
      <c r="M13" t="s">
        <v>42</v>
      </c>
    </row>
    <row r="14" spans="1:13" ht="20.100000000000001" customHeight="1" x14ac:dyDescent="0.25">
      <c r="A14" s="25" t="s">
        <v>6</v>
      </c>
      <c r="B14" s="26">
        <v>1</v>
      </c>
      <c r="C14" s="26">
        <v>1</v>
      </c>
      <c r="D14" s="26">
        <v>1</v>
      </c>
      <c r="E14" s="26">
        <v>0</v>
      </c>
      <c r="F14" s="26">
        <v>0</v>
      </c>
      <c r="G14" s="26">
        <v>1</v>
      </c>
      <c r="H14" s="26">
        <v>1</v>
      </c>
      <c r="I14" s="26">
        <v>1</v>
      </c>
      <c r="J14" s="22">
        <f t="shared" si="0"/>
        <v>231</v>
      </c>
      <c r="K14" s="23">
        <v>77</v>
      </c>
      <c r="L14" s="24" t="str">
        <f t="shared" si="1"/>
        <v>B11100111</v>
      </c>
      <c r="M14" t="s">
        <v>43</v>
      </c>
    </row>
    <row r="15" spans="1:13" ht="20.100000000000001" customHeight="1" x14ac:dyDescent="0.25">
      <c r="A15" s="25" t="s">
        <v>34</v>
      </c>
      <c r="B15" s="26">
        <v>1</v>
      </c>
      <c r="C15" s="26">
        <v>1</v>
      </c>
      <c r="D15" s="26">
        <v>1</v>
      </c>
      <c r="E15" s="26">
        <v>0</v>
      </c>
      <c r="F15" s="26">
        <v>1</v>
      </c>
      <c r="G15" s="26">
        <v>1</v>
      </c>
      <c r="H15" s="26">
        <v>0</v>
      </c>
      <c r="I15" s="26">
        <v>0</v>
      </c>
      <c r="J15" s="22">
        <f t="shared" si="0"/>
        <v>236</v>
      </c>
      <c r="K15" s="23" t="s">
        <v>32</v>
      </c>
      <c r="L15" s="24" t="str">
        <f t="shared" si="1"/>
        <v>B11101100</v>
      </c>
      <c r="M15" t="s">
        <v>37</v>
      </c>
    </row>
    <row r="16" spans="1:13" ht="20.100000000000001" customHeight="1" x14ac:dyDescent="0.25">
      <c r="A16" s="25" t="s">
        <v>4</v>
      </c>
      <c r="B16" s="26">
        <v>0</v>
      </c>
      <c r="C16" s="26">
        <v>0</v>
      </c>
      <c r="D16" s="26">
        <v>1</v>
      </c>
      <c r="E16" s="26">
        <v>0</v>
      </c>
      <c r="F16" s="26">
        <v>1</v>
      </c>
      <c r="G16" s="26">
        <v>1</v>
      </c>
      <c r="H16" s="26">
        <v>0</v>
      </c>
      <c r="I16" s="26">
        <v>1</v>
      </c>
      <c r="J16" s="22">
        <f t="shared" si="0"/>
        <v>45</v>
      </c>
      <c r="K16" s="23">
        <v>39</v>
      </c>
      <c r="L16" s="24" t="str">
        <f t="shared" si="1"/>
        <v>B00101101</v>
      </c>
      <c r="M16" t="s">
        <v>38</v>
      </c>
    </row>
    <row r="17" spans="1:13" ht="20.100000000000001" customHeight="1" x14ac:dyDescent="0.25">
      <c r="A17" s="25" t="s">
        <v>35</v>
      </c>
      <c r="B17" s="26">
        <v>1</v>
      </c>
      <c r="C17" s="26">
        <v>1</v>
      </c>
      <c r="D17" s="26">
        <v>0</v>
      </c>
      <c r="E17" s="26">
        <v>0</v>
      </c>
      <c r="F17" s="26">
        <v>1</v>
      </c>
      <c r="G17" s="26">
        <v>1</v>
      </c>
      <c r="H17" s="26">
        <v>1</v>
      </c>
      <c r="I17" s="26">
        <v>0</v>
      </c>
      <c r="J17" s="22">
        <f t="shared" si="0"/>
        <v>206</v>
      </c>
      <c r="K17" s="23" t="s">
        <v>33</v>
      </c>
      <c r="L17" s="24" t="str">
        <f t="shared" si="1"/>
        <v>B11001110</v>
      </c>
      <c r="M17" t="s">
        <v>39</v>
      </c>
    </row>
    <row r="18" spans="1:13" ht="20.100000000000001" customHeight="1" x14ac:dyDescent="0.25">
      <c r="A18" s="25" t="s">
        <v>2</v>
      </c>
      <c r="B18" s="26">
        <v>1</v>
      </c>
      <c r="C18" s="26">
        <v>0</v>
      </c>
      <c r="D18" s="26">
        <v>1</v>
      </c>
      <c r="E18" s="26">
        <v>0</v>
      </c>
      <c r="F18" s="26">
        <v>1</v>
      </c>
      <c r="G18" s="26">
        <v>1</v>
      </c>
      <c r="H18" s="26">
        <v>0</v>
      </c>
      <c r="I18" s="26">
        <v>1</v>
      </c>
      <c r="J18" s="22">
        <f t="shared" si="0"/>
        <v>173</v>
      </c>
      <c r="K18" s="23">
        <v>79</v>
      </c>
      <c r="L18" s="24" t="str">
        <f t="shared" si="1"/>
        <v>B10101101</v>
      </c>
      <c r="M18" t="s">
        <v>40</v>
      </c>
    </row>
    <row r="19" spans="1:13" ht="20.100000000000001" customHeight="1" x14ac:dyDescent="0.25">
      <c r="A19" s="25" t="s">
        <v>1</v>
      </c>
      <c r="B19" s="26">
        <v>1</v>
      </c>
      <c r="C19" s="26">
        <v>0</v>
      </c>
      <c r="D19" s="26">
        <v>1</v>
      </c>
      <c r="E19" s="26">
        <v>0</v>
      </c>
      <c r="F19" s="26">
        <v>0</v>
      </c>
      <c r="G19" s="26">
        <v>1</v>
      </c>
      <c r="H19" s="26">
        <v>0</v>
      </c>
      <c r="I19" s="26">
        <v>1</v>
      </c>
      <c r="J19" s="22">
        <f t="shared" si="0"/>
        <v>165</v>
      </c>
      <c r="K19" s="23">
        <v>71</v>
      </c>
      <c r="L19" s="24" t="str">
        <f t="shared" si="1"/>
        <v>B10100101</v>
      </c>
      <c r="M19" t="s">
        <v>41</v>
      </c>
    </row>
    <row r="20" spans="1:13" ht="20.100000000000001" customHeight="1" thickBot="1" x14ac:dyDescent="0.3">
      <c r="A20" s="28" t="s">
        <v>36</v>
      </c>
      <c r="B20" s="29">
        <v>0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30">
        <f t="shared" si="0"/>
        <v>0</v>
      </c>
      <c r="K20" s="31">
        <v>0</v>
      </c>
      <c r="L20" s="41" t="str">
        <f t="shared" si="1"/>
        <v>B00000000</v>
      </c>
      <c r="M20" t="s">
        <v>44</v>
      </c>
    </row>
    <row r="21" spans="1:13" ht="20.100000000000001" customHeight="1" thickBot="1" x14ac:dyDescent="0.3">
      <c r="A21" s="33" t="s">
        <v>5</v>
      </c>
      <c r="B21" s="34">
        <v>0</v>
      </c>
      <c r="C21" s="34">
        <v>0</v>
      </c>
      <c r="D21" s="34">
        <v>0</v>
      </c>
      <c r="E21" s="34">
        <v>1</v>
      </c>
      <c r="F21" s="34">
        <v>0</v>
      </c>
      <c r="G21" s="34">
        <v>0</v>
      </c>
      <c r="H21" s="34">
        <v>0</v>
      </c>
      <c r="I21" s="34">
        <v>0</v>
      </c>
      <c r="J21" s="35">
        <f>SUMPRODUCT(B21:I21,$B$1:$I$1)</f>
        <v>16</v>
      </c>
      <c r="K21" s="42" t="str">
        <f>CONCATENATE("0x",DEC2HEX(J21,2))</f>
        <v>0x10</v>
      </c>
      <c r="L21" s="36" t="str">
        <f>CONCATENATE("B",DEC2BIN(J21,8))</f>
        <v>B00010000</v>
      </c>
      <c r="M21" t="s">
        <v>45</v>
      </c>
    </row>
    <row r="22" spans="1:13" ht="20.100000000000001" customHeight="1" x14ac:dyDescent="0.25">
      <c r="A22" s="6"/>
      <c r="B22" s="6"/>
      <c r="C22" s="6"/>
      <c r="D22" s="6"/>
      <c r="E22" s="6"/>
      <c r="F22" s="6"/>
      <c r="G22" s="6"/>
      <c r="H22" s="6"/>
      <c r="I22" s="6"/>
      <c r="J22" s="7"/>
      <c r="K22" s="7"/>
      <c r="L22" s="6"/>
      <c r="M22" s="8"/>
    </row>
    <row r="23" spans="1:13" ht="20.100000000000001" customHeight="1" x14ac:dyDescent="0.25">
      <c r="A23" s="2" t="s">
        <v>5</v>
      </c>
      <c r="B23" t="s">
        <v>11</v>
      </c>
      <c r="C23" s="6"/>
      <c r="D23" s="6"/>
      <c r="E23" s="6"/>
      <c r="F23" s="6"/>
      <c r="G23" s="6"/>
      <c r="H23" s="6"/>
      <c r="I23" s="6"/>
      <c r="J23" s="7"/>
      <c r="K23" s="7"/>
      <c r="L23" s="6"/>
      <c r="M23" s="8"/>
    </row>
    <row r="24" spans="1:13" ht="20.100000000000001" customHeight="1" x14ac:dyDescent="0.25">
      <c r="C24" s="6"/>
      <c r="D24" s="6"/>
      <c r="E24" s="6"/>
      <c r="F24" s="6"/>
      <c r="G24" s="6"/>
      <c r="H24" s="6"/>
      <c r="I24" s="6"/>
      <c r="J24" s="7"/>
      <c r="K24" s="7"/>
      <c r="L24" s="6"/>
      <c r="M24" s="8"/>
    </row>
    <row r="25" spans="1:13" ht="20.100000000000001" customHeight="1" x14ac:dyDescent="0.25">
      <c r="A25" t="s">
        <v>10</v>
      </c>
      <c r="C25" s="6"/>
      <c r="D25" s="6"/>
      <c r="E25" s="6"/>
      <c r="F25" s="6"/>
      <c r="G25" s="6"/>
      <c r="H25" s="6"/>
      <c r="I25" s="6"/>
      <c r="J25" s="7"/>
      <c r="K25" s="7"/>
      <c r="L25" s="6"/>
      <c r="M25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9E2E2-8E15-49C6-BE57-7F11CAAA620E}">
  <dimension ref="A1:M27"/>
  <sheetViews>
    <sheetView workbookViewId="0">
      <selection activeCell="K19" sqref="K19"/>
    </sheetView>
  </sheetViews>
  <sheetFormatPr defaultRowHeight="15" x14ac:dyDescent="0.25"/>
  <cols>
    <col min="12" max="12" width="10" customWidth="1"/>
  </cols>
  <sheetData>
    <row r="1" spans="1:13" s="11" customFormat="1" ht="20.100000000000001" customHeight="1" x14ac:dyDescent="0.25">
      <c r="A1" s="9" t="s">
        <v>9</v>
      </c>
      <c r="B1" s="10">
        <v>128</v>
      </c>
      <c r="C1" s="10">
        <v>64</v>
      </c>
      <c r="D1" s="10">
        <v>32</v>
      </c>
      <c r="E1" s="10">
        <v>16</v>
      </c>
      <c r="F1" s="10">
        <v>8</v>
      </c>
      <c r="G1" s="10">
        <v>4</v>
      </c>
      <c r="H1" s="10">
        <v>2</v>
      </c>
      <c r="I1" s="10">
        <v>1</v>
      </c>
    </row>
    <row r="2" spans="1:13" s="11" customFormat="1" ht="20.100000000000001" customHeight="1" x14ac:dyDescent="0.25">
      <c r="A2" s="9" t="s">
        <v>14</v>
      </c>
      <c r="B2" s="12">
        <v>7</v>
      </c>
      <c r="C2" s="12">
        <v>6</v>
      </c>
      <c r="D2" s="12">
        <v>5</v>
      </c>
      <c r="E2" s="12">
        <v>4</v>
      </c>
      <c r="F2" s="12">
        <v>3</v>
      </c>
      <c r="G2" s="12">
        <v>2</v>
      </c>
      <c r="H2" s="12">
        <v>1</v>
      </c>
      <c r="I2" s="12">
        <v>0</v>
      </c>
      <c r="J2" s="12" t="s">
        <v>12</v>
      </c>
      <c r="K2" s="12" t="s">
        <v>15</v>
      </c>
      <c r="L2" s="12" t="s">
        <v>13</v>
      </c>
    </row>
    <row r="3" spans="1:13" s="11" customFormat="1" ht="20.100000000000001" customHeight="1" thickBot="1" x14ac:dyDescent="0.3">
      <c r="A3" s="9" t="s">
        <v>8</v>
      </c>
      <c r="B3" s="13" t="s">
        <v>0</v>
      </c>
      <c r="C3" s="13" t="s">
        <v>4</v>
      </c>
      <c r="D3" s="13" t="s">
        <v>5</v>
      </c>
      <c r="E3" s="13" t="s">
        <v>3</v>
      </c>
      <c r="F3" s="13" t="s">
        <v>2</v>
      </c>
      <c r="G3" s="13" t="s">
        <v>7</v>
      </c>
      <c r="H3" s="13" t="s">
        <v>1</v>
      </c>
      <c r="I3" s="13" t="s">
        <v>6</v>
      </c>
      <c r="J3" s="12" t="s">
        <v>9</v>
      </c>
      <c r="K3" s="12" t="s">
        <v>9</v>
      </c>
      <c r="L3" s="14" t="s">
        <v>9</v>
      </c>
    </row>
    <row r="4" spans="1:13" s="11" customFormat="1" ht="20.100000000000001" customHeight="1" x14ac:dyDescent="0.25">
      <c r="A4" s="15">
        <v>0</v>
      </c>
      <c r="B4" s="16">
        <v>0</v>
      </c>
      <c r="C4" s="16">
        <v>1</v>
      </c>
      <c r="D4" s="16">
        <v>0</v>
      </c>
      <c r="E4" s="16">
        <v>1</v>
      </c>
      <c r="F4" s="16">
        <v>1</v>
      </c>
      <c r="G4" s="16">
        <v>1</v>
      </c>
      <c r="H4" s="16">
        <v>1</v>
      </c>
      <c r="I4" s="16">
        <v>1</v>
      </c>
      <c r="J4" s="17">
        <f>SUMPRODUCT(B4:I4,$B$1:$I$1)</f>
        <v>95</v>
      </c>
      <c r="K4" s="37" t="str">
        <f>CONCATENATE("0x",DEC2HEX(J4,2))</f>
        <v>0x5F</v>
      </c>
      <c r="L4" s="19" t="str">
        <f>CONCATENATE("B",DEC2BIN(J4,8))</f>
        <v>B01011111</v>
      </c>
      <c r="M4" s="11" t="s">
        <v>16</v>
      </c>
    </row>
    <row r="5" spans="1:13" s="11" customFormat="1" ht="20.100000000000001" customHeight="1" x14ac:dyDescent="0.25">
      <c r="A5" s="20">
        <v>1</v>
      </c>
      <c r="B5" s="21">
        <v>0</v>
      </c>
      <c r="C5" s="21">
        <v>1</v>
      </c>
      <c r="D5" s="21">
        <v>0</v>
      </c>
      <c r="E5" s="21">
        <v>0</v>
      </c>
      <c r="F5" s="21">
        <v>0</v>
      </c>
      <c r="G5" s="21">
        <v>1</v>
      </c>
      <c r="H5" s="21">
        <v>0</v>
      </c>
      <c r="I5" s="21">
        <v>0</v>
      </c>
      <c r="J5" s="22">
        <f t="shared" ref="J5:J20" si="0">SUMPRODUCT(B5:I5,$B$1:$I$1)</f>
        <v>68</v>
      </c>
      <c r="K5" s="38" t="str">
        <f t="shared" ref="K5:K20" si="1">CONCATENATE("0x",DEC2HEX(J5,2))</f>
        <v>0x44</v>
      </c>
      <c r="L5" s="24" t="str">
        <f t="shared" ref="L5:L20" si="2">CONCATENATE("B",DEC2BIN(J5,8))</f>
        <v>B01000100</v>
      </c>
      <c r="M5" s="11" t="s">
        <v>17</v>
      </c>
    </row>
    <row r="6" spans="1:13" s="11" customFormat="1" ht="20.100000000000001" customHeight="1" x14ac:dyDescent="0.25">
      <c r="A6" s="20">
        <v>2</v>
      </c>
      <c r="B6" s="21">
        <v>1</v>
      </c>
      <c r="C6" s="21">
        <v>0</v>
      </c>
      <c r="D6" s="21">
        <v>0</v>
      </c>
      <c r="E6" s="21">
        <v>1</v>
      </c>
      <c r="F6" s="21">
        <v>1</v>
      </c>
      <c r="G6" s="21">
        <v>1</v>
      </c>
      <c r="H6" s="21">
        <v>0</v>
      </c>
      <c r="I6" s="21">
        <v>1</v>
      </c>
      <c r="J6" s="22">
        <f t="shared" si="0"/>
        <v>157</v>
      </c>
      <c r="K6" s="38" t="str">
        <f t="shared" si="1"/>
        <v>0x9D</v>
      </c>
      <c r="L6" s="24" t="str">
        <f t="shared" si="2"/>
        <v>B10011101</v>
      </c>
      <c r="M6" s="11" t="s">
        <v>18</v>
      </c>
    </row>
    <row r="7" spans="1:13" s="11" customFormat="1" ht="20.100000000000001" customHeight="1" x14ac:dyDescent="0.25">
      <c r="A7" s="20">
        <v>3</v>
      </c>
      <c r="B7" s="21">
        <v>1</v>
      </c>
      <c r="C7" s="21">
        <v>1</v>
      </c>
      <c r="D7" s="21">
        <v>0</v>
      </c>
      <c r="E7" s="21">
        <v>1</v>
      </c>
      <c r="F7" s="21">
        <v>0</v>
      </c>
      <c r="G7" s="21">
        <v>1</v>
      </c>
      <c r="H7" s="21">
        <v>0</v>
      </c>
      <c r="I7" s="21">
        <v>1</v>
      </c>
      <c r="J7" s="22">
        <f t="shared" si="0"/>
        <v>213</v>
      </c>
      <c r="K7" s="38" t="str">
        <f t="shared" si="1"/>
        <v>0xD5</v>
      </c>
      <c r="L7" s="24" t="str">
        <f t="shared" si="2"/>
        <v>B11010101</v>
      </c>
      <c r="M7" s="11" t="s">
        <v>19</v>
      </c>
    </row>
    <row r="8" spans="1:13" s="11" customFormat="1" ht="20.100000000000001" customHeight="1" x14ac:dyDescent="0.25">
      <c r="A8" s="20">
        <v>4</v>
      </c>
      <c r="B8" s="21">
        <v>1</v>
      </c>
      <c r="C8" s="21">
        <v>1</v>
      </c>
      <c r="D8" s="21">
        <v>0</v>
      </c>
      <c r="E8" s="21">
        <v>0</v>
      </c>
      <c r="F8" s="21">
        <v>0</v>
      </c>
      <c r="G8" s="21">
        <v>1</v>
      </c>
      <c r="H8" s="21">
        <v>1</v>
      </c>
      <c r="I8" s="21">
        <v>0</v>
      </c>
      <c r="J8" s="22">
        <f t="shared" si="0"/>
        <v>198</v>
      </c>
      <c r="K8" s="38" t="str">
        <f t="shared" si="1"/>
        <v>0xC6</v>
      </c>
      <c r="L8" s="24" t="str">
        <f t="shared" si="2"/>
        <v>B11000110</v>
      </c>
      <c r="M8" s="11" t="s">
        <v>20</v>
      </c>
    </row>
    <row r="9" spans="1:13" s="11" customFormat="1" ht="20.100000000000001" customHeight="1" x14ac:dyDescent="0.25">
      <c r="A9" s="20">
        <v>5</v>
      </c>
      <c r="B9" s="21">
        <v>1</v>
      </c>
      <c r="C9" s="21">
        <v>1</v>
      </c>
      <c r="D9" s="21">
        <v>0</v>
      </c>
      <c r="E9" s="21">
        <v>1</v>
      </c>
      <c r="F9" s="21">
        <v>0</v>
      </c>
      <c r="G9" s="21">
        <v>0</v>
      </c>
      <c r="H9" s="21">
        <v>1</v>
      </c>
      <c r="I9" s="21">
        <v>1</v>
      </c>
      <c r="J9" s="22">
        <f t="shared" si="0"/>
        <v>211</v>
      </c>
      <c r="K9" s="38" t="str">
        <f t="shared" si="1"/>
        <v>0xD3</v>
      </c>
      <c r="L9" s="24" t="str">
        <f t="shared" si="2"/>
        <v>B11010011</v>
      </c>
      <c r="M9" s="11" t="s">
        <v>21</v>
      </c>
    </row>
    <row r="10" spans="1:13" s="11" customFormat="1" ht="20.100000000000001" customHeight="1" x14ac:dyDescent="0.25">
      <c r="A10" s="20">
        <v>6</v>
      </c>
      <c r="B10" s="21">
        <v>1</v>
      </c>
      <c r="C10" s="21">
        <v>1</v>
      </c>
      <c r="D10" s="21">
        <v>0</v>
      </c>
      <c r="E10" s="21">
        <v>1</v>
      </c>
      <c r="F10" s="21">
        <v>1</v>
      </c>
      <c r="G10" s="21">
        <v>0</v>
      </c>
      <c r="H10" s="21">
        <v>1</v>
      </c>
      <c r="I10" s="21">
        <v>1</v>
      </c>
      <c r="J10" s="22">
        <f t="shared" si="0"/>
        <v>219</v>
      </c>
      <c r="K10" s="38" t="str">
        <f t="shared" si="1"/>
        <v>0xDB</v>
      </c>
      <c r="L10" s="24" t="str">
        <f t="shared" si="2"/>
        <v>B11011011</v>
      </c>
      <c r="M10" s="11" t="s">
        <v>22</v>
      </c>
    </row>
    <row r="11" spans="1:13" s="11" customFormat="1" ht="20.100000000000001" customHeight="1" x14ac:dyDescent="0.25">
      <c r="A11" s="20">
        <v>7</v>
      </c>
      <c r="B11" s="21">
        <v>0</v>
      </c>
      <c r="C11" s="21">
        <v>1</v>
      </c>
      <c r="D11" s="21">
        <v>0</v>
      </c>
      <c r="E11" s="21">
        <v>0</v>
      </c>
      <c r="F11" s="21">
        <v>0</v>
      </c>
      <c r="G11" s="21">
        <v>1</v>
      </c>
      <c r="H11" s="21">
        <v>0</v>
      </c>
      <c r="I11" s="21">
        <v>1</v>
      </c>
      <c r="J11" s="22">
        <f t="shared" si="0"/>
        <v>69</v>
      </c>
      <c r="K11" s="38" t="str">
        <f t="shared" si="1"/>
        <v>0x45</v>
      </c>
      <c r="L11" s="24" t="str">
        <f t="shared" si="2"/>
        <v>B01000101</v>
      </c>
      <c r="M11" s="11" t="s">
        <v>23</v>
      </c>
    </row>
    <row r="12" spans="1:13" s="11" customFormat="1" ht="20.100000000000001" customHeight="1" x14ac:dyDescent="0.25">
      <c r="A12" s="20">
        <v>8</v>
      </c>
      <c r="B12" s="21">
        <v>1</v>
      </c>
      <c r="C12" s="21">
        <v>1</v>
      </c>
      <c r="D12" s="21">
        <v>0</v>
      </c>
      <c r="E12" s="21">
        <v>1</v>
      </c>
      <c r="F12" s="21">
        <v>1</v>
      </c>
      <c r="G12" s="21">
        <v>1</v>
      </c>
      <c r="H12" s="21">
        <v>1</v>
      </c>
      <c r="I12" s="21">
        <v>1</v>
      </c>
      <c r="J12" s="22">
        <f t="shared" si="0"/>
        <v>223</v>
      </c>
      <c r="K12" s="38" t="str">
        <f t="shared" si="1"/>
        <v>0xDF</v>
      </c>
      <c r="L12" s="24" t="str">
        <f t="shared" si="2"/>
        <v>B11011111</v>
      </c>
      <c r="M12" s="11" t="s">
        <v>24</v>
      </c>
    </row>
    <row r="13" spans="1:13" s="11" customFormat="1" ht="20.100000000000001" customHeight="1" x14ac:dyDescent="0.25">
      <c r="A13" s="25">
        <v>9</v>
      </c>
      <c r="B13" s="26">
        <v>1</v>
      </c>
      <c r="C13" s="26">
        <v>1</v>
      </c>
      <c r="D13" s="26">
        <v>0</v>
      </c>
      <c r="E13" s="26">
        <v>0</v>
      </c>
      <c r="F13" s="26">
        <v>0</v>
      </c>
      <c r="G13" s="26">
        <v>1</v>
      </c>
      <c r="H13" s="26">
        <v>1</v>
      </c>
      <c r="I13" s="26">
        <v>1</v>
      </c>
      <c r="J13" s="22">
        <f t="shared" si="0"/>
        <v>199</v>
      </c>
      <c r="K13" s="38" t="str">
        <f t="shared" si="1"/>
        <v>0xC7</v>
      </c>
      <c r="L13" s="24" t="str">
        <f t="shared" si="2"/>
        <v>B11000111</v>
      </c>
      <c r="M13" s="11" t="s">
        <v>42</v>
      </c>
    </row>
    <row r="14" spans="1:13" s="11" customFormat="1" ht="20.100000000000001" customHeight="1" x14ac:dyDescent="0.25">
      <c r="A14" s="25" t="s">
        <v>6</v>
      </c>
      <c r="B14" s="26">
        <v>1</v>
      </c>
      <c r="C14" s="26">
        <v>1</v>
      </c>
      <c r="D14" s="26">
        <v>0</v>
      </c>
      <c r="E14" s="26">
        <v>0</v>
      </c>
      <c r="F14" s="26">
        <v>1</v>
      </c>
      <c r="G14" s="26">
        <v>1</v>
      </c>
      <c r="H14" s="26">
        <v>1</v>
      </c>
      <c r="I14" s="26">
        <v>1</v>
      </c>
      <c r="J14" s="22">
        <f t="shared" si="0"/>
        <v>207</v>
      </c>
      <c r="K14" s="38" t="str">
        <f t="shared" si="1"/>
        <v>0xCF</v>
      </c>
      <c r="L14" s="27" t="str">
        <f t="shared" si="2"/>
        <v>B11001111</v>
      </c>
      <c r="M14" s="11" t="s">
        <v>43</v>
      </c>
    </row>
    <row r="15" spans="1:13" s="11" customFormat="1" ht="20.100000000000001" customHeight="1" x14ac:dyDescent="0.25">
      <c r="A15" s="25" t="s">
        <v>34</v>
      </c>
      <c r="B15" s="26">
        <v>1</v>
      </c>
      <c r="C15" s="26">
        <v>1</v>
      </c>
      <c r="D15" s="26">
        <v>0</v>
      </c>
      <c r="E15" s="26">
        <v>1</v>
      </c>
      <c r="F15" s="26">
        <v>1</v>
      </c>
      <c r="G15" s="26">
        <v>0</v>
      </c>
      <c r="H15" s="26">
        <v>1</v>
      </c>
      <c r="I15" s="26">
        <v>0</v>
      </c>
      <c r="J15" s="22">
        <f t="shared" si="0"/>
        <v>218</v>
      </c>
      <c r="K15" s="38" t="str">
        <f t="shared" si="1"/>
        <v>0xDA</v>
      </c>
      <c r="L15" s="27" t="str">
        <f t="shared" si="2"/>
        <v>B11011010</v>
      </c>
      <c r="M15" s="11" t="s">
        <v>37</v>
      </c>
    </row>
    <row r="16" spans="1:13" s="11" customFormat="1" ht="20.100000000000001" customHeight="1" x14ac:dyDescent="0.25">
      <c r="A16" s="25" t="s">
        <v>4</v>
      </c>
      <c r="B16" s="26">
        <v>0</v>
      </c>
      <c r="C16" s="26">
        <v>0</v>
      </c>
      <c r="D16" s="26">
        <v>0</v>
      </c>
      <c r="E16" s="26">
        <v>1</v>
      </c>
      <c r="F16" s="26">
        <v>1</v>
      </c>
      <c r="G16" s="26">
        <v>0</v>
      </c>
      <c r="H16" s="26">
        <v>1</v>
      </c>
      <c r="I16" s="26">
        <v>1</v>
      </c>
      <c r="J16" s="22">
        <f t="shared" si="0"/>
        <v>27</v>
      </c>
      <c r="K16" s="38" t="str">
        <f t="shared" si="1"/>
        <v>0x1B</v>
      </c>
      <c r="L16" s="27" t="str">
        <f t="shared" si="2"/>
        <v>B00011011</v>
      </c>
      <c r="M16" s="11" t="s">
        <v>38</v>
      </c>
    </row>
    <row r="17" spans="1:13" s="11" customFormat="1" ht="20.100000000000001" customHeight="1" x14ac:dyDescent="0.25">
      <c r="A17" s="25" t="s">
        <v>35</v>
      </c>
      <c r="B17" s="26">
        <v>1</v>
      </c>
      <c r="C17" s="26">
        <v>1</v>
      </c>
      <c r="D17" s="26">
        <v>0</v>
      </c>
      <c r="E17" s="26">
        <v>1</v>
      </c>
      <c r="F17" s="26">
        <v>1</v>
      </c>
      <c r="G17" s="26">
        <v>1</v>
      </c>
      <c r="H17" s="26">
        <v>0</v>
      </c>
      <c r="I17" s="26">
        <v>0</v>
      </c>
      <c r="J17" s="22">
        <f t="shared" si="0"/>
        <v>220</v>
      </c>
      <c r="K17" s="38" t="str">
        <f t="shared" si="1"/>
        <v>0xDC</v>
      </c>
      <c r="L17" s="27" t="str">
        <f t="shared" si="2"/>
        <v>B11011100</v>
      </c>
      <c r="M17" s="11" t="s">
        <v>39</v>
      </c>
    </row>
    <row r="18" spans="1:13" s="11" customFormat="1" ht="20.100000000000001" customHeight="1" x14ac:dyDescent="0.25">
      <c r="A18" s="25" t="s">
        <v>2</v>
      </c>
      <c r="B18" s="26">
        <v>1</v>
      </c>
      <c r="C18" s="26">
        <v>0</v>
      </c>
      <c r="D18" s="26">
        <v>0</v>
      </c>
      <c r="E18" s="26">
        <v>1</v>
      </c>
      <c r="F18" s="26">
        <v>1</v>
      </c>
      <c r="G18" s="26">
        <v>0</v>
      </c>
      <c r="H18" s="26">
        <v>1</v>
      </c>
      <c r="I18" s="26">
        <v>1</v>
      </c>
      <c r="J18" s="22">
        <f t="shared" si="0"/>
        <v>155</v>
      </c>
      <c r="K18" s="38" t="str">
        <f t="shared" si="1"/>
        <v>0x9B</v>
      </c>
      <c r="L18" s="27" t="str">
        <f t="shared" si="2"/>
        <v>B10011011</v>
      </c>
      <c r="M18" s="11" t="s">
        <v>40</v>
      </c>
    </row>
    <row r="19" spans="1:13" s="11" customFormat="1" ht="20.100000000000001" customHeight="1" x14ac:dyDescent="0.25">
      <c r="A19" s="25" t="s">
        <v>1</v>
      </c>
      <c r="B19" s="26">
        <v>1</v>
      </c>
      <c r="C19" s="26">
        <v>0</v>
      </c>
      <c r="D19" s="26">
        <v>0</v>
      </c>
      <c r="E19" s="26">
        <v>0</v>
      </c>
      <c r="F19" s="26">
        <v>1</v>
      </c>
      <c r="G19" s="26">
        <v>0</v>
      </c>
      <c r="H19" s="26">
        <v>1</v>
      </c>
      <c r="I19" s="26">
        <v>1</v>
      </c>
      <c r="J19" s="22">
        <f t="shared" si="0"/>
        <v>139</v>
      </c>
      <c r="K19" s="38" t="str">
        <f t="shared" si="1"/>
        <v>0x8B</v>
      </c>
      <c r="L19" s="27" t="str">
        <f t="shared" si="2"/>
        <v>B10001011</v>
      </c>
      <c r="M19" s="11" t="s">
        <v>41</v>
      </c>
    </row>
    <row r="20" spans="1:13" s="11" customFormat="1" ht="20.100000000000001" customHeight="1" thickBot="1" x14ac:dyDescent="0.3">
      <c r="A20" s="28" t="s">
        <v>36</v>
      </c>
      <c r="B20" s="29">
        <v>0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30">
        <f t="shared" si="0"/>
        <v>0</v>
      </c>
      <c r="K20" s="39" t="str">
        <f t="shared" si="1"/>
        <v>0x00</v>
      </c>
      <c r="L20" s="32" t="str">
        <f t="shared" si="2"/>
        <v>B00000000</v>
      </c>
      <c r="M20" s="11" t="s">
        <v>44</v>
      </c>
    </row>
    <row r="21" spans="1:13" s="11" customFormat="1" ht="20.100000000000001" customHeight="1" thickBot="1" x14ac:dyDescent="0.3">
      <c r="A21" s="33" t="s">
        <v>5</v>
      </c>
      <c r="B21" s="34">
        <v>0</v>
      </c>
      <c r="C21" s="34">
        <v>0</v>
      </c>
      <c r="D21" s="34">
        <v>1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5">
        <f>SUMPRODUCT(B21:I21,$B$1:$I$1)</f>
        <v>32</v>
      </c>
      <c r="K21" s="40" t="str">
        <f>CONCATENATE("0x",DEC2HEX(J21,2))</f>
        <v>0x20</v>
      </c>
      <c r="L21" s="36" t="str">
        <f>CONCATENATE("B",DEC2BIN(J21,8))</f>
        <v>B00100000</v>
      </c>
      <c r="M21" s="11" t="s">
        <v>45</v>
      </c>
    </row>
    <row r="22" spans="1:13" x14ac:dyDescent="0.25">
      <c r="A22" s="6"/>
      <c r="B22" s="6"/>
      <c r="C22" s="6"/>
      <c r="D22" s="6"/>
      <c r="E22" s="6"/>
      <c r="F22" s="6"/>
      <c r="G22" s="6"/>
      <c r="H22" s="6"/>
      <c r="I22" s="6"/>
      <c r="J22" s="7"/>
      <c r="K22" s="7"/>
      <c r="L22" s="6"/>
      <c r="M22" s="8"/>
    </row>
    <row r="23" spans="1:13" x14ac:dyDescent="0.25">
      <c r="A23" s="2" t="s">
        <v>5</v>
      </c>
      <c r="B23" t="s">
        <v>46</v>
      </c>
      <c r="C23" s="6"/>
      <c r="D23" s="6"/>
      <c r="E23" s="6"/>
      <c r="F23" s="6"/>
      <c r="G23" s="6"/>
      <c r="H23" s="6"/>
      <c r="I23" s="6"/>
      <c r="J23" s="7"/>
      <c r="K23" s="7"/>
      <c r="L23" s="6"/>
      <c r="M23" s="8"/>
    </row>
    <row r="24" spans="1:13" x14ac:dyDescent="0.25">
      <c r="C24" s="6"/>
      <c r="D24" s="6"/>
      <c r="E24" s="6"/>
      <c r="F24" s="6"/>
      <c r="G24" s="6"/>
      <c r="H24" s="6"/>
      <c r="I24" s="6"/>
      <c r="J24" s="7"/>
      <c r="K24" s="7"/>
      <c r="L24" s="6"/>
      <c r="M24" s="8"/>
    </row>
    <row r="25" spans="1:13" x14ac:dyDescent="0.25">
      <c r="A25" t="s">
        <v>10</v>
      </c>
      <c r="C25" s="6"/>
      <c r="D25" s="6"/>
      <c r="E25" s="6"/>
      <c r="F25" s="6"/>
      <c r="G25" s="6"/>
      <c r="H25" s="6"/>
      <c r="I25" s="6"/>
      <c r="J25" s="7"/>
      <c r="K25" s="7"/>
      <c r="L25" s="6"/>
      <c r="M25" s="8"/>
    </row>
    <row r="27" spans="1:13" x14ac:dyDescent="0.25">
      <c r="B27">
        <v>1</v>
      </c>
      <c r="C27">
        <v>1</v>
      </c>
      <c r="D27">
        <v>0</v>
      </c>
      <c r="E27">
        <v>0</v>
      </c>
      <c r="F27">
        <v>1</v>
      </c>
      <c r="G27">
        <v>1</v>
      </c>
      <c r="H27">
        <v>1</v>
      </c>
      <c r="I27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Tutorial</vt:lpstr>
      <vt:lpstr>Revised</vt:lpstr>
      <vt:lpstr>Extra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Moreno Jr.</dc:creator>
  <cp:lastModifiedBy>Ricardo Moreno Jr.</cp:lastModifiedBy>
  <cp:lastPrinted>2019-05-03T02:23:50Z</cp:lastPrinted>
  <dcterms:created xsi:type="dcterms:W3CDTF">2019-04-28T03:58:58Z</dcterms:created>
  <dcterms:modified xsi:type="dcterms:W3CDTF">2019-06-07T05:27:58Z</dcterms:modified>
</cp:coreProperties>
</file>