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Backup\Accounts 14-15\Salary\Salary 19-20\Investment Declaration\"/>
    </mc:Choice>
  </mc:AlternateContent>
  <bookViews>
    <workbookView xWindow="0" yWindow="0" windowWidth="16380" windowHeight="8190" tabRatio="642" firstSheet="1" activeTab="1"/>
  </bookViews>
  <sheets>
    <sheet name="Index sheet" sheetId="1" state="hidden" r:id="rId1"/>
    <sheet name="IT Declaration" sheetId="2" r:id="rId2"/>
    <sheet name="Other Income" sheetId="3" state="hidden" r:id="rId3"/>
    <sheet name="Rule-lta claim" sheetId="4" state="hidden" r:id="rId4"/>
    <sheet name="F R P" sheetId="5" state="hidden" r:id="rId5"/>
    <sheet name="IT Declaration (2)" sheetId="6" state="hidden" r:id="rId6"/>
  </sheets>
  <definedNames>
    <definedName name="___INDEX_SHEET___ASAP_Utilities">'Index sheet'!$B$6</definedName>
    <definedName name="_xlnm.Print_Area" localSheetId="4">'F R P'!$A$2:$E$92</definedName>
    <definedName name="_xlnm.Print_Area" localSheetId="1">'IT Declaration'!$A$1:$E$62</definedName>
    <definedName name="_xlnm.Print_Area" localSheetId="5">'IT Declaration (2)'!$A$1:$E$44</definedName>
  </definedNames>
  <calcPr calcId="152511" iterateDelta="1E-4"/>
</workbook>
</file>

<file path=xl/calcChain.xml><?xml version="1.0" encoding="utf-8"?>
<calcChain xmlns="http://schemas.openxmlformats.org/spreadsheetml/2006/main">
  <c r="D23" i="2" l="1"/>
  <c r="A36" i="2"/>
  <c r="C25" i="2" l="1"/>
  <c r="D14" i="5"/>
  <c r="D15" i="5"/>
  <c r="D16" i="5"/>
  <c r="D17" i="5"/>
  <c r="D18" i="5"/>
  <c r="D19" i="5"/>
  <c r="E21" i="5"/>
  <c r="A8" i="1"/>
  <c r="A9" i="1"/>
  <c r="A10" i="1"/>
  <c r="A11" i="1"/>
  <c r="A12" i="1"/>
  <c r="A13" i="1"/>
  <c r="A14" i="1"/>
  <c r="A26" i="2"/>
  <c r="A27" i="2" s="1"/>
  <c r="A28" i="2" s="1"/>
  <c r="A37" i="2"/>
  <c r="A38" i="2" s="1"/>
  <c r="A39" i="2" s="1"/>
  <c r="A40" i="2" s="1"/>
  <c r="A41" i="2" s="1"/>
  <c r="A42" i="2" s="1"/>
  <c r="A43" i="2" s="1"/>
  <c r="A44" i="2" s="1"/>
  <c r="A45" i="2" s="1"/>
  <c r="A46" i="2" s="1"/>
  <c r="D47" i="2"/>
  <c r="D12" i="6"/>
  <c r="C14" i="6"/>
  <c r="A15" i="6"/>
  <c r="A16" i="6"/>
  <c r="A17" i="6"/>
  <c r="A19" i="6"/>
  <c r="A20" i="6"/>
  <c r="A21" i="6"/>
  <c r="A22" i="6"/>
  <c r="A23" i="6"/>
  <c r="A24" i="6"/>
  <c r="A25" i="6"/>
  <c r="A26" i="6"/>
  <c r="A27" i="6"/>
  <c r="A31" i="6"/>
  <c r="D29" i="6"/>
</calcChain>
</file>

<file path=xl/sharedStrings.xml><?xml version="1.0" encoding="utf-8"?>
<sst xmlns="http://schemas.openxmlformats.org/spreadsheetml/2006/main" count="289" uniqueCount="194">
  <si>
    <t>Sl. No.</t>
  </si>
  <si>
    <t>Sheet Name</t>
  </si>
  <si>
    <t>IT Decl 10-11</t>
  </si>
  <si>
    <t>Other Income Declaration</t>
  </si>
  <si>
    <t>LTA Claim</t>
  </si>
  <si>
    <t>Medical</t>
  </si>
  <si>
    <t>Tele</t>
  </si>
  <si>
    <t>Rent Receipts</t>
  </si>
  <si>
    <t>Annexure I</t>
  </si>
  <si>
    <t>10-I</t>
  </si>
  <si>
    <t>EMP NAME :</t>
  </si>
  <si>
    <t>EMP NO :</t>
  </si>
  <si>
    <t>GENDER :</t>
  </si>
  <si>
    <t>PAN :</t>
  </si>
  <si>
    <t>D O Birth:</t>
  </si>
  <si>
    <t>D O Joining:</t>
  </si>
  <si>
    <t>Sl No</t>
  </si>
  <si>
    <t>PARTICULARS</t>
  </si>
  <si>
    <t>AMOUNT (Rs.)</t>
  </si>
  <si>
    <t>Remarks</t>
  </si>
  <si>
    <t>Rent Payable for :</t>
  </si>
  <si>
    <t>TOTAL</t>
  </si>
  <si>
    <t>MAX BENEFIT PERMISSIBLE (Rs)</t>
  </si>
  <si>
    <t>Sec 80D (Medical Insurance Premium)</t>
  </si>
  <si>
    <t>Rs. 25K for self &amp; 30K for Sr. Citizen Parents(60 Yrs &amp; above)</t>
  </si>
  <si>
    <t>Sec 80E ( Interest on Loan taken for Higher Education )</t>
  </si>
  <si>
    <t>No limit</t>
  </si>
  <si>
    <t>Bankers Certificate to be submitted</t>
  </si>
  <si>
    <t>Loss on Let out House Property</t>
  </si>
  <si>
    <t>Income declaration &amp; Bankers Certificate to be furnished</t>
  </si>
  <si>
    <t>Interest on Housing Loan u/s 24</t>
  </si>
  <si>
    <t>Life Insurance Premium</t>
  </si>
  <si>
    <t>Self, Spouse &amp; Children only</t>
  </si>
  <si>
    <t>Public Provident Fund ( PPF )</t>
  </si>
  <si>
    <t>National Savings Certificate - NSC</t>
  </si>
  <si>
    <t>Self only</t>
  </si>
  <si>
    <t>Unit Linked Insurance Policy ( ULIP )</t>
  </si>
  <si>
    <t>Equity Linked Savings Schemes ( ELSS )</t>
  </si>
  <si>
    <t>Payment of Tution fees for Children ( Max 2 Children )</t>
  </si>
  <si>
    <t>Two children only</t>
  </si>
  <si>
    <t>Principal repayment of Housing Loan</t>
  </si>
  <si>
    <t>Self &amp; Joint a/c holder</t>
  </si>
  <si>
    <t>Mutual Fund Units - (Only Tax saver )</t>
  </si>
  <si>
    <t>Bank Fixed Deposit for 5 Years &amp; above.</t>
  </si>
  <si>
    <t>Sukanya Samriddi Yojna</t>
  </si>
  <si>
    <t>Others</t>
  </si>
  <si>
    <t>Income From Previous Employer ( Joined after 01/04/2012)</t>
  </si>
  <si>
    <t xml:space="preserve">Income after exemptions </t>
  </si>
  <si>
    <t>Form 16 / signed Tax computation from previous employer should be furnished</t>
  </si>
  <si>
    <t>Provident Fund - PF</t>
  </si>
  <si>
    <t>Professional Tax - PT</t>
  </si>
  <si>
    <t>Tax deducted at source - TDS</t>
  </si>
  <si>
    <t>I hereby declare that information stated above are true and correct. I also authorise the company to recover tax from my salary arising out of disallowance of investments of any sort as stated above by the IT authorities. I am personally liable to Income Tax proceedings, for any misstatements in the declaration or proofs submitted herewith if they are inconsistent with the requirement of Income Tax Act of 1961.</t>
  </si>
  <si>
    <t>Date :</t>
  </si>
  <si>
    <t>Place :</t>
  </si>
  <si>
    <t>Indore</t>
  </si>
  <si>
    <t>Signature of the Employee</t>
  </si>
  <si>
    <t>[(2B) Where an assessee who receives any income chargeable under the head Salaries has, in addition, any income chargeable under any other head of income (not being a loss under any such head other than the loss under the head Income from house property) for the same financial year, he may send to the person responsible for making the payment referred to in sub-section (1) the particulars of</t>
  </si>
  <si>
    <t>(a) such other income and of any tax deducted thereon under any other provision of this Chapter;</t>
  </si>
  <si>
    <t>(b) the loss, if any, under the head Income from house property,</t>
  </si>
  <si>
    <t>in such form and verified in such manner as may be prescribed (see below), and thereupon the person responsible as aforesaid shall take</t>
  </si>
  <si>
    <t>(i) such other income and tax, if any, deducted thereon; and</t>
  </si>
  <si>
    <t>(ii) the loss, if any, under the head Income from house property,</t>
  </si>
  <si>
    <t>also into account for the purposes of making the deduction under sub- section (1) :</t>
  </si>
  <si>
    <t>Statement of particulars of income under heads of income other than “Salaries” for deduction of tax at source</t>
  </si>
  <si>
    <r>
      <t>Rule 26B.</t>
    </r>
    <r>
      <rPr>
        <sz val="10"/>
        <rFont val="Trebuchet MS"/>
        <family val="2"/>
      </rPr>
      <t xml:space="preserve"> (1) The assessee may send to the person responsible for making payment under sub-section (1) of section 192, a statement of any income chargeable under any head of income other than “Salaries” (not being a loss under any such head other than the loss under the head “Income from house property”), received by the assessee for the same financial year, and of any tax deducted on such income.</t>
    </r>
  </si>
  <si>
    <t>(2) A verification in the following form shall be annexed to the statement referred to in sub-rule (1),—</t>
  </si>
  <si>
    <t>Form of verification</t>
  </si>
  <si>
    <t>I, .......................(name of the assessee), do declare that what is stated above is true to the best of my information and belief.]</t>
  </si>
  <si>
    <t>LEAVE TRAVEL ALLOWANCE</t>
  </si>
  <si>
    <t>Exemption is available in respect of  travel  to any one place within India by the shortest route</t>
  </si>
  <si>
    <t>Exemption is available only towards travel fare and not any other expenses.</t>
  </si>
  <si>
    <t>Travel should be performed by the employee and his family. Family means spouse / children
Parents / brothers / sisters can be included only if they are wholly dependent on the employee.</t>
  </si>
  <si>
    <t xml:space="preserve">Travel proof should pertain to the period of leave (PL) availed by the employee. </t>
  </si>
  <si>
    <t>Mode of Journey</t>
  </si>
  <si>
    <t>Exemption Upto</t>
  </si>
  <si>
    <t>Proofs Required</t>
  </si>
  <si>
    <t>(subject to the actual expense incurred)</t>
  </si>
  <si>
    <t>By Air</t>
  </si>
  <si>
    <t>Air Economy fare would be eligible for rebate</t>
  </si>
  <si>
    <t>Air Ticket and Boarding pass in original</t>
  </si>
  <si>
    <t>By Train</t>
  </si>
  <si>
    <t>AC I Class rail fare by the shortest route</t>
  </si>
  <si>
    <t>Train tickets in original</t>
  </si>
  <si>
    <t>By Bus</t>
  </si>
  <si>
    <t>Deluxe class fare</t>
  </si>
  <si>
    <t>Bus ticket in original</t>
  </si>
  <si>
    <t>By Taxi</t>
  </si>
  <si>
    <t xml:space="preserve">Original Taxi bill along with self declaration of Train Fare and  </t>
  </si>
  <si>
    <t>Downloaded sheet from Indian Railways website ( www.indianrailways.org)  showing  Train fare (AC I Class) to the destination by shortest route.</t>
  </si>
  <si>
    <t>ABC INDIA PRIVATE LIMITED</t>
  </si>
  <si>
    <t>Flexible Benefit / Reimbursement Plan declaration form for FY - 2008-09</t>
  </si>
  <si>
    <t>Emp No:</t>
  </si>
  <si>
    <t>Emp Name:</t>
  </si>
  <si>
    <t>Sl.No</t>
  </si>
  <si>
    <t>Components</t>
  </si>
  <si>
    <t>Max - p.a</t>
  </si>
  <si>
    <t>Max - monthly</t>
  </si>
  <si>
    <t>Opted per month for 08-09</t>
  </si>
  <si>
    <t>Telephone</t>
  </si>
  <si>
    <t>Food coupoun</t>
  </si>
  <si>
    <t>L T A</t>
  </si>
  <si>
    <t>Training &amp; Development</t>
  </si>
  <si>
    <t>Fuel</t>
  </si>
  <si>
    <t>Kindly read the instructions:</t>
  </si>
  <si>
    <t xml:space="preserve">If the Employee desires to take benefit from the above FRP he/she has to declare in the  </t>
  </si>
  <si>
    <t>beginning of the financial year, If not the employee will not be allowed to change the</t>
  </si>
  <si>
    <t>declaration or claim tax benefit from the above list of components.</t>
  </si>
  <si>
    <t>All bills should be submitted in originals.</t>
  </si>
  <si>
    <t>1a</t>
  </si>
  <si>
    <t>Medical expenditure can be incured on self, spouse, children &amp; dependents.</t>
  </si>
  <si>
    <t>1b</t>
  </si>
  <si>
    <t>Cosmetic treatment &amp; medicines will be disallowed.</t>
  </si>
  <si>
    <t>1c</t>
  </si>
  <si>
    <t>Dental expenditures / treatment should have doctors prescription.</t>
  </si>
  <si>
    <t>1d</t>
  </si>
  <si>
    <t>Skin &amp; Hair treatment will be disallowed.</t>
  </si>
  <si>
    <t>1e</t>
  </si>
  <si>
    <t>At the time of providing proof original medical bills has to be submitted</t>
  </si>
  <si>
    <t>2a</t>
  </si>
  <si>
    <t>Mobile SIM connection has to be in the name of employee.</t>
  </si>
  <si>
    <t>2b</t>
  </si>
  <si>
    <t>Landline bills can be in the name of dependents, but should be from same city of employment.</t>
  </si>
  <si>
    <t>2c</t>
  </si>
  <si>
    <t>Exemption will be provided to a maximum of monthly reimbursement.</t>
  </si>
  <si>
    <t>2d</t>
  </si>
  <si>
    <t>If the bill is in excess for a month, it cannot be carried forward to next month.</t>
  </si>
  <si>
    <t>2e</t>
  </si>
  <si>
    <t>If the bill is lesser for a month the balance amount will be treated as taxable income.</t>
  </si>
  <si>
    <t>2f</t>
  </si>
  <si>
    <t>In case of mobile prepaid recharge, bill should be submitted for recharge amount.</t>
  </si>
  <si>
    <t>Prepaid cards will be disallowed.</t>
  </si>
  <si>
    <t>3a</t>
  </si>
  <si>
    <t>Food Coupons / Meal vouchers will be distributed by HR for the employees who have opted</t>
  </si>
  <si>
    <t>4a</t>
  </si>
  <si>
    <t xml:space="preserve">Travel should be performed by the employee or employee and his family togather. </t>
  </si>
  <si>
    <t>4b</t>
  </si>
  <si>
    <t>Family means spouse, children, Parents.  Brothers / sisters  can be included if they are</t>
  </si>
  <si>
    <t>wholly dependent on the employee.</t>
  </si>
  <si>
    <t>4c</t>
  </si>
  <si>
    <t>The opted amount will be withhold from monthly salary &amp; reimbursed on submission of bills.</t>
  </si>
  <si>
    <t>4d</t>
  </si>
  <si>
    <t>Travel can be performed twice in a block of 4 years (current block 2006-2009).</t>
  </si>
  <si>
    <t>4e</t>
  </si>
  <si>
    <t>4f</t>
  </si>
  <si>
    <t>Exemption is available only towards travel fare and does not include any other expenses.</t>
  </si>
  <si>
    <t>4g</t>
  </si>
  <si>
    <t>Exemptions are calculated as per below</t>
  </si>
  <si>
    <t>Econony class fare</t>
  </si>
  <si>
    <t>Train I AC fare</t>
  </si>
  <si>
    <t>Train I AC fare *</t>
  </si>
  <si>
    <t xml:space="preserve">Taxi Bill in originals </t>
  </si>
  <si>
    <t>* As per sec 10 (5) (2b) rule Income Tax of 1956</t>
  </si>
  <si>
    <t>5a</t>
  </si>
  <si>
    <t>The course should be related to the current profession.</t>
  </si>
  <si>
    <t>5b</t>
  </si>
  <si>
    <t>The reporting Manager / Department head has to certify for the course undergone.</t>
  </si>
  <si>
    <t>5c</t>
  </si>
  <si>
    <t>6a</t>
  </si>
  <si>
    <t>Vehicle has to be in the name of employee.</t>
  </si>
  <si>
    <t>6b</t>
  </si>
  <si>
    <t>Expenses should be incured on or after 1st Apr 2008, within the city of employment.</t>
  </si>
  <si>
    <t>6c</t>
  </si>
  <si>
    <t>6d</t>
  </si>
  <si>
    <t xml:space="preserve">Place : </t>
  </si>
  <si>
    <t xml:space="preserve">Date  : </t>
  </si>
  <si>
    <t>RADIUS</t>
  </si>
  <si>
    <t>Investment Declaration Form for the Financial Year 2015-2016</t>
  </si>
  <si>
    <t>Employees paying Rent more than INR 100,000 p.a. need to submit the Rent agreement alongwith the declaration. HRA deduction will be provided only after submission of rent agreement.</t>
  </si>
  <si>
    <t>April'2015 to March 2016</t>
  </si>
  <si>
    <t>Maximum amount eligible for Deduction under Section 80c &amp; 80ccc,  Categories 5 to 13 is Rs.1,50,000/-</t>
  </si>
  <si>
    <t xml:space="preserve">Mutual Fund Units - Tax saver </t>
  </si>
  <si>
    <t xml:space="preserve"> </t>
  </si>
  <si>
    <t>The proof of payment / Supportings for claim, will be provided latest by _________________</t>
  </si>
  <si>
    <t xml:space="preserve">I am also aware that any person making a false statement / declaration in the above form shall </t>
  </si>
  <si>
    <t>Investment Declaration Form for the Financial Year 2019-2020</t>
  </si>
  <si>
    <t>Sec 80CCD(1B)Deduction for the deposit under a pension scheme notified by Central Government (NPS)</t>
  </si>
  <si>
    <t>Up to ₹ 50,000. This deduction shall be in addition to deduction of ₹ 1,50,000 under Section 80C, 80CCC and 80CCD(1)</t>
  </si>
  <si>
    <t>Sec 80EEA Interest on loan for acquiring residential house property, sanctioned during FY 2019-20</t>
  </si>
  <si>
    <t xml:space="preserve"> up to ₹ 1,50,000 towards interest on loan.</t>
  </si>
  <si>
    <t>(i) the loan has been sanctioned by the financial institution during the period beginning on the 1st day of April, 2019 and ending on the 31st day of March, 2020; 
(ii) the stamp duty value of residential house property does not exceed forty-five lakh rupees;
(iii) the assessee does not own any residential house property on the date of sanction of loan.
(iv) The deduction is available from Assessment Year 2020-21 and subsequent assessment years.</t>
  </si>
  <si>
    <t>Sec 80EEB  Interest on loan for acquiring Electric Vehicle, sanctioned during 1st April 2019 and 31st March 2023</t>
  </si>
  <si>
    <t> up to ₹ 1,50,000 towards interest on loan.</t>
  </si>
  <si>
    <t>The deduction is available from Assessment Year 2020-21 and subsequent assessment years.</t>
  </si>
  <si>
    <t>Rs. 25K for self,spoouse,child &amp; 25K for parents [50K for Sr. Citizen Parents(60 Yrs &amp; above)] Payment should be paid through bank .</t>
  </si>
  <si>
    <t>(For Self,spouse &amp; Childern ) Bankers Certificate to be submitted
The amount of interest paid during initial year and 7 immediately succeeding assessment years (or until the above interest is paid in full).</t>
  </si>
  <si>
    <t>Based on Income Tax calculation ,not the full amount provided here</t>
  </si>
  <si>
    <t>up to 50000</t>
  </si>
  <si>
    <t>Deductions under Chapter VI A</t>
  </si>
  <si>
    <r>
      <t xml:space="preserve">Employees paying Rent more than INR 100,000 p.a. need to submit the Rent agreement alongwith the declaration. HRA deduction will be provided only after submission of rent agreement and also mandatory rent payment through the bank </t>
    </r>
    <r>
      <rPr>
        <b/>
        <sz val="14"/>
        <rFont val="Trebuchet MS"/>
        <family val="2"/>
      </rPr>
      <t>(also mandatory for employee to report PAN of the landlord)</t>
    </r>
    <r>
      <rPr>
        <sz val="14"/>
        <rFont val="Trebuchet MS"/>
        <family val="2"/>
      </rPr>
      <t xml:space="preserve">.
</t>
    </r>
    <r>
      <rPr>
        <b/>
        <sz val="14"/>
        <rFont val="Trebuchet MS"/>
        <family val="2"/>
      </rPr>
      <t>Note:- please ensure payment should be made through banking mode instead of cash this will help to avoid any income tax notice in future</t>
    </r>
  </si>
  <si>
    <t>+</t>
  </si>
  <si>
    <t>Income From Previous Employer ( Joined after 01/04/2019) ( only for new joinings)</t>
  </si>
  <si>
    <t>Scheme of Central Government</t>
  </si>
  <si>
    <t>Maximum amount eligible for Deduction under Section 80c &amp; 80ccc,  Categories 1 to 12 is Rs.1,50,000/-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</si>
</sst>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_);_(@_)"/>
    <numFmt numFmtId="165" formatCode="d\-mmm\-yy;@"/>
    <numFmt numFmtId="166" formatCode="mmmm\-yyyy"/>
    <numFmt numFmtId="167" formatCode="mm/yy"/>
  </numFmts>
  <fonts count="30">
    <font>
      <sz val="10"/>
      <name val="Trebuchet MS"/>
      <family val="2"/>
    </font>
    <font>
      <u/>
      <sz val="10"/>
      <color indexed="12"/>
      <name val="Trebuchet MS"/>
      <family val="2"/>
    </font>
    <font>
      <sz val="11"/>
      <color indexed="8"/>
      <name val="Calibri"/>
      <family val="2"/>
    </font>
    <font>
      <sz val="10"/>
      <name val="Arial"/>
      <family val="2"/>
    </font>
    <font>
      <sz val="10"/>
      <color indexed="18"/>
      <name val="Trebuchet MS"/>
      <family val="2"/>
    </font>
    <font>
      <b/>
      <sz val="10"/>
      <name val="Trebuchet MS"/>
      <family val="2"/>
    </font>
    <font>
      <u/>
      <sz val="10"/>
      <color indexed="12"/>
      <name val="Arial"/>
      <family val="2"/>
    </font>
    <font>
      <sz val="8"/>
      <name val="Trebuchet MS"/>
      <family val="2"/>
    </font>
    <font>
      <sz val="18"/>
      <name val="Trebuchet MS"/>
      <family val="2"/>
    </font>
    <font>
      <sz val="12"/>
      <name val="Trebuchet MS"/>
      <family val="2"/>
    </font>
    <font>
      <sz val="14"/>
      <name val="Trebuchet MS"/>
      <family val="2"/>
    </font>
    <font>
      <b/>
      <sz val="14"/>
      <name val="Trebuchet MS"/>
      <family val="2"/>
    </font>
    <font>
      <sz val="11"/>
      <name val="Trebuchet MS"/>
      <family val="2"/>
    </font>
    <font>
      <sz val="12"/>
      <color indexed="10"/>
      <name val="Trebuchet MS"/>
      <family val="2"/>
    </font>
    <font>
      <sz val="10"/>
      <name val="Inherit"/>
    </font>
    <font>
      <sz val="11"/>
      <name val="Times New Roman"/>
      <family val="1"/>
    </font>
    <font>
      <sz val="11"/>
      <name val="Showcard Gothic"/>
      <family val="5"/>
    </font>
    <font>
      <sz val="11"/>
      <color indexed="10"/>
      <name val="Trebuchet MS"/>
      <family val="2"/>
    </font>
    <font>
      <b/>
      <sz val="10"/>
      <name val="Times New Roman"/>
      <family val="1"/>
    </font>
    <font>
      <sz val="10"/>
      <name val="Times New Roman"/>
      <family val="1"/>
    </font>
    <font>
      <sz val="10"/>
      <name val="Verdana"/>
      <family val="2"/>
    </font>
    <font>
      <sz val="14"/>
      <name val="Verdana"/>
      <family val="2"/>
    </font>
    <font>
      <b/>
      <u/>
      <sz val="11"/>
      <name val="Verdana"/>
      <family val="2"/>
    </font>
    <font>
      <b/>
      <sz val="11"/>
      <name val="Verdana"/>
      <family val="2"/>
    </font>
    <font>
      <b/>
      <sz val="10"/>
      <name val="Verdana"/>
      <family val="2"/>
    </font>
    <font>
      <b/>
      <sz val="11"/>
      <name val="Stencil"/>
      <family val="5"/>
    </font>
    <font>
      <sz val="11"/>
      <name val="Stencil"/>
      <family val="5"/>
    </font>
    <font>
      <sz val="10"/>
      <name val="Trebuchet MS"/>
      <family val="2"/>
    </font>
    <font>
      <b/>
      <sz val="14"/>
      <color rgb="FF000000"/>
      <name val="Arial"/>
      <family val="2"/>
    </font>
    <font>
      <b/>
      <sz val="11"/>
      <name val="Trebuchet MS"/>
      <family val="2"/>
    </font>
  </fonts>
  <fills count="7">
    <fill>
      <patternFill patternType="none"/>
    </fill>
    <fill>
      <patternFill patternType="gray125"/>
    </fill>
    <fill>
      <patternFill patternType="solid">
        <fgColor indexed="55"/>
        <bgColor indexed="23"/>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
      <patternFill patternType="solid">
        <fgColor indexed="13"/>
        <bgColor indexed="34"/>
      </patternFill>
    </fill>
  </fills>
  <borders count="30">
    <border>
      <left/>
      <right/>
      <top/>
      <bottom/>
      <diagonal/>
    </border>
    <border>
      <left style="thin">
        <color indexed="63"/>
      </left>
      <right style="thin">
        <color indexed="63"/>
      </right>
      <top style="thin">
        <color indexed="63"/>
      </top>
      <bottom style="thin">
        <color indexed="63"/>
      </bottom>
      <diagonal/>
    </border>
    <border>
      <left style="thin">
        <color indexed="63"/>
      </left>
      <right/>
      <top/>
      <bottom/>
      <diagonal/>
    </border>
    <border>
      <left/>
      <right style="thin">
        <color indexed="63"/>
      </right>
      <top/>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medium">
        <color indexed="63"/>
      </left>
      <right style="medium">
        <color indexed="63"/>
      </right>
      <top style="medium">
        <color indexed="63"/>
      </top>
      <bottom/>
      <diagonal/>
    </border>
    <border>
      <left/>
      <right style="medium">
        <color indexed="63"/>
      </right>
      <top style="medium">
        <color indexed="63"/>
      </top>
      <bottom/>
      <diagonal/>
    </border>
    <border>
      <left style="medium">
        <color indexed="63"/>
      </left>
      <right style="medium">
        <color indexed="63"/>
      </right>
      <top/>
      <bottom style="medium">
        <color indexed="63"/>
      </bottom>
      <diagonal/>
    </border>
    <border>
      <left/>
      <right style="medium">
        <color indexed="63"/>
      </right>
      <top/>
      <bottom style="medium">
        <color indexed="63"/>
      </bottom>
      <diagonal/>
    </border>
    <border>
      <left/>
      <right style="medium">
        <color indexed="63"/>
      </right>
      <top/>
      <bottom/>
      <diagonal/>
    </border>
    <border>
      <left style="medium">
        <color indexed="63"/>
      </left>
      <right/>
      <top style="medium">
        <color indexed="63"/>
      </top>
      <bottom/>
      <diagonal/>
    </border>
    <border>
      <left/>
      <right/>
      <top style="medium">
        <color indexed="63"/>
      </top>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top/>
      <bottom style="medium">
        <color indexed="63"/>
      </bottom>
      <diagonal/>
    </border>
    <border>
      <left/>
      <right/>
      <top/>
      <bottom style="medium">
        <color indexed="63"/>
      </bottom>
      <diagonal/>
    </border>
    <border>
      <left style="thin">
        <color indexed="63"/>
      </left>
      <right style="thin">
        <color indexed="63"/>
      </right>
      <top style="medium">
        <color indexed="63"/>
      </top>
      <bottom style="thin">
        <color indexed="63"/>
      </bottom>
      <diagonal/>
    </border>
    <border>
      <left/>
      <right style="medium">
        <color indexed="63"/>
      </right>
      <top/>
      <bottom style="thin">
        <color indexed="63"/>
      </bottom>
      <diagonal/>
    </border>
    <border>
      <left style="medium">
        <color indexed="63"/>
      </left>
      <right style="medium">
        <color indexed="63"/>
      </right>
      <top style="medium">
        <color indexed="63"/>
      </top>
      <bottom style="medium">
        <color indexed="63"/>
      </bottom>
      <diagonal/>
    </border>
    <border>
      <left style="medium">
        <color indexed="63"/>
      </left>
      <right style="medium">
        <color indexed="63"/>
      </right>
      <top/>
      <bottom/>
      <diagonal/>
    </border>
    <border>
      <left style="thin">
        <color indexed="63"/>
      </left>
      <right style="medium">
        <color indexed="63"/>
      </right>
      <top style="medium">
        <color indexed="63"/>
      </top>
      <bottom style="thin">
        <color indexed="63"/>
      </bottom>
      <diagonal/>
    </border>
    <border>
      <left style="thin">
        <color indexed="63"/>
      </left>
      <right style="thin">
        <color indexed="63"/>
      </right>
      <top style="thin">
        <color indexed="63"/>
      </top>
      <bottom style="thin">
        <color indexed="64"/>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s>
  <cellStyleXfs count="11">
    <xf numFmtId="0" fontId="0" fillId="0" borderId="0"/>
    <xf numFmtId="164" fontId="27" fillId="0" borderId="0" applyFill="0" applyBorder="0" applyAlignment="0" applyProtection="0"/>
    <xf numFmtId="164" fontId="27" fillId="0" borderId="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27" fillId="0" borderId="0"/>
    <xf numFmtId="0" fontId="2" fillId="0" borderId="0"/>
    <xf numFmtId="0" fontId="3" fillId="0" borderId="0"/>
    <xf numFmtId="0" fontId="3" fillId="0" borderId="0"/>
    <xf numFmtId="0" fontId="27" fillId="0" borderId="0"/>
    <xf numFmtId="0" fontId="3" fillId="0" borderId="0"/>
  </cellStyleXfs>
  <cellXfs count="185">
    <xf numFmtId="0" fontId="0" fillId="0" borderId="0" xfId="0"/>
    <xf numFmtId="0" fontId="4" fillId="0" borderId="0" xfId="0" applyFont="1"/>
    <xf numFmtId="0" fontId="5" fillId="2" borderId="1" xfId="0" applyFont="1" applyFill="1" applyBorder="1"/>
    <xf numFmtId="0" fontId="4" fillId="0" borderId="1" xfId="0" applyFont="1" applyBorder="1"/>
    <xf numFmtId="0" fontId="1" fillId="0" borderId="1" xfId="3" applyNumberFormat="1" applyFont="1" applyFill="1" applyBorder="1" applyAlignment="1" applyProtection="1"/>
    <xf numFmtId="0" fontId="7" fillId="0" borderId="0" xfId="0" applyFont="1"/>
    <xf numFmtId="0" fontId="7" fillId="0" borderId="2" xfId="0" applyFont="1" applyBorder="1"/>
    <xf numFmtId="0" fontId="7" fillId="0" borderId="0" xfId="0" applyFont="1" applyBorder="1"/>
    <xf numFmtId="0" fontId="7" fillId="0" borderId="3" xfId="0" applyFont="1" applyBorder="1"/>
    <xf numFmtId="0" fontId="9" fillId="3" borderId="1" xfId="0" applyFont="1" applyFill="1" applyBorder="1"/>
    <xf numFmtId="0" fontId="9" fillId="3" borderId="1" xfId="0" applyFont="1" applyFill="1" applyBorder="1" applyAlignment="1"/>
    <xf numFmtId="0" fontId="10" fillId="0" borderId="0" xfId="0" applyFont="1" applyBorder="1"/>
    <xf numFmtId="0" fontId="9" fillId="3" borderId="1" xfId="0" applyFont="1" applyFill="1" applyBorder="1" applyAlignment="1">
      <alignment horizontal="left"/>
    </xf>
    <xf numFmtId="0" fontId="9" fillId="0" borderId="0" xfId="0" applyFont="1" applyBorder="1"/>
    <xf numFmtId="165" fontId="9" fillId="3" borderId="1" xfId="0" applyNumberFormat="1" applyFont="1" applyFill="1" applyBorder="1" applyAlignment="1">
      <alignment horizontal="left"/>
    </xf>
    <xf numFmtId="0" fontId="9" fillId="0" borderId="2" xfId="0" applyFont="1" applyBorder="1"/>
    <xf numFmtId="0" fontId="9" fillId="0" borderId="0" xfId="0" applyFont="1" applyFill="1" applyBorder="1"/>
    <xf numFmtId="0" fontId="9" fillId="0" borderId="3" xfId="0" applyFont="1" applyFill="1" applyBorder="1" applyAlignment="1">
      <alignment horizontal="center"/>
    </xf>
    <xf numFmtId="0" fontId="9" fillId="0" borderId="3" xfId="0" applyFont="1" applyBorder="1"/>
    <xf numFmtId="0" fontId="12" fillId="3" borderId="1" xfId="0" applyFont="1" applyFill="1" applyBorder="1" applyAlignment="1">
      <alignment horizontal="center" vertical="center" wrapText="1"/>
    </xf>
    <xf numFmtId="0" fontId="12" fillId="3" borderId="1" xfId="0" applyFont="1" applyFill="1" applyBorder="1" applyAlignment="1">
      <alignment vertical="center" wrapText="1"/>
    </xf>
    <xf numFmtId="0" fontId="13" fillId="0" borderId="0" xfId="0" applyFont="1"/>
    <xf numFmtId="0" fontId="14" fillId="0" borderId="0" xfId="0" applyFont="1"/>
    <xf numFmtId="0" fontId="15" fillId="4" borderId="2" xfId="0" applyFont="1" applyFill="1" applyBorder="1" applyAlignment="1">
      <alignment horizontal="center"/>
    </xf>
    <xf numFmtId="0" fontId="16" fillId="0" borderId="4" xfId="0" applyFont="1" applyBorder="1" applyAlignment="1">
      <alignment horizontal="left"/>
    </xf>
    <xf numFmtId="0" fontId="15" fillId="0" borderId="4" xfId="0" applyFont="1" applyBorder="1"/>
    <xf numFmtId="166" fontId="16" fillId="0" borderId="1" xfId="0" applyNumberFormat="1" applyFont="1" applyBorder="1" applyAlignment="1">
      <alignment horizontal="left"/>
    </xf>
    <xf numFmtId="0" fontId="17" fillId="0" borderId="0" xfId="0" applyFont="1"/>
    <xf numFmtId="0" fontId="7" fillId="0" borderId="0" xfId="0" applyFont="1" applyAlignment="1">
      <alignment horizontal="right"/>
    </xf>
    <xf numFmtId="0" fontId="15" fillId="0" borderId="2" xfId="0" applyFont="1" applyFill="1" applyBorder="1" applyAlignment="1">
      <alignment horizontal="center"/>
    </xf>
    <xf numFmtId="167" fontId="15" fillId="0" borderId="6" xfId="0" applyNumberFormat="1" applyFont="1" applyBorder="1"/>
    <xf numFmtId="164" fontId="15" fillId="0" borderId="5" xfId="1" applyFont="1" applyFill="1" applyBorder="1" applyAlignment="1" applyProtection="1">
      <alignment horizontal="left" wrapText="1"/>
    </xf>
    <xf numFmtId="0" fontId="7" fillId="0" borderId="0" xfId="0" applyFont="1" applyFill="1"/>
    <xf numFmtId="0" fontId="12" fillId="3" borderId="1" xfId="0" applyFont="1" applyFill="1" applyBorder="1" applyAlignment="1">
      <alignment horizontal="center"/>
    </xf>
    <xf numFmtId="0" fontId="12" fillId="0" borderId="4" xfId="0" applyFont="1" applyBorder="1" applyAlignment="1">
      <alignment horizontal="center"/>
    </xf>
    <xf numFmtId="0" fontId="12" fillId="0" borderId="4" xfId="0" applyFont="1" applyBorder="1" applyAlignment="1"/>
    <xf numFmtId="3" fontId="12" fillId="0" borderId="4" xfId="0" applyNumberFormat="1" applyFont="1" applyBorder="1" applyAlignment="1">
      <alignment horizontal="center" vertical="center" wrapText="1"/>
    </xf>
    <xf numFmtId="164" fontId="12" fillId="0" borderId="4" xfId="1" applyFont="1" applyFill="1" applyBorder="1" applyAlignment="1" applyProtection="1">
      <alignment horizontal="center" vertical="center"/>
    </xf>
    <xf numFmtId="0" fontId="12" fillId="0" borderId="1" xfId="0" applyFont="1" applyBorder="1" applyAlignment="1">
      <alignment wrapText="1"/>
    </xf>
    <xf numFmtId="3" fontId="12" fillId="0" borderId="1" xfId="0" applyNumberFormat="1" applyFont="1" applyBorder="1" applyAlignment="1">
      <alignment horizontal="center" vertical="center" wrapText="1"/>
    </xf>
    <xf numFmtId="164" fontId="12" fillId="0" borderId="1" xfId="1" applyFont="1" applyFill="1" applyBorder="1" applyAlignment="1" applyProtection="1">
      <alignment horizontal="center" vertical="center"/>
    </xf>
    <xf numFmtId="0" fontId="12" fillId="0" borderId="1" xfId="0" applyFont="1" applyBorder="1"/>
    <xf numFmtId="0" fontId="12" fillId="0" borderId="1" xfId="0" applyFont="1" applyBorder="1" applyAlignment="1">
      <alignment vertical="center" wrapText="1"/>
    </xf>
    <xf numFmtId="3" fontId="12" fillId="0" borderId="5" xfId="0" applyNumberFormat="1" applyFont="1" applyBorder="1" applyAlignment="1">
      <alignment horizontal="center" vertical="center" wrapText="1"/>
    </xf>
    <xf numFmtId="164" fontId="12" fillId="0" borderId="5" xfId="1" applyFont="1" applyFill="1" applyBorder="1" applyAlignment="1" applyProtection="1">
      <alignment horizontal="center" vertical="center"/>
    </xf>
    <xf numFmtId="0" fontId="12" fillId="0" borderId="4" xfId="0" applyFont="1" applyBorder="1" applyAlignment="1">
      <alignment horizontal="center" vertical="center" wrapText="1"/>
    </xf>
    <xf numFmtId="164" fontId="0" fillId="0" borderId="0" xfId="1" applyFont="1" applyFill="1" applyBorder="1" applyAlignment="1" applyProtection="1">
      <alignment wrapText="1"/>
    </xf>
    <xf numFmtId="0" fontId="12" fillId="0" borderId="4" xfId="0" applyFont="1" applyBorder="1"/>
    <xf numFmtId="0" fontId="12" fillId="0" borderId="1" xfId="0" applyFont="1" applyBorder="1" applyAlignment="1"/>
    <xf numFmtId="164" fontId="12" fillId="0" borderId="1" xfId="1" applyFont="1" applyFill="1" applyBorder="1" applyAlignment="1" applyProtection="1"/>
    <xf numFmtId="0" fontId="12" fillId="0" borderId="1" xfId="0" applyFont="1" applyBorder="1" applyAlignment="1">
      <alignment horizontal="center"/>
    </xf>
    <xf numFmtId="0" fontId="12" fillId="3" borderId="1" xfId="0" applyFont="1" applyFill="1" applyBorder="1"/>
    <xf numFmtId="164" fontId="12" fillId="3" borderId="1" xfId="1" applyFont="1" applyFill="1" applyBorder="1" applyAlignment="1" applyProtection="1"/>
    <xf numFmtId="0" fontId="12" fillId="0" borderId="1" xfId="0" applyFont="1" applyBorder="1" applyAlignment="1">
      <alignment horizontal="right"/>
    </xf>
    <xf numFmtId="0" fontId="12" fillId="0" borderId="2" xfId="0" applyFont="1" applyBorder="1"/>
    <xf numFmtId="0" fontId="12" fillId="0" borderId="0" xfId="0" applyFont="1" applyBorder="1"/>
    <xf numFmtId="0" fontId="12" fillId="0" borderId="3" xfId="0" applyFont="1" applyBorder="1"/>
    <xf numFmtId="0" fontId="12" fillId="0" borderId="0" xfId="0" applyFont="1"/>
    <xf numFmtId="165" fontId="12" fillId="0" borderId="0" xfId="0" applyNumberFormat="1" applyFont="1" applyBorder="1" applyAlignment="1">
      <alignment horizontal="left"/>
    </xf>
    <xf numFmtId="0" fontId="9" fillId="0" borderId="7" xfId="0" applyFont="1" applyBorder="1"/>
    <xf numFmtId="0" fontId="9" fillId="0" borderId="8" xfId="0" applyFont="1" applyBorder="1"/>
    <xf numFmtId="0" fontId="9" fillId="0" borderId="9" xfId="0" applyFont="1" applyBorder="1"/>
    <xf numFmtId="0" fontId="5" fillId="0" borderId="0" xfId="0" applyFont="1"/>
    <xf numFmtId="0" fontId="5" fillId="0" borderId="0" xfId="0" applyNumberFormat="1" applyFont="1" applyAlignment="1">
      <alignment wrapText="1"/>
    </xf>
    <xf numFmtId="0" fontId="27" fillId="0" borderId="0" xfId="9"/>
    <xf numFmtId="0" fontId="5" fillId="0" borderId="0" xfId="9" applyFont="1"/>
    <xf numFmtId="0" fontId="0" fillId="0" borderId="0" xfId="9" applyFont="1" applyAlignment="1"/>
    <xf numFmtId="0" fontId="27" fillId="0" borderId="0" xfId="9" applyAlignment="1">
      <alignment wrapText="1"/>
    </xf>
    <xf numFmtId="0" fontId="18" fillId="0" borderId="10" xfId="9" applyFont="1" applyBorder="1" applyAlignment="1">
      <alignment vertical="top" wrapText="1"/>
    </xf>
    <xf numFmtId="0" fontId="18" fillId="0" borderId="11" xfId="9" applyFont="1" applyBorder="1" applyAlignment="1">
      <alignment horizontal="center" vertical="top" wrapText="1"/>
    </xf>
    <xf numFmtId="0" fontId="18" fillId="0" borderId="12" xfId="9" applyFont="1" applyBorder="1" applyAlignment="1">
      <alignment vertical="top" wrapText="1"/>
    </xf>
    <xf numFmtId="0" fontId="18" fillId="0" borderId="13" xfId="9" applyFont="1" applyBorder="1" applyAlignment="1">
      <alignment horizontal="center" vertical="top" wrapText="1"/>
    </xf>
    <xf numFmtId="0" fontId="19" fillId="0" borderId="12" xfId="9" applyFont="1" applyBorder="1" applyAlignment="1">
      <alignment vertical="top" wrapText="1"/>
    </xf>
    <xf numFmtId="0" fontId="19" fillId="0" borderId="13" xfId="9" applyFont="1" applyBorder="1" applyAlignment="1">
      <alignment vertical="top" wrapText="1"/>
    </xf>
    <xf numFmtId="0" fontId="19" fillId="0" borderId="10" xfId="9" applyFont="1" applyBorder="1" applyAlignment="1">
      <alignment vertical="top" wrapText="1"/>
    </xf>
    <xf numFmtId="0" fontId="19" fillId="0" borderId="14" xfId="9" applyFont="1" applyBorder="1" applyAlignment="1">
      <alignment vertical="top" wrapText="1"/>
    </xf>
    <xf numFmtId="0" fontId="1" fillId="0" borderId="13" xfId="4" applyNumberFormat="1" applyFont="1" applyFill="1" applyBorder="1" applyAlignment="1" applyProtection="1">
      <alignment vertical="top" wrapText="1"/>
    </xf>
    <xf numFmtId="0" fontId="20" fillId="0" borderId="0" xfId="7" applyFont="1"/>
    <xf numFmtId="0" fontId="20" fillId="0" borderId="15" xfId="7" applyFont="1" applyBorder="1"/>
    <xf numFmtId="0" fontId="20" fillId="0" borderId="16" xfId="7" applyFont="1" applyBorder="1"/>
    <xf numFmtId="0" fontId="20" fillId="0" borderId="11" xfId="7" applyFont="1" applyBorder="1"/>
    <xf numFmtId="0" fontId="20" fillId="0" borderId="17" xfId="7" applyFont="1" applyBorder="1"/>
    <xf numFmtId="0" fontId="20" fillId="0" borderId="0" xfId="7" applyFont="1" applyBorder="1"/>
    <xf numFmtId="0" fontId="20" fillId="0" borderId="14" xfId="7" applyFont="1" applyBorder="1"/>
    <xf numFmtId="0" fontId="22" fillId="0" borderId="17" xfId="7" applyFont="1" applyBorder="1" applyAlignment="1">
      <alignment horizontal="center"/>
    </xf>
    <xf numFmtId="0" fontId="22" fillId="0" borderId="0" xfId="7" applyFont="1" applyBorder="1" applyAlignment="1">
      <alignment horizontal="center"/>
    </xf>
    <xf numFmtId="0" fontId="22" fillId="0" borderId="14" xfId="7" applyFont="1" applyBorder="1" applyAlignment="1">
      <alignment horizontal="center"/>
    </xf>
    <xf numFmtId="0" fontId="23" fillId="0" borderId="0" xfId="7" applyFont="1" applyBorder="1" applyAlignment="1">
      <alignment horizontal="center"/>
    </xf>
    <xf numFmtId="0" fontId="23" fillId="0" borderId="14" xfId="7" applyFont="1" applyBorder="1" applyAlignment="1">
      <alignment horizontal="center"/>
    </xf>
    <xf numFmtId="0" fontId="20" fillId="0" borderId="18" xfId="7" applyFont="1" applyBorder="1"/>
    <xf numFmtId="0" fontId="20" fillId="0" borderId="1" xfId="7" applyFont="1" applyBorder="1"/>
    <xf numFmtId="0" fontId="20" fillId="0" borderId="14" xfId="7" applyFont="1" applyBorder="1" applyAlignment="1">
      <alignment horizontal="left"/>
    </xf>
    <xf numFmtId="0" fontId="24" fillId="0" borderId="18" xfId="7" applyFont="1" applyBorder="1" applyAlignment="1">
      <alignment horizontal="center"/>
    </xf>
    <xf numFmtId="0" fontId="24" fillId="0" borderId="1" xfId="7" applyFont="1" applyBorder="1" applyAlignment="1">
      <alignment horizontal="center"/>
    </xf>
    <xf numFmtId="0" fontId="24" fillId="0" borderId="19" xfId="7" applyFont="1" applyBorder="1" applyAlignment="1">
      <alignment horizontal="center" wrapText="1"/>
    </xf>
    <xf numFmtId="0" fontId="20" fillId="0" borderId="19" xfId="7" applyFont="1" applyBorder="1"/>
    <xf numFmtId="0" fontId="20" fillId="0" borderId="18" xfId="7" applyFont="1" applyBorder="1" applyAlignment="1">
      <alignment horizontal="center"/>
    </xf>
    <xf numFmtId="164" fontId="20" fillId="0" borderId="1" xfId="1" applyFont="1" applyFill="1" applyBorder="1" applyAlignment="1" applyProtection="1"/>
    <xf numFmtId="39" fontId="20" fillId="0" borderId="19" xfId="1" applyNumberFormat="1" applyFont="1" applyFill="1" applyBorder="1" applyAlignment="1" applyProtection="1"/>
    <xf numFmtId="0" fontId="24" fillId="0" borderId="18" xfId="7" applyFont="1" applyBorder="1"/>
    <xf numFmtId="0" fontId="24" fillId="0" borderId="1" xfId="7" applyFont="1" applyBorder="1"/>
    <xf numFmtId="0" fontId="24" fillId="0" borderId="1" xfId="7" applyFont="1" applyBorder="1" applyAlignment="1">
      <alignment horizontal="right"/>
    </xf>
    <xf numFmtId="39" fontId="24" fillId="0" borderId="19" xfId="7" applyNumberFormat="1" applyFont="1" applyBorder="1"/>
    <xf numFmtId="0" fontId="24" fillId="0" borderId="0" xfId="7" applyFont="1"/>
    <xf numFmtId="0" fontId="24" fillId="0" borderId="17" xfId="7" applyFont="1" applyBorder="1"/>
    <xf numFmtId="0" fontId="20" fillId="0" borderId="0" xfId="10" applyFont="1" applyBorder="1"/>
    <xf numFmtId="0" fontId="20" fillId="0" borderId="20" xfId="7" applyFont="1" applyBorder="1"/>
    <xf numFmtId="0" fontId="20" fillId="0" borderId="21" xfId="7" applyFont="1" applyBorder="1"/>
    <xf numFmtId="0" fontId="20" fillId="0" borderId="13" xfId="7" applyFont="1" applyBorder="1"/>
    <xf numFmtId="0" fontId="20" fillId="0" borderId="22" xfId="7" applyFont="1" applyBorder="1"/>
    <xf numFmtId="0" fontId="20" fillId="0" borderId="0" xfId="8" applyFont="1" applyBorder="1"/>
    <xf numFmtId="0" fontId="20" fillId="0" borderId="23" xfId="7" applyFont="1" applyBorder="1"/>
    <xf numFmtId="0" fontId="25" fillId="4" borderId="2" xfId="0" applyFont="1" applyFill="1" applyBorder="1" applyAlignment="1">
      <alignment horizontal="center"/>
    </xf>
    <xf numFmtId="0" fontId="25" fillId="0" borderId="4" xfId="0" applyFont="1" applyBorder="1" applyAlignment="1">
      <alignment horizontal="left"/>
    </xf>
    <xf numFmtId="0" fontId="26" fillId="0" borderId="4" xfId="0" applyFont="1" applyBorder="1" applyAlignment="1">
      <alignment horizontal="left"/>
    </xf>
    <xf numFmtId="0" fontId="26" fillId="0" borderId="4" xfId="0" applyFont="1" applyBorder="1"/>
    <xf numFmtId="166" fontId="25" fillId="0" borderId="1" xfId="0" applyNumberFormat="1" applyFont="1" applyBorder="1" applyAlignment="1">
      <alignment horizontal="left"/>
    </xf>
    <xf numFmtId="167" fontId="26" fillId="0" borderId="1" xfId="0" applyNumberFormat="1" applyFont="1" applyBorder="1" applyAlignment="1">
      <alignment horizontal="left"/>
    </xf>
    <xf numFmtId="164" fontId="26" fillId="0" borderId="1" xfId="1" applyFont="1" applyFill="1" applyBorder="1" applyAlignment="1" applyProtection="1">
      <alignment horizontal="center" vertical="center"/>
    </xf>
    <xf numFmtId="0" fontId="26" fillId="0" borderId="2" xfId="0" applyFont="1" applyFill="1" applyBorder="1" applyAlignment="1">
      <alignment horizontal="center"/>
    </xf>
    <xf numFmtId="0" fontId="26" fillId="0" borderId="5" xfId="0" applyFont="1" applyFill="1" applyBorder="1" applyAlignment="1">
      <alignment horizontal="left" wrapText="1"/>
    </xf>
    <xf numFmtId="167" fontId="26" fillId="0" borderId="6" xfId="0" applyNumberFormat="1" applyFont="1" applyBorder="1"/>
    <xf numFmtId="164" fontId="26" fillId="0" borderId="5" xfId="1" applyFont="1" applyFill="1" applyBorder="1" applyAlignment="1" applyProtection="1">
      <alignment horizontal="left" wrapText="1"/>
    </xf>
    <xf numFmtId="0" fontId="25" fillId="0" borderId="4" xfId="0" applyFont="1" applyBorder="1" applyAlignment="1">
      <alignment horizontal="center"/>
    </xf>
    <xf numFmtId="0" fontId="25" fillId="0" borderId="4" xfId="0" applyFont="1" applyBorder="1" applyAlignment="1"/>
    <xf numFmtId="3" fontId="25" fillId="0" borderId="4" xfId="0" applyNumberFormat="1" applyFont="1" applyBorder="1" applyAlignment="1">
      <alignment horizontal="center" vertical="center" wrapText="1"/>
    </xf>
    <xf numFmtId="164" fontId="25" fillId="0" borderId="4" xfId="1" applyFont="1" applyFill="1" applyBorder="1" applyAlignment="1" applyProtection="1">
      <alignment horizontal="center" vertical="center"/>
    </xf>
    <xf numFmtId="0" fontId="11" fillId="0" borderId="1" xfId="0" applyFont="1" applyFill="1" applyBorder="1" applyAlignment="1">
      <alignment vertical="center" wrapText="1"/>
    </xf>
    <xf numFmtId="0" fontId="25" fillId="0" borderId="1" xfId="0" applyFont="1" applyBorder="1" applyAlignment="1">
      <alignment wrapText="1"/>
    </xf>
    <xf numFmtId="3" fontId="25" fillId="0" borderId="1" xfId="0" applyNumberFormat="1" applyFont="1" applyBorder="1" applyAlignment="1">
      <alignment horizontal="center" vertical="center" wrapText="1"/>
    </xf>
    <xf numFmtId="164" fontId="25" fillId="0" borderId="1" xfId="1" applyFont="1" applyFill="1" applyBorder="1" applyAlignment="1" applyProtection="1">
      <alignment horizontal="center" vertical="center"/>
    </xf>
    <xf numFmtId="0" fontId="11" fillId="0" borderId="4" xfId="0" applyFont="1" applyFill="1" applyBorder="1" applyAlignment="1">
      <alignment vertical="center" wrapText="1"/>
    </xf>
    <xf numFmtId="0" fontId="25" fillId="0" borderId="5" xfId="0" applyFont="1" applyBorder="1" applyAlignment="1"/>
    <xf numFmtId="3" fontId="25" fillId="0" borderId="5" xfId="0" applyNumberFormat="1" applyFont="1" applyBorder="1" applyAlignment="1">
      <alignment horizontal="center" vertical="center" wrapText="1"/>
    </xf>
    <xf numFmtId="164" fontId="25" fillId="0" borderId="5" xfId="1" applyFont="1" applyFill="1" applyBorder="1" applyAlignment="1" applyProtection="1">
      <alignment horizontal="center" vertical="center"/>
    </xf>
    <xf numFmtId="0" fontId="25" fillId="0" borderId="5" xfId="0" applyFont="1" applyBorder="1"/>
    <xf numFmtId="164" fontId="25" fillId="0" borderId="4" xfId="1" applyFont="1" applyFill="1" applyBorder="1" applyAlignment="1" applyProtection="1"/>
    <xf numFmtId="0" fontId="25" fillId="0" borderId="4" xfId="0" applyFont="1" applyBorder="1"/>
    <xf numFmtId="0" fontId="25" fillId="0" borderId="1" xfId="0" applyFont="1" applyBorder="1" applyAlignment="1"/>
    <xf numFmtId="164" fontId="25" fillId="0" borderId="1" xfId="1" applyFont="1" applyFill="1" applyBorder="1" applyAlignment="1" applyProtection="1"/>
    <xf numFmtId="0" fontId="25" fillId="0" borderId="1" xfId="0" applyFont="1" applyBorder="1"/>
    <xf numFmtId="0" fontId="12" fillId="0" borderId="4" xfId="0" applyFont="1" applyBorder="1" applyAlignment="1">
      <alignment vertical="center" wrapText="1"/>
    </xf>
    <xf numFmtId="3" fontId="12" fillId="0" borderId="27" xfId="0" applyNumberFormat="1" applyFont="1" applyBorder="1" applyAlignment="1">
      <alignment horizontal="center"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5" xfId="0" applyFont="1" applyBorder="1" applyAlignment="1">
      <alignment vertical="center" wrapText="1"/>
    </xf>
    <xf numFmtId="0" fontId="12" fillId="0" borderId="4" xfId="0" applyFont="1" applyBorder="1" applyAlignment="1">
      <alignment horizontal="center" vertical="center"/>
    </xf>
    <xf numFmtId="0" fontId="28" fillId="0" borderId="0" xfId="0" applyFont="1" applyAlignment="1">
      <alignment vertical="center" wrapText="1"/>
    </xf>
    <xf numFmtId="0" fontId="28" fillId="0" borderId="0" xfId="0" applyFont="1" applyAlignment="1">
      <alignment vertical="center"/>
    </xf>
    <xf numFmtId="0" fontId="12" fillId="0" borderId="1" xfId="0" applyFont="1" applyBorder="1" applyAlignment="1">
      <alignment horizontal="center"/>
    </xf>
    <xf numFmtId="0" fontId="29" fillId="0" borderId="1" xfId="0" applyFont="1" applyBorder="1" applyAlignment="1"/>
    <xf numFmtId="0" fontId="12" fillId="0" borderId="0" xfId="0" applyFont="1" applyBorder="1" applyAlignment="1">
      <alignment horizontal="right" vertical="center"/>
    </xf>
    <xf numFmtId="0" fontId="12" fillId="0" borderId="5" xfId="0" applyFont="1" applyBorder="1" applyAlignment="1">
      <alignment horizontal="right" vertical="center" wrapText="1"/>
    </xf>
    <xf numFmtId="0" fontId="12" fillId="3" borderId="1" xfId="0" applyFont="1" applyFill="1" applyBorder="1" applyAlignment="1">
      <alignment horizontal="right"/>
    </xf>
    <xf numFmtId="0" fontId="16" fillId="0" borderId="5" xfId="0" applyFont="1" applyFill="1" applyBorder="1" applyAlignment="1">
      <alignment horizontal="right"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9" fillId="0" borderId="3" xfId="0" applyFont="1" applyBorder="1" applyAlignment="1">
      <alignment horizontal="left" wrapText="1"/>
    </xf>
    <xf numFmtId="0" fontId="9" fillId="0" borderId="6" xfId="0" applyFont="1" applyBorder="1" applyAlignment="1">
      <alignment horizontal="left" wrapText="1"/>
    </xf>
    <xf numFmtId="0" fontId="9" fillId="0" borderId="2" xfId="0" applyFont="1" applyBorder="1" applyAlignment="1">
      <alignment horizontal="left" wrapText="1"/>
    </xf>
    <xf numFmtId="0" fontId="12" fillId="0" borderId="1" xfId="0" applyFont="1" applyBorder="1" applyAlignment="1">
      <alignment horizontal="center" vertical="center" wrapText="1"/>
    </xf>
    <xf numFmtId="0" fontId="12" fillId="0" borderId="6" xfId="0" applyFont="1" applyBorder="1" applyAlignment="1">
      <alignment horizontal="left" wrapText="1"/>
    </xf>
    <xf numFmtId="0" fontId="8" fillId="0" borderId="5" xfId="0" applyFont="1" applyBorder="1" applyAlignment="1">
      <alignment horizontal="center"/>
    </xf>
    <xf numFmtId="0" fontId="8" fillId="0" borderId="6" xfId="0" applyFont="1" applyBorder="1" applyAlignment="1">
      <alignment horizontal="center"/>
    </xf>
    <xf numFmtId="0" fontId="11" fillId="3" borderId="1" xfId="0" applyFont="1" applyFill="1" applyBorder="1" applyAlignment="1">
      <alignment horizontal="center"/>
    </xf>
    <xf numFmtId="0" fontId="10" fillId="5" borderId="1"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4" xfId="0" applyFont="1" applyBorder="1" applyAlignment="1">
      <alignment horizontal="center" vertical="center" wrapText="1"/>
    </xf>
    <xf numFmtId="0" fontId="9" fillId="3" borderId="28" xfId="0" applyFont="1" applyFill="1" applyBorder="1" applyAlignment="1">
      <alignment horizontal="center"/>
    </xf>
    <xf numFmtId="0" fontId="9" fillId="3" borderId="29" xfId="0" applyFont="1" applyFill="1" applyBorder="1" applyAlignment="1">
      <alignment horizontal="center"/>
    </xf>
    <xf numFmtId="165" fontId="9" fillId="3" borderId="28" xfId="0" applyNumberFormat="1" applyFont="1" applyFill="1" applyBorder="1" applyAlignment="1">
      <alignment horizontal="center"/>
    </xf>
    <xf numFmtId="165" fontId="9" fillId="3" borderId="29" xfId="0" applyNumberFormat="1" applyFont="1" applyFill="1" applyBorder="1" applyAlignment="1">
      <alignment horizontal="center"/>
    </xf>
    <xf numFmtId="0" fontId="0" fillId="0" borderId="0" xfId="0" applyNumberFormat="1" applyFont="1" applyBorder="1" applyAlignment="1">
      <alignment horizontal="center" wrapText="1"/>
    </xf>
    <xf numFmtId="0" fontId="0" fillId="0" borderId="0" xfId="9" applyFont="1" applyBorder="1" applyAlignment="1">
      <alignment horizontal="center" wrapText="1"/>
    </xf>
    <xf numFmtId="0" fontId="19" fillId="0" borderId="24" xfId="9" applyFont="1" applyBorder="1" applyAlignment="1">
      <alignment vertical="top" wrapText="1"/>
    </xf>
    <xf numFmtId="0" fontId="20" fillId="0" borderId="19" xfId="7" applyFont="1" applyBorder="1" applyAlignment="1">
      <alignment horizontal="left"/>
    </xf>
    <xf numFmtId="0" fontId="21" fillId="0" borderId="10" xfId="7" applyFont="1" applyBorder="1" applyAlignment="1">
      <alignment horizontal="center"/>
    </xf>
    <xf numFmtId="0" fontId="22" fillId="0" borderId="25" xfId="7" applyFont="1" applyBorder="1" applyAlignment="1">
      <alignment horizontal="center"/>
    </xf>
    <xf numFmtId="0" fontId="20" fillId="0" borderId="26" xfId="7" applyFont="1" applyBorder="1" applyAlignment="1">
      <alignment horizontal="center"/>
    </xf>
    <xf numFmtId="0" fontId="10" fillId="3" borderId="1" xfId="0" applyFont="1" applyFill="1" applyBorder="1" applyAlignment="1">
      <alignment horizontal="center"/>
    </xf>
    <xf numFmtId="0" fontId="10" fillId="6" borderId="1" xfId="0" applyFont="1" applyFill="1" applyBorder="1" applyAlignment="1">
      <alignment horizontal="center" vertical="center" wrapText="1"/>
    </xf>
    <xf numFmtId="0" fontId="25" fillId="0" borderId="4" xfId="0" applyFont="1" applyBorder="1" applyAlignment="1">
      <alignment horizontal="center" vertical="center" wrapText="1"/>
    </xf>
    <xf numFmtId="0" fontId="12" fillId="0" borderId="1" xfId="0" applyFont="1" applyBorder="1" applyAlignment="1">
      <alignment horizontal="center"/>
    </xf>
  </cellXfs>
  <cellStyles count="11">
    <cellStyle name="Comma" xfId="1" builtinId="3"/>
    <cellStyle name="Comma 2" xfId="2"/>
    <cellStyle name="Hyperlink" xfId="3" builtinId="8"/>
    <cellStyle name="Hyperlink_LTA Claim Form-Rev" xfId="4"/>
    <cellStyle name="Normal" xfId="0" builtinId="0"/>
    <cellStyle name="Normal 2" xfId="5"/>
    <cellStyle name="Normal 3" xfId="6"/>
    <cellStyle name="Normal_FRP Declaration_2007-08" xfId="7"/>
    <cellStyle name="Normal_LTA Claim Form" xfId="8"/>
    <cellStyle name="Normal_LTA Claim Form-Rev" xfId="9"/>
    <cellStyle name="Normal_Telephone Reimb Form" xf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57151</xdr:rowOff>
    </xdr:from>
    <xdr:to>
      <xdr:col>1</xdr:col>
      <xdr:colOff>1085850</xdr:colOff>
      <xdr:row>1</xdr:row>
      <xdr:rowOff>272143</xdr:rowOff>
    </xdr:to>
    <xdr:pic>
      <xdr:nvPicPr>
        <xdr:cNvPr id="208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1"/>
          <a:ext cx="1997529" cy="50074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8</xdr:row>
      <xdr:rowOff>0</xdr:rowOff>
    </xdr:from>
    <xdr:to>
      <xdr:col>15</xdr:col>
      <xdr:colOff>161925</xdr:colOff>
      <xdr:row>8</xdr:row>
      <xdr:rowOff>476250</xdr:rowOff>
    </xdr:to>
    <xdr:pic>
      <xdr:nvPicPr>
        <xdr:cNvPr id="617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68650" y="2171700"/>
          <a:ext cx="1990725"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ndianrailways.or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4"/>
  <sheetViews>
    <sheetView workbookViewId="0">
      <pane ySplit="6" topLeftCell="A7" activePane="bottomLeft" state="frozen"/>
      <selection pane="bottomLeft" activeCell="B14" sqref="B14"/>
    </sheetView>
  </sheetViews>
  <sheetFormatPr defaultColWidth="9.140625" defaultRowHeight="15"/>
  <cols>
    <col min="1" max="1" width="6.85546875" style="1" customWidth="1"/>
    <col min="2" max="2" width="22.7109375" style="1" customWidth="1"/>
    <col min="3" max="16384" width="9.140625" style="1"/>
  </cols>
  <sheetData>
    <row r="6" spans="1:2">
      <c r="A6" s="2" t="s">
        <v>0</v>
      </c>
      <c r="B6" s="2" t="s">
        <v>1</v>
      </c>
    </row>
    <row r="7" spans="1:2">
      <c r="A7" s="3">
        <v>1</v>
      </c>
      <c r="B7" s="4" t="s">
        <v>2</v>
      </c>
    </row>
    <row r="8" spans="1:2">
      <c r="A8" s="3">
        <f t="shared" ref="A8:A14" si="0">+A7+1</f>
        <v>2</v>
      </c>
      <c r="B8" s="4" t="s">
        <v>3</v>
      </c>
    </row>
    <row r="9" spans="1:2">
      <c r="A9" s="3">
        <f t="shared" si="0"/>
        <v>3</v>
      </c>
      <c r="B9" s="4" t="s">
        <v>4</v>
      </c>
    </row>
    <row r="10" spans="1:2">
      <c r="A10" s="3">
        <f t="shared" si="0"/>
        <v>4</v>
      </c>
      <c r="B10" s="4" t="s">
        <v>5</v>
      </c>
    </row>
    <row r="11" spans="1:2">
      <c r="A11" s="3">
        <f t="shared" si="0"/>
        <v>5</v>
      </c>
      <c r="B11" s="4" t="s">
        <v>6</v>
      </c>
    </row>
    <row r="12" spans="1:2">
      <c r="A12" s="3">
        <f t="shared" si="0"/>
        <v>6</v>
      </c>
      <c r="B12" s="4" t="s">
        <v>7</v>
      </c>
    </row>
    <row r="13" spans="1:2">
      <c r="A13" s="3">
        <f t="shared" si="0"/>
        <v>7</v>
      </c>
      <c r="B13" s="4" t="s">
        <v>8</v>
      </c>
    </row>
    <row r="14" spans="1:2">
      <c r="A14" s="3">
        <f t="shared" si="0"/>
        <v>8</v>
      </c>
      <c r="B14" s="4" t="s">
        <v>9</v>
      </c>
    </row>
  </sheetData>
  <sheetProtection selectLockedCells="1" selectUnlockedCells="1"/>
  <hyperlinks>
    <hyperlink ref="B7" location="'IT Decl 10-11'!A1" display="IT Decl 10-11"/>
    <hyperlink ref="B8" location="'Other Income Declaration'!A1" display="Other Income Declaration"/>
    <hyperlink ref="B9" location="'LTA Claim'!A1" display="LTA Claim"/>
    <hyperlink ref="B10" location="Medical!A1" display="Medical"/>
    <hyperlink ref="B11" location="Tele!A1" display="Tele"/>
    <hyperlink ref="B12" location="'Rent Receipts'!A1" display="Rent Receipts"/>
    <hyperlink ref="B13" location="'Annexure I'!A1" display="Annexure I"/>
    <hyperlink ref="B14" location="10-I!A1" display="10-I"/>
  </hyperlink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abSelected="1" topLeftCell="A2" zoomScale="70" zoomScaleNormal="70" zoomScaleSheetLayoutView="55" workbookViewId="0">
      <selection activeCell="B16" sqref="B16"/>
    </sheetView>
  </sheetViews>
  <sheetFormatPr defaultColWidth="9.140625" defaultRowHeight="13.5"/>
  <cols>
    <col min="1" max="1" width="13.5703125" style="5" customWidth="1"/>
    <col min="2" max="2" width="59.28515625" style="5" customWidth="1"/>
    <col min="3" max="3" width="15" style="5" customWidth="1"/>
    <col min="4" max="4" width="17.140625" style="5" customWidth="1"/>
    <col min="5" max="5" width="60.28515625" style="5" customWidth="1"/>
    <col min="6" max="16384" width="9.140625" style="5"/>
  </cols>
  <sheetData>
    <row r="1" spans="1:9" ht="22.5" customHeight="1">
      <c r="A1" s="163"/>
      <c r="B1" s="163"/>
      <c r="C1" s="163"/>
      <c r="D1" s="163"/>
      <c r="E1" s="163"/>
    </row>
    <row r="2" spans="1:9" ht="22.5" customHeight="1">
      <c r="A2" s="164"/>
      <c r="B2" s="164"/>
      <c r="C2" s="164"/>
      <c r="D2" s="164"/>
      <c r="E2" s="164"/>
    </row>
    <row r="3" spans="1:9" ht="23.25" customHeight="1">
      <c r="A3" s="9" t="s">
        <v>10</v>
      </c>
      <c r="B3" s="170"/>
      <c r="C3" s="171"/>
      <c r="D3" s="9" t="s">
        <v>11</v>
      </c>
      <c r="E3" s="12"/>
    </row>
    <row r="4" spans="1:9" ht="21.75" customHeight="1">
      <c r="A4" s="9" t="s">
        <v>12</v>
      </c>
      <c r="B4" s="170"/>
      <c r="C4" s="171"/>
      <c r="D4" s="9" t="s">
        <v>13</v>
      </c>
      <c r="E4" s="12"/>
    </row>
    <row r="5" spans="1:9" ht="21.75" customHeight="1">
      <c r="A5" s="9" t="s">
        <v>14</v>
      </c>
      <c r="B5" s="172"/>
      <c r="C5" s="173"/>
      <c r="D5" s="9" t="s">
        <v>15</v>
      </c>
      <c r="E5" s="14"/>
    </row>
    <row r="6" spans="1:9" ht="10.9" customHeight="1">
      <c r="A6" s="15"/>
      <c r="B6" s="13"/>
      <c r="C6" s="13"/>
      <c r="D6" s="16"/>
      <c r="E6" s="17"/>
    </row>
    <row r="7" spans="1:9" ht="18.75">
      <c r="A7" s="165" t="s">
        <v>175</v>
      </c>
      <c r="B7" s="165"/>
      <c r="C7" s="165"/>
      <c r="D7" s="165"/>
      <c r="E7" s="165"/>
    </row>
    <row r="8" spans="1:9" ht="10.15" customHeight="1">
      <c r="A8" s="15"/>
      <c r="B8" s="13"/>
      <c r="C8" s="13"/>
      <c r="D8" s="13"/>
      <c r="E8" s="18"/>
    </row>
    <row r="9" spans="1:9" ht="51" customHeight="1">
      <c r="A9" s="19" t="s">
        <v>16</v>
      </c>
      <c r="B9" s="19" t="s">
        <v>17</v>
      </c>
      <c r="C9" s="19" t="s">
        <v>22</v>
      </c>
      <c r="D9" s="19" t="s">
        <v>18</v>
      </c>
      <c r="E9" s="19" t="s">
        <v>19</v>
      </c>
      <c r="F9" s="21"/>
      <c r="I9" s="22"/>
    </row>
    <row r="10" spans="1:9" ht="20.100000000000001" customHeight="1">
      <c r="A10" s="23">
        <v>1</v>
      </c>
      <c r="B10" s="24" t="s">
        <v>20</v>
      </c>
      <c r="C10" s="167" t="s">
        <v>186</v>
      </c>
      <c r="D10" s="25"/>
      <c r="E10" s="166" t="s">
        <v>189</v>
      </c>
    </row>
    <row r="11" spans="1:9" ht="20.100000000000001" customHeight="1">
      <c r="A11" s="23"/>
      <c r="B11" s="26">
        <v>43556</v>
      </c>
      <c r="C11" s="168"/>
      <c r="D11" s="25"/>
      <c r="E11" s="166"/>
    </row>
    <row r="12" spans="1:9" ht="20.100000000000001" customHeight="1">
      <c r="A12" s="23"/>
      <c r="B12" s="26">
        <v>43586</v>
      </c>
      <c r="C12" s="168"/>
      <c r="D12" s="25"/>
      <c r="E12" s="166"/>
    </row>
    <row r="13" spans="1:9" ht="20.100000000000001" customHeight="1">
      <c r="A13" s="23"/>
      <c r="B13" s="26">
        <v>43617</v>
      </c>
      <c r="C13" s="168"/>
      <c r="D13" s="25"/>
      <c r="E13" s="166"/>
    </row>
    <row r="14" spans="1:9" ht="20.100000000000001" customHeight="1">
      <c r="A14" s="23"/>
      <c r="B14" s="26">
        <v>43647</v>
      </c>
      <c r="C14" s="168"/>
      <c r="D14" s="25"/>
      <c r="E14" s="166"/>
      <c r="F14" s="27"/>
    </row>
    <row r="15" spans="1:9" ht="20.100000000000001" customHeight="1">
      <c r="A15" s="23"/>
      <c r="B15" s="26">
        <v>43678</v>
      </c>
      <c r="C15" s="168"/>
      <c r="D15" s="25"/>
      <c r="E15" s="166"/>
    </row>
    <row r="16" spans="1:9" ht="20.100000000000001" customHeight="1">
      <c r="A16" s="23"/>
      <c r="B16" s="26">
        <v>43709</v>
      </c>
      <c r="C16" s="168"/>
      <c r="D16" s="25"/>
      <c r="E16" s="166"/>
    </row>
    <row r="17" spans="1:6" ht="20.100000000000001" customHeight="1">
      <c r="A17" s="23"/>
      <c r="B17" s="26">
        <v>43739</v>
      </c>
      <c r="C17" s="168"/>
      <c r="D17" s="25"/>
      <c r="E17" s="166"/>
    </row>
    <row r="18" spans="1:6" ht="20.100000000000001" customHeight="1">
      <c r="A18" s="23"/>
      <c r="B18" s="26">
        <v>43770</v>
      </c>
      <c r="C18" s="168"/>
      <c r="D18" s="25"/>
      <c r="E18" s="166"/>
    </row>
    <row r="19" spans="1:6" ht="20.100000000000001" customHeight="1">
      <c r="A19" s="23"/>
      <c r="B19" s="26">
        <v>43800</v>
      </c>
      <c r="C19" s="168"/>
      <c r="D19" s="25"/>
      <c r="E19" s="166"/>
      <c r="F19" s="28"/>
    </row>
    <row r="20" spans="1:6" ht="20.100000000000001" customHeight="1">
      <c r="A20" s="23"/>
      <c r="B20" s="26">
        <v>43831</v>
      </c>
      <c r="C20" s="168"/>
      <c r="D20" s="25"/>
      <c r="E20" s="166"/>
    </row>
    <row r="21" spans="1:6" ht="20.100000000000001" customHeight="1">
      <c r="A21" s="23"/>
      <c r="B21" s="26">
        <v>43862</v>
      </c>
      <c r="C21" s="168"/>
      <c r="D21" s="25"/>
      <c r="E21" s="166"/>
    </row>
    <row r="22" spans="1:6" ht="20.45" customHeight="1">
      <c r="A22" s="23"/>
      <c r="B22" s="26">
        <v>43891</v>
      </c>
      <c r="C22" s="169"/>
      <c r="D22" s="25"/>
      <c r="E22" s="166"/>
    </row>
    <row r="23" spans="1:6" s="32" customFormat="1" ht="21" customHeight="1">
      <c r="A23" s="29"/>
      <c r="B23" s="154" t="s">
        <v>21</v>
      </c>
      <c r="C23" s="30"/>
      <c r="D23" s="31">
        <f>SUM(D10:D22)</f>
        <v>0</v>
      </c>
      <c r="E23" s="166"/>
    </row>
    <row r="24" spans="1:6" ht="49.5" customHeight="1">
      <c r="A24" s="33"/>
      <c r="B24" s="19" t="s">
        <v>17</v>
      </c>
      <c r="C24" s="19" t="s">
        <v>22</v>
      </c>
      <c r="D24" s="19" t="s">
        <v>18</v>
      </c>
      <c r="E24" s="19" t="s">
        <v>19</v>
      </c>
    </row>
    <row r="25" spans="1:6" ht="51.75" customHeight="1">
      <c r="A25" s="146">
        <v>1</v>
      </c>
      <c r="B25" s="143" t="s">
        <v>23</v>
      </c>
      <c r="C25" s="36">
        <f>25000+50000+25000</f>
        <v>100000</v>
      </c>
      <c r="D25" s="37"/>
      <c r="E25" s="141" t="s">
        <v>184</v>
      </c>
      <c r="F25" s="27"/>
    </row>
    <row r="26" spans="1:6" ht="78" customHeight="1">
      <c r="A26" s="146">
        <f>+A25+1</f>
        <v>2</v>
      </c>
      <c r="B26" s="42" t="s">
        <v>25</v>
      </c>
      <c r="C26" s="39" t="s">
        <v>26</v>
      </c>
      <c r="D26" s="40"/>
      <c r="E26" s="42" t="s">
        <v>185</v>
      </c>
    </row>
    <row r="27" spans="1:6" ht="30.6" customHeight="1">
      <c r="A27" s="146">
        <f>+A26+1</f>
        <v>3</v>
      </c>
      <c r="B27" s="42" t="s">
        <v>28</v>
      </c>
      <c r="C27" s="39" t="s">
        <v>26</v>
      </c>
      <c r="D27" s="40"/>
      <c r="E27" s="42" t="s">
        <v>29</v>
      </c>
    </row>
    <row r="28" spans="1:6" ht="36.75" customHeight="1">
      <c r="A28" s="146">
        <f>+A27+1</f>
        <v>4</v>
      </c>
      <c r="B28" s="144" t="s">
        <v>30</v>
      </c>
      <c r="C28" s="43">
        <v>200000</v>
      </c>
      <c r="D28" s="44"/>
      <c r="E28" s="144" t="s">
        <v>27</v>
      </c>
    </row>
    <row r="29" spans="1:6" ht="40.9" customHeight="1">
      <c r="A29" s="146">
        <v>5</v>
      </c>
      <c r="B29" s="145" t="s">
        <v>176</v>
      </c>
      <c r="C29" s="142" t="s">
        <v>187</v>
      </c>
      <c r="D29" s="44"/>
      <c r="E29" s="145" t="s">
        <v>177</v>
      </c>
    </row>
    <row r="30" spans="1:6" ht="150.75" customHeight="1">
      <c r="A30" s="146">
        <v>6</v>
      </c>
      <c r="B30" s="145" t="s">
        <v>178</v>
      </c>
      <c r="C30" s="142" t="s">
        <v>179</v>
      </c>
      <c r="D30" s="44"/>
      <c r="E30" s="145" t="s">
        <v>180</v>
      </c>
    </row>
    <row r="31" spans="1:6" ht="78.75" customHeight="1">
      <c r="A31" s="146">
        <v>7</v>
      </c>
      <c r="B31" s="145" t="s">
        <v>181</v>
      </c>
      <c r="C31" s="142" t="s">
        <v>182</v>
      </c>
      <c r="D31" s="44"/>
      <c r="E31" s="145" t="s">
        <v>183</v>
      </c>
    </row>
    <row r="32" spans="1:6" ht="16.5">
      <c r="A32" s="151"/>
      <c r="B32" s="152" t="s">
        <v>21</v>
      </c>
      <c r="C32" s="43"/>
      <c r="D32" s="44"/>
      <c r="E32" s="145"/>
    </row>
    <row r="33" spans="1:7" ht="18">
      <c r="A33" s="148" t="s">
        <v>188</v>
      </c>
      <c r="B33" s="145"/>
      <c r="C33" s="43"/>
      <c r="D33" s="44"/>
      <c r="E33" s="145"/>
    </row>
    <row r="34" spans="1:7" ht="47.25" customHeight="1">
      <c r="A34" s="33"/>
      <c r="B34" s="19" t="s">
        <v>17</v>
      </c>
      <c r="C34" s="19" t="s">
        <v>22</v>
      </c>
      <c r="D34" s="19" t="s">
        <v>18</v>
      </c>
      <c r="E34" s="19" t="s">
        <v>19</v>
      </c>
      <c r="G34" s="147"/>
    </row>
    <row r="35" spans="1:7" ht="24" customHeight="1">
      <c r="A35" s="34">
        <v>1</v>
      </c>
      <c r="B35" s="35" t="s">
        <v>31</v>
      </c>
      <c r="C35" s="155" t="s">
        <v>193</v>
      </c>
      <c r="D35" s="46"/>
      <c r="E35" s="47" t="s">
        <v>32</v>
      </c>
    </row>
    <row r="36" spans="1:7" ht="24" customHeight="1">
      <c r="A36" s="34">
        <f t="shared" ref="A36:A43" si="0">A35+1</f>
        <v>2</v>
      </c>
      <c r="B36" s="48" t="s">
        <v>33</v>
      </c>
      <c r="C36" s="156"/>
      <c r="D36" s="49"/>
      <c r="E36" s="41" t="s">
        <v>32</v>
      </c>
    </row>
    <row r="37" spans="1:7" ht="24" customHeight="1">
      <c r="A37" s="34">
        <f t="shared" si="0"/>
        <v>3</v>
      </c>
      <c r="B37" s="48" t="s">
        <v>34</v>
      </c>
      <c r="C37" s="156"/>
      <c r="D37" s="49"/>
      <c r="E37" s="41" t="s">
        <v>35</v>
      </c>
    </row>
    <row r="38" spans="1:7" ht="24" customHeight="1">
      <c r="A38" s="34">
        <f t="shared" si="0"/>
        <v>4</v>
      </c>
      <c r="B38" s="48" t="s">
        <v>36</v>
      </c>
      <c r="C38" s="156"/>
      <c r="D38" s="49"/>
      <c r="E38" s="41" t="s">
        <v>32</v>
      </c>
    </row>
    <row r="39" spans="1:7" ht="24" customHeight="1">
      <c r="A39" s="34">
        <f t="shared" si="0"/>
        <v>5</v>
      </c>
      <c r="B39" s="48" t="s">
        <v>37</v>
      </c>
      <c r="C39" s="156"/>
      <c r="D39" s="49" t="s">
        <v>172</v>
      </c>
      <c r="E39" s="41" t="s">
        <v>35</v>
      </c>
    </row>
    <row r="40" spans="1:7" ht="24" customHeight="1">
      <c r="A40" s="34">
        <f t="shared" si="0"/>
        <v>6</v>
      </c>
      <c r="B40" s="48" t="s">
        <v>38</v>
      </c>
      <c r="C40" s="156"/>
      <c r="D40" s="49"/>
      <c r="E40" s="41" t="s">
        <v>39</v>
      </c>
    </row>
    <row r="41" spans="1:7" ht="24" customHeight="1">
      <c r="A41" s="34">
        <f t="shared" si="0"/>
        <v>7</v>
      </c>
      <c r="B41" s="48" t="s">
        <v>40</v>
      </c>
      <c r="C41" s="156"/>
      <c r="D41" s="49"/>
      <c r="E41" s="41" t="s">
        <v>41</v>
      </c>
    </row>
    <row r="42" spans="1:7" ht="24" customHeight="1">
      <c r="A42" s="34">
        <f t="shared" si="0"/>
        <v>8</v>
      </c>
      <c r="B42" s="48" t="s">
        <v>42</v>
      </c>
      <c r="C42" s="156"/>
      <c r="D42" s="49"/>
      <c r="E42" s="41" t="s">
        <v>35</v>
      </c>
    </row>
    <row r="43" spans="1:7" ht="24" customHeight="1">
      <c r="A43" s="34">
        <f t="shared" si="0"/>
        <v>9</v>
      </c>
      <c r="B43" s="48" t="s">
        <v>43</v>
      </c>
      <c r="C43" s="156"/>
      <c r="D43" s="49"/>
      <c r="E43" s="41" t="s">
        <v>35</v>
      </c>
    </row>
    <row r="44" spans="1:7" ht="24" customHeight="1">
      <c r="A44" s="34">
        <f>+A43+1</f>
        <v>10</v>
      </c>
      <c r="B44" s="48" t="s">
        <v>44</v>
      </c>
      <c r="C44" s="156"/>
      <c r="D44" s="49"/>
      <c r="E44" s="41"/>
      <c r="G44" s="5" t="s">
        <v>190</v>
      </c>
    </row>
    <row r="45" spans="1:7" ht="30.75" customHeight="1">
      <c r="A45" s="34">
        <f>+A44+1</f>
        <v>11</v>
      </c>
      <c r="B45" s="38" t="s">
        <v>192</v>
      </c>
      <c r="C45" s="156"/>
      <c r="D45" s="49"/>
      <c r="E45" s="41"/>
    </row>
    <row r="46" spans="1:7" ht="24" customHeight="1">
      <c r="A46" s="34">
        <f>+A45+1</f>
        <v>12</v>
      </c>
      <c r="B46" s="48" t="s">
        <v>45</v>
      </c>
      <c r="C46" s="157"/>
      <c r="D46" s="49"/>
      <c r="E46" s="41"/>
    </row>
    <row r="47" spans="1:7" ht="24" customHeight="1">
      <c r="A47" s="51"/>
      <c r="B47" s="153" t="s">
        <v>21</v>
      </c>
      <c r="C47" s="51"/>
      <c r="D47" s="52">
        <f>SUM(D35:D46)</f>
        <v>0</v>
      </c>
      <c r="E47" s="51"/>
    </row>
    <row r="48" spans="1:7" ht="33.75" customHeight="1">
      <c r="A48" s="51"/>
      <c r="B48" s="19"/>
      <c r="C48" s="51"/>
      <c r="D48" s="19"/>
      <c r="E48" s="19"/>
    </row>
    <row r="49" spans="1:5" ht="24" customHeight="1">
      <c r="A49" s="50"/>
      <c r="B49" s="150" t="s">
        <v>191</v>
      </c>
      <c r="C49" s="150"/>
      <c r="D49" s="47"/>
      <c r="E49" s="47"/>
    </row>
    <row r="50" spans="1:5" ht="24" customHeight="1">
      <c r="A50" s="149">
        <v>1</v>
      </c>
      <c r="B50" s="41" t="s">
        <v>47</v>
      </c>
      <c r="C50" s="41"/>
      <c r="D50" s="49"/>
      <c r="E50" s="161" t="s">
        <v>48</v>
      </c>
    </row>
    <row r="51" spans="1:5" ht="24" customHeight="1">
      <c r="A51" s="149">
        <v>2</v>
      </c>
      <c r="B51" s="41" t="s">
        <v>49</v>
      </c>
      <c r="C51" s="41"/>
      <c r="D51" s="49"/>
      <c r="E51" s="161"/>
    </row>
    <row r="52" spans="1:5" ht="24" customHeight="1">
      <c r="A52" s="149">
        <v>3</v>
      </c>
      <c r="B52" s="41" t="s">
        <v>50</v>
      </c>
      <c r="C52" s="41"/>
      <c r="D52" s="49"/>
      <c r="E52" s="161"/>
    </row>
    <row r="53" spans="1:5" ht="24" customHeight="1">
      <c r="A53" s="149">
        <v>4</v>
      </c>
      <c r="B53" s="41" t="s">
        <v>51</v>
      </c>
      <c r="C53" s="41"/>
      <c r="D53" s="49"/>
      <c r="E53" s="161"/>
    </row>
    <row r="54" spans="1:5" s="57" customFormat="1" ht="10.15" customHeight="1">
      <c r="A54" s="54"/>
      <c r="B54" s="55"/>
      <c r="C54" s="55"/>
      <c r="D54" s="55"/>
      <c r="E54" s="56"/>
    </row>
    <row r="55" spans="1:5" s="57" customFormat="1" ht="47.25" customHeight="1">
      <c r="A55" s="162" t="s">
        <v>52</v>
      </c>
      <c r="B55" s="162"/>
      <c r="C55" s="162"/>
      <c r="D55" s="162"/>
      <c r="E55" s="162"/>
    </row>
    <row r="56" spans="1:5" s="57" customFormat="1" ht="23.25" customHeight="1">
      <c r="A56" s="158" t="s">
        <v>173</v>
      </c>
      <c r="B56" s="159" t="s">
        <v>174</v>
      </c>
      <c r="C56" s="159" t="s">
        <v>174</v>
      </c>
      <c r="D56" s="160" t="s">
        <v>174</v>
      </c>
      <c r="E56" s="56"/>
    </row>
    <row r="57" spans="1:5" s="57" customFormat="1" ht="10.15" customHeight="1">
      <c r="A57" s="54"/>
      <c r="B57" s="55"/>
      <c r="C57" s="55"/>
      <c r="D57" s="55"/>
      <c r="E57" s="56"/>
    </row>
    <row r="58" spans="1:5" s="57" customFormat="1" ht="18">
      <c r="A58" s="9" t="s">
        <v>53</v>
      </c>
      <c r="B58" s="58">
        <v>43656</v>
      </c>
      <c r="C58" s="55"/>
      <c r="D58" s="55"/>
      <c r="E58" s="56"/>
    </row>
    <row r="59" spans="1:5" ht="18">
      <c r="A59" s="15"/>
      <c r="B59" s="13"/>
      <c r="C59" s="13"/>
      <c r="D59" s="13"/>
      <c r="E59" s="18"/>
    </row>
    <row r="60" spans="1:5" ht="18">
      <c r="A60" s="9" t="s">
        <v>54</v>
      </c>
      <c r="B60" s="13" t="s">
        <v>55</v>
      </c>
      <c r="C60" s="13"/>
      <c r="D60" s="13"/>
      <c r="E60" s="18" t="s">
        <v>56</v>
      </c>
    </row>
    <row r="61" spans="1:5" ht="18">
      <c r="A61" s="59"/>
      <c r="B61" s="60"/>
      <c r="C61" s="60"/>
      <c r="D61" s="60"/>
      <c r="E61" s="61"/>
    </row>
  </sheetData>
  <sheetProtection selectLockedCells="1" selectUnlockedCells="1"/>
  <mergeCells count="12">
    <mergeCell ref="C35:C46"/>
    <mergeCell ref="A56:D56"/>
    <mergeCell ref="E50:E53"/>
    <mergeCell ref="A55:E55"/>
    <mergeCell ref="A1:E1"/>
    <mergeCell ref="A2:E2"/>
    <mergeCell ref="A7:E7"/>
    <mergeCell ref="E10:E23"/>
    <mergeCell ref="C10:C22"/>
    <mergeCell ref="B3:C3"/>
    <mergeCell ref="B4:C4"/>
    <mergeCell ref="B5:C5"/>
  </mergeCells>
  <dataValidations count="3">
    <dataValidation type="list" allowBlank="1" showErrorMessage="1" sqref="B24 B34 B48 B4">
      <formula1>"Male,Female"</formula1>
      <formula2>0</formula2>
    </dataValidation>
    <dataValidation type="textLength" operator="equal" allowBlank="1" showErrorMessage="1" sqref="B8">
      <formula1>10</formula1>
      <formula2>0</formula2>
    </dataValidation>
    <dataValidation type="textLength" allowBlank="1" showInputMessage="1" showErrorMessage="1" promptTitle="PAN No" prompt="PAN no text length is 10_x000a_" sqref="E4">
      <formula1>10</formula1>
      <formula2>10</formula2>
    </dataValidation>
  </dataValidations>
  <printOptions horizontalCentered="1"/>
  <pageMargins left="0" right="0" top="0" bottom="0" header="0" footer="0"/>
  <pageSetup paperSize="9" scale="53" firstPageNumber="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opLeftCell="A13" workbookViewId="0">
      <selection activeCell="A28" sqref="A28"/>
    </sheetView>
  </sheetViews>
  <sheetFormatPr defaultRowHeight="15"/>
  <cols>
    <col min="1" max="1" width="94.85546875" customWidth="1"/>
  </cols>
  <sheetData>
    <row r="1" spans="1:1" ht="15" customHeight="1">
      <c r="A1" s="174" t="s">
        <v>57</v>
      </c>
    </row>
    <row r="2" spans="1:1">
      <c r="A2" s="174"/>
    </row>
    <row r="3" spans="1:1" ht="39" customHeight="1">
      <c r="A3" s="174"/>
    </row>
    <row r="5" spans="1:1">
      <c r="A5" t="s">
        <v>58</v>
      </c>
    </row>
    <row r="7" spans="1:1">
      <c r="A7" t="s">
        <v>59</v>
      </c>
    </row>
    <row r="9" spans="1:1">
      <c r="A9" t="s">
        <v>60</v>
      </c>
    </row>
    <row r="11" spans="1:1">
      <c r="A11" t="s">
        <v>61</v>
      </c>
    </row>
    <row r="13" spans="1:1">
      <c r="A13" t="s">
        <v>62</v>
      </c>
    </row>
    <row r="15" spans="1:1">
      <c r="A15" t="s">
        <v>63</v>
      </c>
    </row>
    <row r="20" spans="1:1">
      <c r="A20" s="62" t="s">
        <v>64</v>
      </c>
    </row>
    <row r="22" spans="1:1" ht="70.5" customHeight="1">
      <c r="A22" s="63" t="s">
        <v>65</v>
      </c>
    </row>
    <row r="24" spans="1:1">
      <c r="A24" t="s">
        <v>66</v>
      </c>
    </row>
    <row r="26" spans="1:1">
      <c r="A26" s="62" t="s">
        <v>67</v>
      </c>
    </row>
    <row r="28" spans="1:1">
      <c r="A28" t="s">
        <v>68</v>
      </c>
    </row>
  </sheetData>
  <sheetProtection selectLockedCells="1" selectUnlockedCells="1"/>
  <mergeCells count="1">
    <mergeCell ref="A1:A3"/>
  </mergeCells>
  <pageMargins left="0.75" right="0.75" top="1" bottom="1"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C16" sqref="C16"/>
    </sheetView>
  </sheetViews>
  <sheetFormatPr defaultColWidth="9.140625" defaultRowHeight="15"/>
  <cols>
    <col min="1" max="1" width="9.140625" style="64"/>
    <col min="2" max="2" width="22.28515625" style="64" customWidth="1"/>
    <col min="3" max="3" width="25.140625" style="64" customWidth="1"/>
    <col min="4" max="4" width="42.5703125" style="64" customWidth="1"/>
    <col min="5" max="16384" width="9.140625" style="64"/>
  </cols>
  <sheetData>
    <row r="2" spans="1:10">
      <c r="B2" s="65" t="s">
        <v>69</v>
      </c>
    </row>
    <row r="4" spans="1:10">
      <c r="A4" s="65">
        <v>1</v>
      </c>
      <c r="B4" s="66" t="s">
        <v>70</v>
      </c>
    </row>
    <row r="5" spans="1:10">
      <c r="A5" s="65">
        <v>2</v>
      </c>
      <c r="B5" s="64" t="s">
        <v>71</v>
      </c>
    </row>
    <row r="6" spans="1:10" ht="15" customHeight="1">
      <c r="A6" s="65">
        <v>3</v>
      </c>
      <c r="B6" s="175" t="s">
        <v>72</v>
      </c>
      <c r="C6" s="175"/>
      <c r="D6" s="175"/>
      <c r="E6" s="67"/>
      <c r="F6" s="67"/>
      <c r="G6" s="67"/>
      <c r="H6" s="67"/>
      <c r="I6" s="67"/>
      <c r="J6" s="67"/>
    </row>
    <row r="7" spans="1:10" ht="18.75" customHeight="1">
      <c r="A7" s="65"/>
      <c r="B7" s="175"/>
      <c r="C7" s="175"/>
      <c r="D7" s="175"/>
      <c r="E7" s="67"/>
      <c r="F7" s="67"/>
      <c r="G7" s="67"/>
      <c r="H7" s="67"/>
      <c r="I7" s="67"/>
      <c r="J7" s="67"/>
    </row>
    <row r="8" spans="1:10">
      <c r="A8" s="65">
        <v>4</v>
      </c>
      <c r="B8" s="64" t="s">
        <v>73</v>
      </c>
    </row>
    <row r="9" spans="1:10">
      <c r="B9" s="67"/>
    </row>
    <row r="11" spans="1:10">
      <c r="B11" s="68" t="s">
        <v>74</v>
      </c>
      <c r="C11" s="69" t="s">
        <v>75</v>
      </c>
      <c r="D11" s="68" t="s">
        <v>76</v>
      </c>
    </row>
    <row r="12" spans="1:10" ht="25.5">
      <c r="B12" s="70"/>
      <c r="C12" s="71" t="s">
        <v>77</v>
      </c>
      <c r="D12" s="70"/>
    </row>
    <row r="13" spans="1:10" ht="25.5">
      <c r="B13" s="72" t="s">
        <v>78</v>
      </c>
      <c r="C13" s="73" t="s">
        <v>79</v>
      </c>
      <c r="D13" s="73" t="s">
        <v>80</v>
      </c>
    </row>
    <row r="14" spans="1:10" ht="25.5">
      <c r="B14" s="72" t="s">
        <v>81</v>
      </c>
      <c r="C14" s="73" t="s">
        <v>82</v>
      </c>
      <c r="D14" s="73" t="s">
        <v>83</v>
      </c>
    </row>
    <row r="15" spans="1:10">
      <c r="B15" s="72" t="s">
        <v>84</v>
      </c>
      <c r="C15" s="73" t="s">
        <v>85</v>
      </c>
      <c r="D15" s="73" t="s">
        <v>86</v>
      </c>
    </row>
    <row r="16" spans="1:10" ht="25.5" customHeight="1">
      <c r="B16" s="74" t="s">
        <v>87</v>
      </c>
      <c r="C16" s="176" t="s">
        <v>82</v>
      </c>
      <c r="D16" s="75" t="s">
        <v>88</v>
      </c>
    </row>
    <row r="17" spans="2:4" ht="60">
      <c r="B17" s="72"/>
      <c r="C17" s="176"/>
      <c r="D17" s="76" t="s">
        <v>89</v>
      </c>
    </row>
  </sheetData>
  <sheetProtection selectLockedCells="1" selectUnlockedCells="1"/>
  <mergeCells count="2">
    <mergeCell ref="B6:D7"/>
    <mergeCell ref="C16:C17"/>
  </mergeCells>
  <hyperlinks>
    <hyperlink ref="D17" r:id="rId1"/>
  </hyperlinks>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election activeCell="A22" sqref="A22"/>
    </sheetView>
  </sheetViews>
  <sheetFormatPr defaultColWidth="9.140625" defaultRowHeight="12.75"/>
  <cols>
    <col min="1" max="1" width="11.140625" style="77" customWidth="1"/>
    <col min="2" max="2" width="24" style="77" customWidth="1"/>
    <col min="3" max="3" width="19.42578125" style="77" customWidth="1"/>
    <col min="4" max="4" width="19.28515625" style="77" customWidth="1"/>
    <col min="5" max="5" width="30.28515625" style="77" customWidth="1"/>
    <col min="6" max="16384" width="9.140625" style="77"/>
  </cols>
  <sheetData>
    <row r="1" spans="1:5">
      <c r="A1" s="78"/>
      <c r="B1" s="79"/>
      <c r="C1" s="79"/>
      <c r="D1" s="79"/>
      <c r="E1" s="80"/>
    </row>
    <row r="2" spans="1:5" ht="18">
      <c r="A2" s="178" t="s">
        <v>90</v>
      </c>
      <c r="B2" s="178"/>
      <c r="C2" s="178"/>
      <c r="D2" s="178"/>
      <c r="E2" s="178"/>
    </row>
    <row r="3" spans="1:5">
      <c r="A3" s="81"/>
      <c r="B3" s="82"/>
      <c r="C3" s="82"/>
      <c r="D3" s="82"/>
      <c r="E3" s="83"/>
    </row>
    <row r="4" spans="1:5" ht="15.75" customHeight="1">
      <c r="A4" s="179" t="s">
        <v>91</v>
      </c>
      <c r="B4" s="179"/>
      <c r="C4" s="179"/>
      <c r="D4" s="179"/>
      <c r="E4" s="179"/>
    </row>
    <row r="5" spans="1:5" ht="15.75" customHeight="1">
      <c r="A5" s="84"/>
      <c r="B5" s="85"/>
      <c r="C5" s="85"/>
      <c r="D5" s="85"/>
      <c r="E5" s="86"/>
    </row>
    <row r="6" spans="1:5" ht="14.25">
      <c r="A6" s="81"/>
      <c r="B6" s="87"/>
      <c r="C6" s="87"/>
      <c r="D6" s="87"/>
      <c r="E6" s="88"/>
    </row>
    <row r="7" spans="1:5" ht="14.25">
      <c r="A7" s="89" t="s">
        <v>92</v>
      </c>
      <c r="B7" s="90"/>
      <c r="C7" s="82"/>
      <c r="D7" s="87"/>
      <c r="E7" s="91"/>
    </row>
    <row r="8" spans="1:5" ht="14.25">
      <c r="A8" s="81"/>
      <c r="B8" s="82"/>
      <c r="C8" s="82"/>
      <c r="D8" s="87"/>
      <c r="E8" s="91"/>
    </row>
    <row r="9" spans="1:5" ht="14.25">
      <c r="A9" s="89" t="s">
        <v>93</v>
      </c>
      <c r="B9" s="90"/>
      <c r="C9" s="82"/>
      <c r="D9" s="87"/>
      <c r="E9" s="91"/>
    </row>
    <row r="10" spans="1:5" ht="14.25">
      <c r="A10" s="81"/>
      <c r="B10" s="82"/>
      <c r="C10" s="82"/>
      <c r="D10" s="87"/>
      <c r="E10" s="91"/>
    </row>
    <row r="11" spans="1:5">
      <c r="A11" s="81"/>
      <c r="B11" s="82"/>
      <c r="C11" s="82"/>
      <c r="D11" s="82"/>
      <c r="E11" s="83"/>
    </row>
    <row r="12" spans="1:5">
      <c r="A12" s="92" t="s">
        <v>94</v>
      </c>
      <c r="B12" s="93" t="s">
        <v>95</v>
      </c>
      <c r="C12" s="93" t="s">
        <v>96</v>
      </c>
      <c r="D12" s="93" t="s">
        <v>97</v>
      </c>
      <c r="E12" s="94" t="s">
        <v>98</v>
      </c>
    </row>
    <row r="13" spans="1:5">
      <c r="A13" s="89"/>
      <c r="B13" s="90"/>
      <c r="C13" s="90"/>
      <c r="D13" s="90"/>
      <c r="E13" s="95"/>
    </row>
    <row r="14" spans="1:5">
      <c r="A14" s="96">
        <v>1</v>
      </c>
      <c r="B14" s="90" t="s">
        <v>5</v>
      </c>
      <c r="C14" s="97">
        <v>15000</v>
      </c>
      <c r="D14" s="97">
        <f t="shared" ref="D14:D19" si="0">+ROUND(C14/12,0)</f>
        <v>1250</v>
      </c>
      <c r="E14" s="98"/>
    </row>
    <row r="15" spans="1:5">
      <c r="A15" s="96">
        <v>2</v>
      </c>
      <c r="B15" s="90" t="s">
        <v>99</v>
      </c>
      <c r="C15" s="97">
        <v>24000</v>
      </c>
      <c r="D15" s="97">
        <f t="shared" si="0"/>
        <v>2000</v>
      </c>
      <c r="E15" s="98"/>
    </row>
    <row r="16" spans="1:5">
      <c r="A16" s="96">
        <v>3</v>
      </c>
      <c r="B16" s="90" t="s">
        <v>100</v>
      </c>
      <c r="C16" s="97">
        <v>26400</v>
      </c>
      <c r="D16" s="97">
        <f t="shared" si="0"/>
        <v>2200</v>
      </c>
      <c r="E16" s="98"/>
    </row>
    <row r="17" spans="1:5">
      <c r="A17" s="96">
        <v>4</v>
      </c>
      <c r="B17" s="90" t="s">
        <v>101</v>
      </c>
      <c r="C17" s="97">
        <v>60000</v>
      </c>
      <c r="D17" s="97">
        <f t="shared" si="0"/>
        <v>5000</v>
      </c>
      <c r="E17" s="98"/>
    </row>
    <row r="18" spans="1:5">
      <c r="A18" s="96">
        <v>5</v>
      </c>
      <c r="B18" s="90" t="s">
        <v>102</v>
      </c>
      <c r="C18" s="97">
        <v>60000</v>
      </c>
      <c r="D18" s="97">
        <f t="shared" si="0"/>
        <v>5000</v>
      </c>
      <c r="E18" s="98"/>
    </row>
    <row r="19" spans="1:5">
      <c r="A19" s="96">
        <v>6</v>
      </c>
      <c r="B19" s="90" t="s">
        <v>103</v>
      </c>
      <c r="C19" s="97">
        <v>48000</v>
      </c>
      <c r="D19" s="97">
        <f t="shared" si="0"/>
        <v>4000</v>
      </c>
      <c r="E19" s="98"/>
    </row>
    <row r="20" spans="1:5">
      <c r="A20" s="96"/>
      <c r="B20" s="90"/>
      <c r="C20" s="97"/>
      <c r="D20" s="97"/>
      <c r="E20" s="98"/>
    </row>
    <row r="21" spans="1:5" s="103" customFormat="1">
      <c r="A21" s="99"/>
      <c r="B21" s="100"/>
      <c r="C21" s="100"/>
      <c r="D21" s="101"/>
      <c r="E21" s="102">
        <f>SUM(E14:E20)</f>
        <v>0</v>
      </c>
    </row>
    <row r="22" spans="1:5">
      <c r="A22" s="81"/>
      <c r="B22" s="82"/>
      <c r="C22" s="82"/>
      <c r="D22" s="82"/>
      <c r="E22" s="83"/>
    </row>
    <row r="23" spans="1:5">
      <c r="A23" s="104" t="s">
        <v>104</v>
      </c>
      <c r="B23" s="82"/>
      <c r="C23" s="82"/>
      <c r="D23" s="82"/>
      <c r="E23" s="83"/>
    </row>
    <row r="24" spans="1:5">
      <c r="A24" s="104"/>
      <c r="B24" s="82"/>
      <c r="C24" s="82"/>
      <c r="D24" s="82"/>
      <c r="E24" s="83"/>
    </row>
    <row r="25" spans="1:5">
      <c r="A25" s="104"/>
      <c r="B25" s="82" t="s">
        <v>105</v>
      </c>
      <c r="C25" s="82"/>
      <c r="D25" s="82"/>
      <c r="E25" s="83"/>
    </row>
    <row r="26" spans="1:5">
      <c r="A26" s="104"/>
      <c r="B26" s="82" t="s">
        <v>106</v>
      </c>
      <c r="C26" s="82"/>
      <c r="D26" s="82"/>
      <c r="E26" s="83"/>
    </row>
    <row r="27" spans="1:5">
      <c r="A27" s="104"/>
      <c r="B27" s="82" t="s">
        <v>107</v>
      </c>
      <c r="C27" s="82"/>
      <c r="D27" s="82"/>
      <c r="E27" s="83"/>
    </row>
    <row r="28" spans="1:5">
      <c r="A28" s="104"/>
      <c r="B28" s="82"/>
      <c r="C28" s="82"/>
      <c r="D28" s="82"/>
      <c r="E28" s="83"/>
    </row>
    <row r="29" spans="1:5">
      <c r="A29" s="104"/>
      <c r="B29" s="82" t="s">
        <v>108</v>
      </c>
      <c r="C29" s="82"/>
      <c r="D29" s="82"/>
      <c r="E29" s="83"/>
    </row>
    <row r="30" spans="1:5">
      <c r="A30" s="104"/>
      <c r="B30" s="82"/>
      <c r="C30" s="82"/>
      <c r="D30" s="82"/>
      <c r="E30" s="83"/>
    </row>
    <row r="31" spans="1:5">
      <c r="A31" s="81"/>
      <c r="B31" s="82"/>
      <c r="C31" s="82"/>
      <c r="D31" s="82"/>
      <c r="E31" s="83"/>
    </row>
    <row r="32" spans="1:5">
      <c r="A32" s="81" t="s">
        <v>109</v>
      </c>
      <c r="B32" s="82" t="s">
        <v>110</v>
      </c>
      <c r="C32" s="82"/>
      <c r="D32" s="82"/>
      <c r="E32" s="83"/>
    </row>
    <row r="33" spans="1:5">
      <c r="A33" s="81" t="s">
        <v>111</v>
      </c>
      <c r="B33" s="82" t="s">
        <v>112</v>
      </c>
      <c r="C33" s="82"/>
      <c r="D33" s="82"/>
      <c r="E33" s="83"/>
    </row>
    <row r="34" spans="1:5">
      <c r="A34" s="81" t="s">
        <v>113</v>
      </c>
      <c r="B34" s="82" t="s">
        <v>114</v>
      </c>
      <c r="C34" s="82"/>
      <c r="D34" s="82"/>
      <c r="E34" s="83"/>
    </row>
    <row r="35" spans="1:5">
      <c r="A35" s="81" t="s">
        <v>115</v>
      </c>
      <c r="B35" s="82" t="s">
        <v>116</v>
      </c>
      <c r="C35" s="82"/>
      <c r="D35" s="82"/>
      <c r="E35" s="83"/>
    </row>
    <row r="36" spans="1:5">
      <c r="A36" s="81" t="s">
        <v>117</v>
      </c>
      <c r="B36" s="82" t="s">
        <v>118</v>
      </c>
      <c r="C36" s="82"/>
      <c r="D36" s="82"/>
      <c r="E36" s="83"/>
    </row>
    <row r="37" spans="1:5">
      <c r="A37" s="81"/>
      <c r="B37" s="82"/>
      <c r="C37" s="82"/>
      <c r="D37" s="82"/>
      <c r="E37" s="83"/>
    </row>
    <row r="38" spans="1:5">
      <c r="A38" s="81"/>
      <c r="B38" s="82"/>
      <c r="C38" s="82"/>
      <c r="D38" s="82"/>
      <c r="E38" s="83"/>
    </row>
    <row r="39" spans="1:5">
      <c r="A39" s="81" t="s">
        <v>119</v>
      </c>
      <c r="B39" s="105" t="s">
        <v>120</v>
      </c>
      <c r="C39" s="82"/>
      <c r="D39" s="82"/>
      <c r="E39" s="83"/>
    </row>
    <row r="40" spans="1:5">
      <c r="A40" s="81" t="s">
        <v>121</v>
      </c>
      <c r="B40" s="105" t="s">
        <v>122</v>
      </c>
      <c r="C40" s="82"/>
      <c r="D40" s="82"/>
      <c r="E40" s="83"/>
    </row>
    <row r="41" spans="1:5">
      <c r="A41" s="81" t="s">
        <v>123</v>
      </c>
      <c r="B41" s="105" t="s">
        <v>124</v>
      </c>
      <c r="C41" s="82"/>
      <c r="D41" s="82"/>
      <c r="E41" s="83"/>
    </row>
    <row r="42" spans="1:5">
      <c r="A42" s="81" t="s">
        <v>125</v>
      </c>
      <c r="B42" s="82" t="s">
        <v>126</v>
      </c>
      <c r="C42" s="82"/>
      <c r="D42" s="82"/>
      <c r="E42" s="83"/>
    </row>
    <row r="43" spans="1:5">
      <c r="A43" s="81" t="s">
        <v>127</v>
      </c>
      <c r="B43" s="82" t="s">
        <v>128</v>
      </c>
      <c r="C43" s="82"/>
      <c r="D43" s="82"/>
      <c r="E43" s="83"/>
    </row>
    <row r="44" spans="1:5">
      <c r="A44" s="81" t="s">
        <v>129</v>
      </c>
      <c r="B44" s="82" t="s">
        <v>130</v>
      </c>
      <c r="C44" s="82"/>
      <c r="D44" s="82"/>
      <c r="E44" s="83"/>
    </row>
    <row r="45" spans="1:5">
      <c r="A45" s="81"/>
      <c r="B45" s="82" t="s">
        <v>131</v>
      </c>
      <c r="C45" s="82"/>
      <c r="D45" s="82"/>
      <c r="E45" s="83"/>
    </row>
    <row r="46" spans="1:5">
      <c r="A46" s="81"/>
      <c r="B46" s="82"/>
      <c r="C46" s="82"/>
      <c r="D46" s="82"/>
      <c r="E46" s="83"/>
    </row>
    <row r="47" spans="1:5">
      <c r="A47" s="81" t="s">
        <v>132</v>
      </c>
      <c r="B47" s="82" t="s">
        <v>133</v>
      </c>
      <c r="C47" s="82"/>
      <c r="D47" s="82"/>
      <c r="E47" s="83"/>
    </row>
    <row r="48" spans="1:5">
      <c r="A48" s="81"/>
      <c r="B48" s="82"/>
      <c r="C48" s="82"/>
      <c r="D48" s="82"/>
      <c r="E48" s="83"/>
    </row>
    <row r="49" spans="1:6">
      <c r="A49" s="81" t="s">
        <v>134</v>
      </c>
      <c r="B49" s="82" t="s">
        <v>135</v>
      </c>
      <c r="C49" s="82"/>
      <c r="D49" s="82"/>
      <c r="E49" s="83"/>
    </row>
    <row r="50" spans="1:6">
      <c r="A50" s="81" t="s">
        <v>136</v>
      </c>
      <c r="B50" s="82" t="s">
        <v>137</v>
      </c>
      <c r="C50" s="82"/>
      <c r="D50" s="82"/>
      <c r="E50" s="83"/>
    </row>
    <row r="51" spans="1:6">
      <c r="A51" s="81"/>
      <c r="B51" s="82" t="s">
        <v>138</v>
      </c>
      <c r="C51" s="82"/>
      <c r="D51" s="82"/>
      <c r="E51" s="83"/>
    </row>
    <row r="52" spans="1:6">
      <c r="A52" s="81" t="s">
        <v>139</v>
      </c>
      <c r="B52" s="82" t="s">
        <v>140</v>
      </c>
      <c r="C52" s="82"/>
      <c r="D52" s="82"/>
      <c r="E52" s="83"/>
    </row>
    <row r="53" spans="1:6">
      <c r="A53" s="81" t="s">
        <v>141</v>
      </c>
      <c r="B53" s="82" t="s">
        <v>142</v>
      </c>
      <c r="C53" s="82"/>
      <c r="D53" s="82"/>
      <c r="E53" s="83"/>
    </row>
    <row r="54" spans="1:6">
      <c r="A54" s="81" t="s">
        <v>143</v>
      </c>
      <c r="B54" s="82" t="s">
        <v>70</v>
      </c>
      <c r="C54" s="82"/>
      <c r="D54" s="82"/>
      <c r="E54" s="83"/>
    </row>
    <row r="55" spans="1:6">
      <c r="A55" s="81" t="s">
        <v>144</v>
      </c>
      <c r="B55" s="82" t="s">
        <v>145</v>
      </c>
      <c r="C55" s="82"/>
      <c r="D55" s="82"/>
      <c r="E55" s="83"/>
    </row>
    <row r="56" spans="1:6">
      <c r="A56" s="81" t="s">
        <v>146</v>
      </c>
      <c r="B56" s="82" t="s">
        <v>147</v>
      </c>
      <c r="C56" s="82"/>
      <c r="D56" s="82"/>
      <c r="E56" s="83"/>
    </row>
    <row r="57" spans="1:6">
      <c r="A57" s="106"/>
      <c r="B57" s="107"/>
      <c r="C57" s="107"/>
      <c r="D57" s="107"/>
      <c r="E57" s="108"/>
    </row>
    <row r="58" spans="1:6">
      <c r="A58" s="78"/>
      <c r="B58" s="109" t="s">
        <v>74</v>
      </c>
      <c r="C58" s="109" t="s">
        <v>75</v>
      </c>
      <c r="D58" s="180" t="s">
        <v>76</v>
      </c>
      <c r="E58" s="180"/>
      <c r="F58" s="82"/>
    </row>
    <row r="59" spans="1:6">
      <c r="A59" s="81"/>
      <c r="B59" s="90"/>
      <c r="C59" s="90"/>
      <c r="D59" s="177"/>
      <c r="E59" s="177"/>
      <c r="F59" s="82"/>
    </row>
    <row r="60" spans="1:6">
      <c r="A60" s="81"/>
      <c r="B60" s="90" t="s">
        <v>78</v>
      </c>
      <c r="C60" s="90" t="s">
        <v>148</v>
      </c>
      <c r="D60" s="177" t="s">
        <v>80</v>
      </c>
      <c r="E60" s="177"/>
      <c r="F60" s="82"/>
    </row>
    <row r="61" spans="1:6">
      <c r="A61" s="81"/>
      <c r="B61" s="90" t="s">
        <v>81</v>
      </c>
      <c r="C61" s="90" t="s">
        <v>149</v>
      </c>
      <c r="D61" s="177" t="s">
        <v>83</v>
      </c>
      <c r="E61" s="177"/>
      <c r="F61" s="82"/>
    </row>
    <row r="62" spans="1:6">
      <c r="A62" s="81"/>
      <c r="B62" s="90" t="s">
        <v>84</v>
      </c>
      <c r="C62" s="90" t="s">
        <v>85</v>
      </c>
      <c r="D62" s="177" t="s">
        <v>86</v>
      </c>
      <c r="E62" s="177"/>
      <c r="F62" s="82"/>
    </row>
    <row r="63" spans="1:6">
      <c r="A63" s="81"/>
      <c r="B63" s="90" t="s">
        <v>87</v>
      </c>
      <c r="C63" s="90" t="s">
        <v>150</v>
      </c>
      <c r="D63" s="177" t="s">
        <v>151</v>
      </c>
      <c r="E63" s="177"/>
      <c r="F63" s="82"/>
    </row>
    <row r="64" spans="1:6">
      <c r="A64" s="81"/>
      <c r="B64" s="82"/>
      <c r="C64" s="82"/>
      <c r="D64" s="82"/>
      <c r="E64" s="83"/>
    </row>
    <row r="65" spans="1:5">
      <c r="A65" s="81"/>
      <c r="B65" s="110" t="s">
        <v>152</v>
      </c>
      <c r="C65" s="82"/>
      <c r="D65" s="82"/>
      <c r="E65" s="83"/>
    </row>
    <row r="66" spans="1:5">
      <c r="A66" s="81"/>
      <c r="B66" s="82"/>
      <c r="C66" s="82"/>
      <c r="D66" s="82"/>
      <c r="E66" s="83"/>
    </row>
    <row r="67" spans="1:5">
      <c r="A67" s="81"/>
      <c r="B67" s="82"/>
      <c r="C67" s="82"/>
      <c r="D67" s="82"/>
      <c r="E67" s="83"/>
    </row>
    <row r="68" spans="1:5">
      <c r="A68" s="81" t="s">
        <v>153</v>
      </c>
      <c r="B68" s="82" t="s">
        <v>154</v>
      </c>
      <c r="C68" s="82"/>
      <c r="D68" s="82"/>
      <c r="E68" s="83"/>
    </row>
    <row r="69" spans="1:5">
      <c r="A69" s="81" t="s">
        <v>155</v>
      </c>
      <c r="B69" s="82" t="s">
        <v>156</v>
      </c>
      <c r="C69" s="82"/>
      <c r="D69" s="82"/>
      <c r="E69" s="83"/>
    </row>
    <row r="70" spans="1:5">
      <c r="A70" s="81" t="s">
        <v>157</v>
      </c>
      <c r="B70" s="82" t="s">
        <v>140</v>
      </c>
      <c r="C70" s="82"/>
      <c r="D70" s="82"/>
      <c r="E70" s="83"/>
    </row>
    <row r="71" spans="1:5">
      <c r="A71" s="81"/>
      <c r="B71" s="82"/>
      <c r="C71" s="82"/>
      <c r="D71" s="82"/>
      <c r="E71" s="83"/>
    </row>
    <row r="72" spans="1:5">
      <c r="A72" s="81"/>
      <c r="B72" s="82"/>
      <c r="C72" s="82"/>
      <c r="D72" s="82"/>
      <c r="E72" s="83"/>
    </row>
    <row r="73" spans="1:5">
      <c r="A73" s="81" t="s">
        <v>158</v>
      </c>
      <c r="B73" s="82" t="s">
        <v>159</v>
      </c>
      <c r="C73" s="82"/>
      <c r="D73" s="82"/>
      <c r="E73" s="83"/>
    </row>
    <row r="74" spans="1:5">
      <c r="A74" s="81" t="s">
        <v>160</v>
      </c>
      <c r="B74" s="82" t="s">
        <v>161</v>
      </c>
      <c r="C74" s="82"/>
      <c r="D74" s="82"/>
      <c r="E74" s="83"/>
    </row>
    <row r="75" spans="1:5">
      <c r="A75" s="81" t="s">
        <v>162</v>
      </c>
      <c r="B75" s="82" t="s">
        <v>126</v>
      </c>
      <c r="C75" s="82"/>
      <c r="D75" s="82"/>
      <c r="E75" s="83"/>
    </row>
    <row r="76" spans="1:5">
      <c r="A76" s="81" t="s">
        <v>163</v>
      </c>
      <c r="B76" s="82" t="s">
        <v>128</v>
      </c>
      <c r="C76" s="82"/>
      <c r="D76" s="82"/>
      <c r="E76" s="83"/>
    </row>
    <row r="77" spans="1:5">
      <c r="A77" s="81"/>
      <c r="B77" s="82"/>
      <c r="C77" s="82"/>
      <c r="D77" s="82"/>
      <c r="E77" s="83"/>
    </row>
    <row r="78" spans="1:5">
      <c r="A78" s="81"/>
      <c r="B78" s="82"/>
      <c r="C78" s="82"/>
      <c r="D78" s="82"/>
      <c r="E78" s="83"/>
    </row>
    <row r="79" spans="1:5">
      <c r="A79" s="81"/>
      <c r="B79" s="82"/>
      <c r="C79" s="82"/>
      <c r="D79" s="82"/>
      <c r="E79" s="83"/>
    </row>
    <row r="80" spans="1:5">
      <c r="A80" s="81"/>
      <c r="B80" s="82"/>
      <c r="C80" s="82"/>
      <c r="D80" s="82"/>
      <c r="E80" s="83"/>
    </row>
    <row r="81" spans="1:5">
      <c r="A81" s="81"/>
      <c r="B81" s="82"/>
      <c r="C81" s="82"/>
      <c r="D81" s="82"/>
      <c r="E81" s="83"/>
    </row>
    <row r="82" spans="1:5">
      <c r="A82" s="81"/>
      <c r="B82" s="82"/>
      <c r="C82" s="82"/>
      <c r="D82" s="82"/>
      <c r="E82" s="83"/>
    </row>
    <row r="83" spans="1:5">
      <c r="A83" s="81"/>
      <c r="B83" s="82"/>
      <c r="C83" s="82"/>
      <c r="D83" s="82"/>
      <c r="E83" s="83"/>
    </row>
    <row r="84" spans="1:5">
      <c r="A84" s="81" t="s">
        <v>164</v>
      </c>
      <c r="B84" s="82"/>
      <c r="C84" s="82"/>
      <c r="D84" s="82"/>
      <c r="E84" s="83"/>
    </row>
    <row r="85" spans="1:5">
      <c r="A85" s="81"/>
      <c r="B85" s="82"/>
      <c r="C85" s="82"/>
      <c r="D85" s="82"/>
      <c r="E85" s="111"/>
    </row>
    <row r="86" spans="1:5">
      <c r="A86" s="81" t="s">
        <v>165</v>
      </c>
      <c r="B86" s="82"/>
      <c r="C86" s="82"/>
      <c r="D86" s="82"/>
      <c r="E86" s="83" t="s">
        <v>56</v>
      </c>
    </row>
    <row r="87" spans="1:5">
      <c r="A87" s="81"/>
      <c r="B87" s="82"/>
      <c r="C87" s="82"/>
      <c r="D87" s="82"/>
      <c r="E87" s="83"/>
    </row>
    <row r="88" spans="1:5">
      <c r="A88" s="81"/>
      <c r="B88" s="82"/>
      <c r="C88" s="82"/>
      <c r="D88" s="82"/>
      <c r="E88" s="83"/>
    </row>
    <row r="89" spans="1:5">
      <c r="A89" s="81"/>
      <c r="B89" s="82"/>
      <c r="C89" s="82"/>
      <c r="D89" s="82"/>
      <c r="E89" s="83"/>
    </row>
    <row r="90" spans="1:5">
      <c r="A90" s="81"/>
      <c r="B90" s="82"/>
      <c r="C90" s="82"/>
      <c r="D90" s="82"/>
      <c r="E90" s="83"/>
    </row>
    <row r="91" spans="1:5">
      <c r="A91" s="81"/>
      <c r="B91" s="82"/>
      <c r="C91" s="82"/>
      <c r="D91" s="82"/>
      <c r="E91" s="83"/>
    </row>
    <row r="92" spans="1:5">
      <c r="A92" s="106"/>
      <c r="B92" s="107"/>
      <c r="C92" s="107"/>
      <c r="D92" s="107"/>
      <c r="E92" s="108"/>
    </row>
  </sheetData>
  <sheetProtection selectLockedCells="1" selectUnlockedCells="1"/>
  <mergeCells count="8">
    <mergeCell ref="D62:E62"/>
    <mergeCell ref="D63:E63"/>
    <mergeCell ref="A2:E2"/>
    <mergeCell ref="A4:E4"/>
    <mergeCell ref="D58:E58"/>
    <mergeCell ref="D59:E59"/>
    <mergeCell ref="D60:E60"/>
    <mergeCell ref="D61:E61"/>
  </mergeCells>
  <pageMargins left="0.35" right="0.27986111111111112" top="0.7" bottom="1"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zoomScale="70" zoomScaleNormal="70" zoomScaleSheetLayoutView="55" workbookViewId="0">
      <selection activeCell="G9" sqref="G9"/>
    </sheetView>
  </sheetViews>
  <sheetFormatPr defaultColWidth="9.140625" defaultRowHeight="13.5"/>
  <cols>
    <col min="1" max="1" width="16.28515625" style="5" customWidth="1"/>
    <col min="2" max="2" width="59.28515625" style="5" customWidth="1"/>
    <col min="3" max="3" width="21" style="5" customWidth="1"/>
    <col min="4" max="4" width="17.140625" style="5" customWidth="1"/>
    <col min="5" max="5" width="60.28515625" style="5" customWidth="1"/>
    <col min="6" max="16384" width="9.140625" style="5"/>
  </cols>
  <sheetData>
    <row r="1" spans="1:9" ht="22.5" customHeight="1">
      <c r="A1" s="163" t="s">
        <v>166</v>
      </c>
      <c r="B1" s="163"/>
      <c r="C1" s="163"/>
      <c r="D1" s="163"/>
      <c r="E1" s="163"/>
    </row>
    <row r="2" spans="1:9" ht="23.25" customHeight="1">
      <c r="A2" s="6"/>
      <c r="B2" s="7"/>
      <c r="C2" s="7"/>
      <c r="D2" s="7"/>
      <c r="E2" s="8"/>
    </row>
    <row r="3" spans="1:9" ht="23.25" customHeight="1">
      <c r="A3" s="9" t="s">
        <v>10</v>
      </c>
      <c r="B3" s="10"/>
      <c r="C3" s="11"/>
      <c r="D3" s="9" t="s">
        <v>11</v>
      </c>
      <c r="E3" s="12"/>
    </row>
    <row r="4" spans="1:9" ht="21.75" customHeight="1">
      <c r="A4" s="9" t="s">
        <v>12</v>
      </c>
      <c r="B4" s="10"/>
      <c r="C4" s="13"/>
      <c r="D4" s="9" t="s">
        <v>13</v>
      </c>
      <c r="E4" s="12"/>
    </row>
    <row r="5" spans="1:9" ht="21.75" customHeight="1">
      <c r="A5" s="9" t="s">
        <v>14</v>
      </c>
      <c r="B5" s="14"/>
      <c r="C5" s="13"/>
      <c r="D5" s="9" t="s">
        <v>15</v>
      </c>
      <c r="E5" s="14"/>
    </row>
    <row r="6" spans="1:9" ht="21.75" customHeight="1">
      <c r="A6" s="15"/>
      <c r="B6" s="13"/>
      <c r="C6" s="13"/>
      <c r="D6" s="16"/>
      <c r="E6" s="17"/>
    </row>
    <row r="7" spans="1:9" ht="18.75">
      <c r="A7" s="181" t="s">
        <v>167</v>
      </c>
      <c r="B7" s="181"/>
      <c r="C7" s="181"/>
      <c r="D7" s="181"/>
      <c r="E7" s="181"/>
    </row>
    <row r="8" spans="1:9" ht="18">
      <c r="A8" s="15"/>
      <c r="B8" s="13"/>
      <c r="C8" s="13"/>
      <c r="D8" s="13"/>
      <c r="E8" s="18"/>
    </row>
    <row r="9" spans="1:9" ht="51" customHeight="1">
      <c r="A9" s="19" t="s">
        <v>16</v>
      </c>
      <c r="B9" s="19" t="s">
        <v>17</v>
      </c>
      <c r="C9" s="20"/>
      <c r="D9" s="20" t="s">
        <v>18</v>
      </c>
      <c r="E9" s="19" t="s">
        <v>19</v>
      </c>
      <c r="F9" s="21"/>
      <c r="I9" s="22"/>
    </row>
    <row r="10" spans="1:9" ht="27" customHeight="1">
      <c r="A10" s="112">
        <v>1</v>
      </c>
      <c r="B10" s="113" t="s">
        <v>20</v>
      </c>
      <c r="C10" s="114"/>
      <c r="D10" s="115"/>
      <c r="E10" s="182" t="s">
        <v>168</v>
      </c>
    </row>
    <row r="11" spans="1:9" ht="20.100000000000001" customHeight="1">
      <c r="A11" s="112"/>
      <c r="B11" s="116" t="s">
        <v>169</v>
      </c>
      <c r="C11" s="117"/>
      <c r="D11" s="118">
        <v>0</v>
      </c>
      <c r="E11" s="182"/>
    </row>
    <row r="12" spans="1:9" s="32" customFormat="1" ht="32.25" customHeight="1">
      <c r="A12" s="119"/>
      <c r="B12" s="120" t="s">
        <v>21</v>
      </c>
      <c r="C12" s="121"/>
      <c r="D12" s="122">
        <f>SUM(D11:D11)</f>
        <v>0</v>
      </c>
      <c r="E12" s="182"/>
    </row>
    <row r="13" spans="1:9" ht="49.5" customHeight="1">
      <c r="A13" s="33"/>
      <c r="B13" s="19" t="s">
        <v>17</v>
      </c>
      <c r="C13" s="19" t="s">
        <v>22</v>
      </c>
      <c r="D13" s="19" t="s">
        <v>18</v>
      </c>
      <c r="E13" s="19" t="s">
        <v>19</v>
      </c>
    </row>
    <row r="14" spans="1:9" ht="36.75" customHeight="1">
      <c r="A14" s="123">
        <v>1</v>
      </c>
      <c r="B14" s="124" t="s">
        <v>23</v>
      </c>
      <c r="C14" s="125">
        <f>25000+30000</f>
        <v>55000</v>
      </c>
      <c r="D14" s="126"/>
      <c r="E14" s="127" t="s">
        <v>24</v>
      </c>
      <c r="F14" s="27"/>
    </row>
    <row r="15" spans="1:9" ht="28.5" customHeight="1">
      <c r="A15" s="123">
        <f>+A14+1</f>
        <v>2</v>
      </c>
      <c r="B15" s="128" t="s">
        <v>25</v>
      </c>
      <c r="C15" s="129" t="s">
        <v>26</v>
      </c>
      <c r="D15" s="130"/>
      <c r="E15" s="127" t="s">
        <v>27</v>
      </c>
    </row>
    <row r="16" spans="1:9" ht="35.25" customHeight="1">
      <c r="A16" s="123">
        <f>+A15+1</f>
        <v>3</v>
      </c>
      <c r="B16" s="128" t="s">
        <v>28</v>
      </c>
      <c r="C16" s="129" t="s">
        <v>26</v>
      </c>
      <c r="D16" s="130"/>
      <c r="E16" s="131" t="s">
        <v>29</v>
      </c>
    </row>
    <row r="17" spans="1:5" ht="36.75" customHeight="1">
      <c r="A17" s="123">
        <f>+A16+1</f>
        <v>4</v>
      </c>
      <c r="B17" s="132" t="s">
        <v>30</v>
      </c>
      <c r="C17" s="133">
        <v>200000</v>
      </c>
      <c r="D17" s="134"/>
      <c r="E17" s="135" t="s">
        <v>27</v>
      </c>
    </row>
    <row r="18" spans="1:5" ht="47.25" customHeight="1">
      <c r="A18" s="33"/>
      <c r="B18" s="19" t="s">
        <v>17</v>
      </c>
      <c r="C18" s="19" t="s">
        <v>22</v>
      </c>
      <c r="D18" s="19" t="s">
        <v>18</v>
      </c>
      <c r="E18" s="19" t="s">
        <v>19</v>
      </c>
    </row>
    <row r="19" spans="1:5" ht="24" customHeight="1">
      <c r="A19" s="123">
        <f>A17+1</f>
        <v>5</v>
      </c>
      <c r="B19" s="124" t="s">
        <v>31</v>
      </c>
      <c r="C19" s="183" t="s">
        <v>170</v>
      </c>
      <c r="D19" s="136"/>
      <c r="E19" s="137" t="s">
        <v>32</v>
      </c>
    </row>
    <row r="20" spans="1:5" ht="24" customHeight="1">
      <c r="A20" s="123">
        <f t="shared" ref="A20:A27" si="0">A19+1</f>
        <v>6</v>
      </c>
      <c r="B20" s="138" t="s">
        <v>33</v>
      </c>
      <c r="C20" s="183"/>
      <c r="D20" s="139"/>
      <c r="E20" s="140" t="s">
        <v>32</v>
      </c>
    </row>
    <row r="21" spans="1:5" ht="24" customHeight="1">
      <c r="A21" s="123">
        <f t="shared" si="0"/>
        <v>7</v>
      </c>
      <c r="B21" s="138" t="s">
        <v>34</v>
      </c>
      <c r="C21" s="183"/>
      <c r="D21" s="139"/>
      <c r="E21" s="140" t="s">
        <v>35</v>
      </c>
    </row>
    <row r="22" spans="1:5" ht="24" customHeight="1">
      <c r="A22" s="123">
        <f t="shared" si="0"/>
        <v>8</v>
      </c>
      <c r="B22" s="138" t="s">
        <v>36</v>
      </c>
      <c r="C22" s="183"/>
      <c r="D22" s="139"/>
      <c r="E22" s="140" t="s">
        <v>32</v>
      </c>
    </row>
    <row r="23" spans="1:5" ht="24" customHeight="1">
      <c r="A23" s="123">
        <f t="shared" si="0"/>
        <v>9</v>
      </c>
      <c r="B23" s="138" t="s">
        <v>37</v>
      </c>
      <c r="C23" s="183"/>
      <c r="D23" s="139"/>
      <c r="E23" s="140" t="s">
        <v>35</v>
      </c>
    </row>
    <row r="24" spans="1:5" ht="24" customHeight="1">
      <c r="A24" s="123">
        <f t="shared" si="0"/>
        <v>10</v>
      </c>
      <c r="B24" s="138" t="s">
        <v>38</v>
      </c>
      <c r="C24" s="183"/>
      <c r="D24" s="139"/>
      <c r="E24" s="140" t="s">
        <v>39</v>
      </c>
    </row>
    <row r="25" spans="1:5" ht="24" customHeight="1">
      <c r="A25" s="123">
        <f t="shared" si="0"/>
        <v>11</v>
      </c>
      <c r="B25" s="138" t="s">
        <v>40</v>
      </c>
      <c r="C25" s="183"/>
      <c r="D25" s="139"/>
      <c r="E25" s="140" t="s">
        <v>41</v>
      </c>
    </row>
    <row r="26" spans="1:5" ht="24" customHeight="1">
      <c r="A26" s="123">
        <f t="shared" si="0"/>
        <v>12</v>
      </c>
      <c r="B26" s="138" t="s">
        <v>171</v>
      </c>
      <c r="C26" s="183"/>
      <c r="D26" s="139"/>
      <c r="E26" s="140" t="s">
        <v>35</v>
      </c>
    </row>
    <row r="27" spans="1:5" ht="24" customHeight="1">
      <c r="A27" s="123">
        <f t="shared" si="0"/>
        <v>13</v>
      </c>
      <c r="B27" s="138" t="s">
        <v>43</v>
      </c>
      <c r="C27" s="183"/>
      <c r="D27" s="139"/>
      <c r="E27" s="140" t="s">
        <v>35</v>
      </c>
    </row>
    <row r="28" spans="1:5" ht="24" customHeight="1">
      <c r="A28" s="50"/>
      <c r="B28" s="48"/>
      <c r="C28" s="45"/>
      <c r="D28" s="49"/>
      <c r="E28" s="41"/>
    </row>
    <row r="29" spans="1:5" ht="24" customHeight="1">
      <c r="A29" s="51"/>
      <c r="B29" s="33" t="s">
        <v>21</v>
      </c>
      <c r="C29" s="51"/>
      <c r="D29" s="52">
        <f>SUM(D19:D28)</f>
        <v>0</v>
      </c>
      <c r="E29" s="51"/>
    </row>
    <row r="30" spans="1:5" ht="33.75" customHeight="1">
      <c r="A30" s="51"/>
      <c r="B30" s="19" t="s">
        <v>17</v>
      </c>
      <c r="C30" s="51"/>
      <c r="D30" s="19" t="s">
        <v>18</v>
      </c>
      <c r="E30" s="19" t="s">
        <v>19</v>
      </c>
    </row>
    <row r="31" spans="1:5" ht="24" hidden="1" customHeight="1">
      <c r="A31" s="50">
        <f>+A27+1</f>
        <v>14</v>
      </c>
      <c r="B31" s="184" t="s">
        <v>46</v>
      </c>
      <c r="C31" s="184"/>
      <c r="D31" s="47"/>
      <c r="E31" s="47"/>
    </row>
    <row r="32" spans="1:5" ht="24" hidden="1" customHeight="1">
      <c r="A32" s="53">
        <v>1</v>
      </c>
      <c r="B32" s="41" t="s">
        <v>47</v>
      </c>
      <c r="C32" s="41"/>
      <c r="D32" s="49"/>
      <c r="E32" s="161" t="s">
        <v>48</v>
      </c>
    </row>
    <row r="33" spans="1:5" ht="24" hidden="1" customHeight="1">
      <c r="A33" s="53">
        <v>2</v>
      </c>
      <c r="B33" s="41" t="s">
        <v>49</v>
      </c>
      <c r="C33" s="41"/>
      <c r="D33" s="49"/>
      <c r="E33" s="161"/>
    </row>
    <row r="34" spans="1:5" ht="24" hidden="1" customHeight="1">
      <c r="A34" s="53">
        <v>3</v>
      </c>
      <c r="B34" s="41" t="s">
        <v>50</v>
      </c>
      <c r="C34" s="41"/>
      <c r="D34" s="49"/>
      <c r="E34" s="161"/>
    </row>
    <row r="35" spans="1:5" ht="24" hidden="1" customHeight="1">
      <c r="A35" s="53">
        <v>4</v>
      </c>
      <c r="B35" s="41" t="s">
        <v>51</v>
      </c>
      <c r="C35" s="41"/>
      <c r="D35" s="49"/>
      <c r="E35" s="161"/>
    </row>
    <row r="36" spans="1:5" s="57" customFormat="1" ht="16.5" customHeight="1">
      <c r="A36" s="54"/>
      <c r="B36" s="55"/>
      <c r="C36" s="55"/>
      <c r="D36" s="55"/>
      <c r="E36" s="56"/>
    </row>
    <row r="37" spans="1:5" s="57" customFormat="1" ht="47.25" customHeight="1">
      <c r="A37" s="162" t="s">
        <v>52</v>
      </c>
      <c r="B37" s="162"/>
      <c r="C37" s="162"/>
      <c r="D37" s="162"/>
      <c r="E37" s="162"/>
    </row>
    <row r="38" spans="1:5" s="57" customFormat="1" ht="16.5" customHeight="1">
      <c r="A38" s="54"/>
      <c r="B38" s="55"/>
      <c r="C38" s="55"/>
      <c r="D38" s="55"/>
      <c r="E38" s="56"/>
    </row>
    <row r="39" spans="1:5" s="57" customFormat="1" ht="16.5" customHeight="1">
      <c r="A39" s="54"/>
      <c r="B39" s="55"/>
      <c r="C39" s="55"/>
      <c r="D39" s="55"/>
      <c r="E39" s="56"/>
    </row>
    <row r="40" spans="1:5" s="57" customFormat="1" ht="18">
      <c r="A40" s="9" t="s">
        <v>53</v>
      </c>
      <c r="B40" s="58"/>
      <c r="C40" s="55"/>
      <c r="D40" s="55"/>
      <c r="E40" s="56"/>
    </row>
    <row r="41" spans="1:5" ht="18">
      <c r="A41" s="15"/>
      <c r="B41" s="13"/>
      <c r="C41" s="13"/>
      <c r="D41" s="13"/>
      <c r="E41" s="18"/>
    </row>
    <row r="42" spans="1:5" ht="18">
      <c r="A42" s="9" t="s">
        <v>54</v>
      </c>
      <c r="B42" s="13"/>
      <c r="C42" s="13"/>
      <c r="D42" s="13"/>
      <c r="E42" s="18" t="s">
        <v>56</v>
      </c>
    </row>
    <row r="43" spans="1:5" ht="18">
      <c r="A43" s="59"/>
      <c r="B43" s="60"/>
      <c r="C43" s="60"/>
      <c r="D43" s="60"/>
      <c r="E43" s="61"/>
    </row>
  </sheetData>
  <sheetProtection selectLockedCells="1" selectUnlockedCells="1"/>
  <mergeCells count="7">
    <mergeCell ref="A37:E37"/>
    <mergeCell ref="A1:E1"/>
    <mergeCell ref="A7:E7"/>
    <mergeCell ref="E10:E12"/>
    <mergeCell ref="C19:C27"/>
    <mergeCell ref="B31:C31"/>
    <mergeCell ref="E32:E35"/>
  </mergeCells>
  <dataValidations count="4">
    <dataValidation type="textLength" operator="equal" allowBlank="1" showErrorMessage="1" sqref="B8">
      <formula1>10</formula1>
      <formula2>0</formula2>
    </dataValidation>
    <dataValidation type="textLength" allowBlank="1" showInputMessage="1" showErrorMessage="1" promptTitle="PAN No" prompt="PAN no text length is 10_x000a_" sqref="E4">
      <formula1>10</formula1>
      <formula2>10</formula2>
    </dataValidation>
    <dataValidation type="list" allowBlank="1" showErrorMessage="1" sqref="B4">
      <formula1>"Male,Female"</formula1>
      <formula2>0</formula2>
    </dataValidation>
    <dataValidation type="list" allowBlank="1" showErrorMessage="1" sqref="B13 B18 B30">
      <formula1>"Male,Female"</formula1>
      <formula2>0</formula2>
    </dataValidation>
  </dataValidations>
  <printOptions horizontalCentered="1"/>
  <pageMargins left="0.25" right="0.2" top="0.37986111111111109" bottom="0.25" header="0.51180555555555551" footer="0.51180555555555551"/>
  <pageSetup paperSize="9"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Index sheet</vt:lpstr>
      <vt:lpstr>IT Declaration</vt:lpstr>
      <vt:lpstr>Other Income</vt:lpstr>
      <vt:lpstr>Rule-lta claim</vt:lpstr>
      <vt:lpstr>F R P</vt:lpstr>
      <vt:lpstr>IT Declaration (2)</vt:lpstr>
      <vt:lpstr>___INDEX_SHEET___ASAP_Utilities</vt:lpstr>
      <vt:lpstr>'F R P'!Print_Area</vt:lpstr>
      <vt:lpstr>'IT Declaration'!Print_Area</vt:lpstr>
      <vt:lpstr>'IT Declaration (2)'!Print_Area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Innoeye</dc:creator>
  <cp:lastModifiedBy>IST</cp:lastModifiedBy>
  <cp:lastPrinted>2019-07-23T09:41:35Z</cp:lastPrinted>
  <dcterms:created xsi:type="dcterms:W3CDTF">2017-05-25T19:35:26Z</dcterms:created>
  <dcterms:modified xsi:type="dcterms:W3CDTF">2019-07-23T09:42:03Z</dcterms:modified>
</cp:coreProperties>
</file>