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f1\AC\Temp\"/>
    </mc:Choice>
  </mc:AlternateContent>
  <xr:revisionPtr revIDLastSave="0" documentId="13_ncr:1_{DE37827A-6129-154A-845C-1E3C72BE356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4" i="1"/>
  <c r="F5" i="1"/>
  <c r="F6" i="1"/>
  <c r="G3" i="1"/>
  <c r="F3" i="1"/>
</calcChain>
</file>

<file path=xl/sharedStrings.xml><?xml version="1.0" encoding="utf-8"?>
<sst xmlns="http://schemas.openxmlformats.org/spreadsheetml/2006/main" count="13" uniqueCount="13">
  <si>
    <t>Month</t>
  </si>
  <si>
    <t>Open Price</t>
  </si>
  <si>
    <t>High Price</t>
  </si>
  <si>
    <t>Low Price</t>
  </si>
  <si>
    <t>Close Price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</si>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</sst>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topLeftCell="C3" workbookViewId="0">
      <selection activeCell="G114" sqref="G114"/>
    </sheetView>
  </sheetViews>
  <sheetFormatPr defaultRowHeight="15" x14ac:dyDescent="0.2"/>
  <cols>
    <col min="6" max="6" width="12.5078125" bestFit="1" customWidth="1"/>
    <col min="7" max="7" width="12.5078125" customWidth="1"/>
    <col min="8" max="8" width="11.7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s="1">
        <v>40269</v>
      </c>
      <c r="B2">
        <v>786.9</v>
      </c>
      <c r="C2">
        <v>834.9</v>
      </c>
      <c r="D2">
        <v>730</v>
      </c>
      <c r="E2">
        <v>766</v>
      </c>
      <c r="H2">
        <v>6482257</v>
      </c>
      <c r="I2">
        <v>150810</v>
      </c>
      <c r="J2">
        <v>5180778271</v>
      </c>
      <c r="K2">
        <v>2205749</v>
      </c>
      <c r="L2">
        <v>34.03</v>
      </c>
      <c r="M2">
        <v>104.9</v>
      </c>
      <c r="N2">
        <v>-20.9</v>
      </c>
    </row>
    <row r="3" spans="1:14" x14ac:dyDescent="0.2">
      <c r="A3" s="1">
        <v>40299</v>
      </c>
      <c r="B3">
        <v>756</v>
      </c>
      <c r="C3">
        <v>777</v>
      </c>
      <c r="D3">
        <v>692</v>
      </c>
      <c r="E3">
        <v>742</v>
      </c>
      <c r="F3">
        <f>((E3-E2)/E2)</f>
        <v>-3.1331592689295036E-2</v>
      </c>
      <c r="G3" t="e">
        <f>LN(F3)</f>
        <v>#NUM!</v>
      </c>
      <c r="H3">
        <v>4366667</v>
      </c>
      <c r="I3">
        <v>107798</v>
      </c>
      <c r="J3">
        <v>3250226610</v>
      </c>
      <c r="K3">
        <v>1868816</v>
      </c>
      <c r="L3">
        <v>42.8</v>
      </c>
      <c r="M3">
        <v>85</v>
      </c>
      <c r="N3">
        <v>-14</v>
      </c>
    </row>
    <row r="4" spans="1:14" x14ac:dyDescent="0.2">
      <c r="A4" s="1">
        <v>40330</v>
      </c>
      <c r="B4">
        <v>742</v>
      </c>
      <c r="C4">
        <v>797.45</v>
      </c>
      <c r="D4">
        <v>732.9</v>
      </c>
      <c r="E4">
        <v>751.15</v>
      </c>
      <c r="F4">
        <f t="shared" ref="F4:F67" si="0">((E4-E3)/E3)</f>
        <v>1.2331536388140132E-2</v>
      </c>
      <c r="H4">
        <v>3263975</v>
      </c>
      <c r="I4">
        <v>83362</v>
      </c>
      <c r="J4">
        <v>2497462035</v>
      </c>
      <c r="K4">
        <v>1342999</v>
      </c>
      <c r="L4">
        <v>41.15</v>
      </c>
      <c r="M4">
        <v>64.55</v>
      </c>
      <c r="N4">
        <v>9.15</v>
      </c>
    </row>
    <row r="5" spans="1:14" x14ac:dyDescent="0.2">
      <c r="A5" s="1">
        <v>40360</v>
      </c>
      <c r="B5">
        <v>748</v>
      </c>
      <c r="C5">
        <v>858.9</v>
      </c>
      <c r="D5">
        <v>725.5</v>
      </c>
      <c r="E5">
        <v>841.1</v>
      </c>
      <c r="F5">
        <f t="shared" si="0"/>
        <v>0.11974971710044605</v>
      </c>
      <c r="H5">
        <v>7957621</v>
      </c>
      <c r="I5">
        <v>148570</v>
      </c>
      <c r="J5">
        <v>6489517158</v>
      </c>
      <c r="K5">
        <v>4366541</v>
      </c>
      <c r="L5">
        <v>54.87</v>
      </c>
      <c r="M5">
        <v>133.4</v>
      </c>
      <c r="N5">
        <v>93.1</v>
      </c>
    </row>
    <row r="6" spans="1:14" x14ac:dyDescent="0.2">
      <c r="A6" s="1">
        <v>40391</v>
      </c>
      <c r="B6">
        <v>846</v>
      </c>
      <c r="C6">
        <v>883.4</v>
      </c>
      <c r="D6">
        <v>829.7</v>
      </c>
      <c r="E6">
        <v>843.85</v>
      </c>
      <c r="F6">
        <f t="shared" si="0"/>
        <v>3.2695279990488644E-3</v>
      </c>
      <c r="H6">
        <v>4656158</v>
      </c>
      <c r="I6">
        <v>86574</v>
      </c>
      <c r="J6">
        <v>4014179340</v>
      </c>
      <c r="K6">
        <v>2609507</v>
      </c>
      <c r="L6">
        <v>56.04</v>
      </c>
      <c r="M6">
        <v>53.7</v>
      </c>
      <c r="N6">
        <v>-2.15</v>
      </c>
    </row>
    <row r="7" spans="1:14" x14ac:dyDescent="0.2">
      <c r="A7" s="1">
        <v>40422</v>
      </c>
      <c r="B7">
        <v>844</v>
      </c>
      <c r="C7">
        <v>1006</v>
      </c>
      <c r="D7">
        <v>835</v>
      </c>
      <c r="E7">
        <v>922.55</v>
      </c>
      <c r="F7">
        <f t="shared" si="0"/>
        <v>9.3263020679030556E-2</v>
      </c>
      <c r="H7">
        <v>6040462</v>
      </c>
      <c r="I7">
        <v>114311</v>
      </c>
      <c r="J7">
        <v>5417253074</v>
      </c>
      <c r="K7">
        <v>3153995</v>
      </c>
      <c r="L7">
        <v>52.21</v>
      </c>
      <c r="M7">
        <v>171</v>
      </c>
      <c r="N7">
        <v>78.55</v>
      </c>
    </row>
    <row r="8" spans="1:14" x14ac:dyDescent="0.2">
      <c r="A8" s="1">
        <v>40452</v>
      </c>
      <c r="B8">
        <v>928.8</v>
      </c>
      <c r="C8">
        <v>1069.5999999999999</v>
      </c>
      <c r="D8">
        <v>922.55</v>
      </c>
      <c r="E8">
        <v>1051.8</v>
      </c>
      <c r="F8">
        <f t="shared" si="0"/>
        <v>0.14010080754430654</v>
      </c>
      <c r="H8">
        <v>6164277</v>
      </c>
      <c r="I8">
        <v>144909</v>
      </c>
      <c r="J8">
        <v>6100907655</v>
      </c>
      <c r="K8">
        <v>1930081</v>
      </c>
      <c r="L8">
        <v>31.31</v>
      </c>
      <c r="M8">
        <v>147.05000000000001</v>
      </c>
      <c r="N8">
        <v>123</v>
      </c>
    </row>
    <row r="9" spans="1:14" x14ac:dyDescent="0.2">
      <c r="A9" s="1">
        <v>40483</v>
      </c>
      <c r="B9">
        <v>1053</v>
      </c>
      <c r="C9">
        <v>1107</v>
      </c>
      <c r="D9">
        <v>1002</v>
      </c>
      <c r="E9">
        <v>1076.7</v>
      </c>
      <c r="F9">
        <f t="shared" si="0"/>
        <v>2.3673702224757644E-2</v>
      </c>
      <c r="H9">
        <v>2676651</v>
      </c>
      <c r="I9">
        <v>82569</v>
      </c>
      <c r="J9">
        <v>2823005503</v>
      </c>
      <c r="K9">
        <v>1073661</v>
      </c>
      <c r="L9">
        <v>40.11</v>
      </c>
      <c r="M9">
        <v>105</v>
      </c>
      <c r="N9">
        <v>23.7</v>
      </c>
    </row>
    <row r="10" spans="1:14" x14ac:dyDescent="0.2">
      <c r="A10" s="1">
        <v>40513</v>
      </c>
      <c r="B10">
        <v>1067.55</v>
      </c>
      <c r="C10">
        <v>1179</v>
      </c>
      <c r="D10">
        <v>1050</v>
      </c>
      <c r="E10">
        <v>1165.05</v>
      </c>
      <c r="F10">
        <f t="shared" si="0"/>
        <v>8.205628308721083E-2</v>
      </c>
      <c r="H10">
        <v>3272889</v>
      </c>
      <c r="I10">
        <v>98321</v>
      </c>
      <c r="J10">
        <v>3658343918</v>
      </c>
      <c r="K10">
        <v>1431222</v>
      </c>
      <c r="L10">
        <v>43.73</v>
      </c>
      <c r="M10">
        <v>129</v>
      </c>
      <c r="N10">
        <v>97.5</v>
      </c>
    </row>
    <row r="11" spans="1:14" x14ac:dyDescent="0.2">
      <c r="A11" s="1">
        <v>40544</v>
      </c>
      <c r="B11">
        <v>1165</v>
      </c>
      <c r="C11">
        <v>1221</v>
      </c>
      <c r="D11">
        <v>1087.3</v>
      </c>
      <c r="E11">
        <v>1157.1500000000001</v>
      </c>
      <c r="F11">
        <f t="shared" si="0"/>
        <v>-6.7808248573021446E-3</v>
      </c>
      <c r="H11">
        <v>3987730</v>
      </c>
      <c r="I11">
        <v>149256</v>
      </c>
      <c r="J11">
        <v>4657145463</v>
      </c>
      <c r="K11">
        <v>1207942</v>
      </c>
      <c r="L11">
        <v>30.29</v>
      </c>
      <c r="M11">
        <v>133.69999999999999</v>
      </c>
      <c r="N11">
        <v>-7.85</v>
      </c>
    </row>
    <row r="12" spans="1:14" x14ac:dyDescent="0.2">
      <c r="A12" s="1">
        <v>40575</v>
      </c>
      <c r="B12">
        <v>1157.2</v>
      </c>
      <c r="C12">
        <v>1195.95</v>
      </c>
      <c r="D12">
        <v>1056.0999999999999</v>
      </c>
      <c r="E12">
        <v>1112.95</v>
      </c>
      <c r="F12">
        <f t="shared" si="0"/>
        <v>-3.8197295078425481E-2</v>
      </c>
      <c r="H12">
        <v>3916850</v>
      </c>
      <c r="I12">
        <v>150460</v>
      </c>
      <c r="J12">
        <v>4394532714</v>
      </c>
      <c r="K12">
        <v>1071504</v>
      </c>
      <c r="L12">
        <v>27.36</v>
      </c>
      <c r="M12">
        <v>139.85</v>
      </c>
      <c r="N12">
        <v>-44.25</v>
      </c>
    </row>
    <row r="13" spans="1:14" x14ac:dyDescent="0.2">
      <c r="A13" s="1">
        <v>40603</v>
      </c>
      <c r="B13">
        <v>1119</v>
      </c>
      <c r="C13">
        <v>1196.5</v>
      </c>
      <c r="D13">
        <v>1058.25</v>
      </c>
      <c r="E13">
        <v>1182.5</v>
      </c>
      <c r="F13">
        <f t="shared" si="0"/>
        <v>6.2491576440990119E-2</v>
      </c>
      <c r="H13">
        <v>4325660</v>
      </c>
      <c r="I13">
        <v>150045</v>
      </c>
      <c r="J13">
        <v>4796223789</v>
      </c>
      <c r="K13">
        <v>1570960</v>
      </c>
      <c r="L13">
        <v>36.32</v>
      </c>
      <c r="M13">
        <v>138.25</v>
      </c>
      <c r="N13">
        <v>63.5</v>
      </c>
    </row>
    <row r="14" spans="1:14" x14ac:dyDescent="0.2">
      <c r="A14" s="1">
        <v>40634</v>
      </c>
      <c r="B14">
        <v>1183</v>
      </c>
      <c r="C14">
        <v>1247</v>
      </c>
      <c r="D14">
        <v>1141.1500000000001</v>
      </c>
      <c r="E14">
        <v>1163.5999999999999</v>
      </c>
      <c r="F14">
        <f t="shared" si="0"/>
        <v>-1.5983086680761177E-2</v>
      </c>
      <c r="H14">
        <v>6222585</v>
      </c>
      <c r="I14">
        <v>234106</v>
      </c>
      <c r="J14">
        <v>7448919090</v>
      </c>
      <c r="K14">
        <v>1663323</v>
      </c>
      <c r="L14">
        <v>26.73</v>
      </c>
      <c r="M14">
        <v>105.85</v>
      </c>
      <c r="N14">
        <v>-19.399999999999999</v>
      </c>
    </row>
    <row r="15" spans="1:14" x14ac:dyDescent="0.2">
      <c r="A15" s="1">
        <v>40664</v>
      </c>
      <c r="B15">
        <v>1165.5</v>
      </c>
      <c r="C15">
        <v>1183.8</v>
      </c>
      <c r="D15">
        <v>1108.1500000000001</v>
      </c>
      <c r="E15">
        <v>1158.8</v>
      </c>
      <c r="F15">
        <f t="shared" si="0"/>
        <v>-4.1251289102784078E-3</v>
      </c>
      <c r="H15">
        <v>2855679</v>
      </c>
      <c r="I15">
        <v>109458</v>
      </c>
      <c r="J15">
        <v>3263166557</v>
      </c>
      <c r="K15">
        <v>1256120</v>
      </c>
      <c r="L15">
        <v>43.99</v>
      </c>
      <c r="M15">
        <v>75.650000000000006</v>
      </c>
      <c r="N15">
        <v>-6.7</v>
      </c>
    </row>
    <row r="16" spans="1:14" x14ac:dyDescent="0.2">
      <c r="A16" s="1">
        <v>40695</v>
      </c>
      <c r="B16">
        <v>1158.95</v>
      </c>
      <c r="C16">
        <v>1202.8499999999999</v>
      </c>
      <c r="D16">
        <v>1056.5999999999999</v>
      </c>
      <c r="E16">
        <v>1180.3499999999999</v>
      </c>
      <c r="F16">
        <f t="shared" si="0"/>
        <v>1.8596824301000996E-2</v>
      </c>
      <c r="H16">
        <v>2845829</v>
      </c>
      <c r="I16">
        <v>117170</v>
      </c>
      <c r="J16">
        <v>3256845803</v>
      </c>
      <c r="K16">
        <v>1062104</v>
      </c>
      <c r="L16">
        <v>37.32</v>
      </c>
      <c r="M16">
        <v>146.25</v>
      </c>
      <c r="N16">
        <v>21.4</v>
      </c>
    </row>
    <row r="17" spans="1:14" x14ac:dyDescent="0.2">
      <c r="A17" s="1">
        <v>40725</v>
      </c>
      <c r="B17">
        <v>1185.05</v>
      </c>
      <c r="C17">
        <v>1204.9000000000001</v>
      </c>
      <c r="D17">
        <v>1113.6500000000001</v>
      </c>
      <c r="E17">
        <v>1134.45</v>
      </c>
      <c r="F17">
        <f t="shared" si="0"/>
        <v>-3.8886770873046018E-2</v>
      </c>
      <c r="H17">
        <v>3212450</v>
      </c>
      <c r="I17">
        <v>120126</v>
      </c>
      <c r="J17">
        <v>3687058624</v>
      </c>
      <c r="K17">
        <v>1090618</v>
      </c>
      <c r="L17">
        <v>33.950000000000003</v>
      </c>
      <c r="M17">
        <v>91.25</v>
      </c>
      <c r="N17">
        <v>-50.6</v>
      </c>
    </row>
    <row r="18" spans="1:14" x14ac:dyDescent="0.2">
      <c r="A18" s="1">
        <v>40756</v>
      </c>
      <c r="B18">
        <v>1138.0999999999999</v>
      </c>
      <c r="C18">
        <v>1149.8</v>
      </c>
      <c r="D18">
        <v>902.9</v>
      </c>
      <c r="E18">
        <v>1040.5999999999999</v>
      </c>
      <c r="F18">
        <f t="shared" si="0"/>
        <v>-8.2727312794746474E-2</v>
      </c>
      <c r="H18">
        <v>6350253</v>
      </c>
      <c r="I18">
        <v>214425</v>
      </c>
      <c r="J18">
        <v>6384270415</v>
      </c>
      <c r="K18">
        <v>2389753</v>
      </c>
      <c r="L18">
        <v>37.630000000000003</v>
      </c>
      <c r="M18">
        <v>246.9</v>
      </c>
      <c r="N18">
        <v>-97.5</v>
      </c>
    </row>
    <row r="19" spans="1:14" x14ac:dyDescent="0.2">
      <c r="A19" s="1">
        <v>40787</v>
      </c>
      <c r="B19">
        <v>1061</v>
      </c>
      <c r="C19">
        <v>1073</v>
      </c>
      <c r="D19">
        <v>970</v>
      </c>
      <c r="E19">
        <v>1037.5</v>
      </c>
      <c r="F19">
        <f t="shared" si="0"/>
        <v>-2.9790505477608202E-3</v>
      </c>
      <c r="H19">
        <v>4802182</v>
      </c>
      <c r="I19">
        <v>194649</v>
      </c>
      <c r="J19">
        <v>4918383582</v>
      </c>
      <c r="K19">
        <v>1200223</v>
      </c>
      <c r="L19">
        <v>24.99</v>
      </c>
      <c r="M19">
        <v>103</v>
      </c>
      <c r="N19">
        <v>-23.5</v>
      </c>
    </row>
    <row r="20" spans="1:14" x14ac:dyDescent="0.2">
      <c r="A20" s="1">
        <v>40817</v>
      </c>
      <c r="B20">
        <v>1024.95</v>
      </c>
      <c r="C20">
        <v>1154.9000000000001</v>
      </c>
      <c r="D20">
        <v>1015</v>
      </c>
      <c r="E20">
        <v>1114.2</v>
      </c>
      <c r="F20">
        <f t="shared" si="0"/>
        <v>7.3927710843373531E-2</v>
      </c>
      <c r="H20">
        <v>5402851</v>
      </c>
      <c r="I20">
        <v>197774</v>
      </c>
      <c r="J20">
        <v>5787353386</v>
      </c>
      <c r="K20">
        <v>1812557</v>
      </c>
      <c r="L20">
        <v>33.549999999999997</v>
      </c>
      <c r="M20">
        <v>139.9</v>
      </c>
      <c r="N20">
        <v>89.25</v>
      </c>
    </row>
    <row r="21" spans="1:14" x14ac:dyDescent="0.2">
      <c r="A21" s="1">
        <v>40848</v>
      </c>
      <c r="B21">
        <v>1100</v>
      </c>
      <c r="C21">
        <v>1156</v>
      </c>
      <c r="D21">
        <v>1042</v>
      </c>
      <c r="E21">
        <v>1113.0999999999999</v>
      </c>
      <c r="F21">
        <f t="shared" si="0"/>
        <v>-9.8725542990498686E-4</v>
      </c>
      <c r="H21">
        <v>2998121</v>
      </c>
      <c r="I21">
        <v>123726</v>
      </c>
      <c r="J21">
        <v>3298256300</v>
      </c>
      <c r="K21">
        <v>996622</v>
      </c>
      <c r="L21">
        <v>33.24</v>
      </c>
      <c r="M21">
        <v>114</v>
      </c>
      <c r="N21">
        <v>13.1</v>
      </c>
    </row>
    <row r="22" spans="1:14" x14ac:dyDescent="0.2">
      <c r="A22" s="1">
        <v>40878</v>
      </c>
      <c r="B22">
        <v>1135</v>
      </c>
      <c r="C22">
        <v>1196.7</v>
      </c>
      <c r="D22">
        <v>1114.75</v>
      </c>
      <c r="E22">
        <v>1161.25</v>
      </c>
      <c r="F22">
        <f t="shared" si="0"/>
        <v>4.3257568951576765E-2</v>
      </c>
      <c r="H22">
        <v>3202346</v>
      </c>
      <c r="I22">
        <v>142089</v>
      </c>
      <c r="J22">
        <v>3735520384</v>
      </c>
      <c r="K22">
        <v>1032990</v>
      </c>
      <c r="L22">
        <v>32.26</v>
      </c>
      <c r="M22">
        <v>81.95</v>
      </c>
      <c r="N22">
        <v>26.25</v>
      </c>
    </row>
    <row r="23" spans="1:14" x14ac:dyDescent="0.2">
      <c r="A23" s="1">
        <v>40909</v>
      </c>
      <c r="B23">
        <v>1155.1500000000001</v>
      </c>
      <c r="C23">
        <v>1209.8</v>
      </c>
      <c r="D23">
        <v>1047</v>
      </c>
      <c r="E23">
        <v>1130.5</v>
      </c>
      <c r="F23">
        <f t="shared" si="0"/>
        <v>-2.6480086114101183E-2</v>
      </c>
      <c r="H23">
        <v>4252739</v>
      </c>
      <c r="I23">
        <v>189675</v>
      </c>
      <c r="J23">
        <v>4743067484</v>
      </c>
      <c r="K23">
        <v>1261969</v>
      </c>
      <c r="L23">
        <v>29.67</v>
      </c>
      <c r="M23">
        <v>162.80000000000001</v>
      </c>
      <c r="N23">
        <v>-24.65</v>
      </c>
    </row>
    <row r="24" spans="1:14" x14ac:dyDescent="0.2">
      <c r="A24" s="1">
        <v>40940</v>
      </c>
      <c r="B24">
        <v>1130</v>
      </c>
      <c r="C24">
        <v>1279.2</v>
      </c>
      <c r="D24">
        <v>1108.2</v>
      </c>
      <c r="E24">
        <v>1221.05</v>
      </c>
      <c r="F24">
        <f t="shared" si="0"/>
        <v>8.0097302078726187E-2</v>
      </c>
      <c r="H24">
        <v>2601987</v>
      </c>
      <c r="I24">
        <v>116563</v>
      </c>
      <c r="J24">
        <v>3162315055</v>
      </c>
      <c r="K24">
        <v>982488</v>
      </c>
      <c r="L24">
        <v>37.76</v>
      </c>
      <c r="M24">
        <v>171</v>
      </c>
      <c r="N24">
        <v>91.05</v>
      </c>
    </row>
    <row r="25" spans="1:14" x14ac:dyDescent="0.2">
      <c r="A25" s="1">
        <v>40969</v>
      </c>
      <c r="B25">
        <v>1221.05</v>
      </c>
      <c r="C25">
        <v>1230</v>
      </c>
      <c r="D25">
        <v>1112</v>
      </c>
      <c r="E25">
        <v>1167.8499999999999</v>
      </c>
      <c r="F25">
        <f t="shared" si="0"/>
        <v>-4.3569059416076368E-2</v>
      </c>
      <c r="H25">
        <v>2180648</v>
      </c>
      <c r="I25">
        <v>109558</v>
      </c>
      <c r="J25">
        <v>2551721918</v>
      </c>
      <c r="K25">
        <v>792421</v>
      </c>
      <c r="L25">
        <v>36.340000000000003</v>
      </c>
      <c r="M25">
        <v>118</v>
      </c>
      <c r="N25">
        <v>-53.2</v>
      </c>
    </row>
    <row r="26" spans="1:14" x14ac:dyDescent="0.2">
      <c r="A26" s="1">
        <v>41000</v>
      </c>
      <c r="B26">
        <v>1172.5</v>
      </c>
      <c r="C26">
        <v>1250</v>
      </c>
      <c r="D26">
        <v>1046.55</v>
      </c>
      <c r="E26">
        <v>1244.9000000000001</v>
      </c>
      <c r="F26">
        <f t="shared" si="0"/>
        <v>6.5975938690756686E-2</v>
      </c>
      <c r="H26">
        <v>4529463</v>
      </c>
      <c r="I26">
        <v>196686</v>
      </c>
      <c r="J26">
        <v>5243315751</v>
      </c>
      <c r="K26">
        <v>1213882</v>
      </c>
      <c r="L26">
        <v>26.8</v>
      </c>
      <c r="M26">
        <v>203.45</v>
      </c>
      <c r="N26">
        <v>72.400000000000006</v>
      </c>
    </row>
    <row r="27" spans="1:14" x14ac:dyDescent="0.2">
      <c r="A27" s="1">
        <v>41030</v>
      </c>
      <c r="B27">
        <v>1245</v>
      </c>
      <c r="C27">
        <v>1294.8</v>
      </c>
      <c r="D27">
        <v>1195.25</v>
      </c>
      <c r="E27">
        <v>1245.8</v>
      </c>
      <c r="F27">
        <f t="shared" si="0"/>
        <v>7.2294963450868623E-4</v>
      </c>
      <c r="H27">
        <v>3992227</v>
      </c>
      <c r="I27">
        <v>145557</v>
      </c>
      <c r="J27">
        <v>4941483913</v>
      </c>
      <c r="K27">
        <v>1808007</v>
      </c>
      <c r="L27">
        <v>45.29</v>
      </c>
      <c r="M27">
        <v>99.55</v>
      </c>
      <c r="N27">
        <v>0.8</v>
      </c>
    </row>
    <row r="28" spans="1:14" x14ac:dyDescent="0.2">
      <c r="A28" s="1">
        <v>41061</v>
      </c>
      <c r="B28">
        <v>1235</v>
      </c>
      <c r="C28">
        <v>1287</v>
      </c>
      <c r="D28">
        <v>1190</v>
      </c>
      <c r="E28">
        <v>1277.55</v>
      </c>
      <c r="F28">
        <f t="shared" si="0"/>
        <v>2.5485631722587897E-2</v>
      </c>
      <c r="H28">
        <v>2325029</v>
      </c>
      <c r="I28">
        <v>71252</v>
      </c>
      <c r="J28">
        <v>2883102892</v>
      </c>
      <c r="K28">
        <v>1266294</v>
      </c>
      <c r="L28">
        <v>54.46</v>
      </c>
      <c r="M28">
        <v>97</v>
      </c>
      <c r="N28">
        <v>42.55</v>
      </c>
    </row>
    <row r="29" spans="1:14" x14ac:dyDescent="0.2">
      <c r="A29" s="1">
        <v>41091</v>
      </c>
      <c r="B29">
        <v>1278</v>
      </c>
      <c r="C29">
        <v>1285</v>
      </c>
      <c r="D29">
        <v>1175.5</v>
      </c>
      <c r="E29">
        <v>1240.6500000000001</v>
      </c>
      <c r="F29">
        <f t="shared" si="0"/>
        <v>-2.8883409651285559E-2</v>
      </c>
      <c r="H29">
        <v>6050386</v>
      </c>
      <c r="I29">
        <v>134706</v>
      </c>
      <c r="J29">
        <v>7388883750</v>
      </c>
      <c r="K29">
        <v>3860706</v>
      </c>
      <c r="L29">
        <v>63.81</v>
      </c>
      <c r="M29">
        <v>109.5</v>
      </c>
      <c r="N29">
        <v>-37.35</v>
      </c>
    </row>
    <row r="30" spans="1:14" x14ac:dyDescent="0.2">
      <c r="A30" s="1">
        <v>41122</v>
      </c>
      <c r="B30">
        <v>1240</v>
      </c>
      <c r="C30">
        <v>1378.5</v>
      </c>
      <c r="D30">
        <v>1218.0999999999999</v>
      </c>
      <c r="E30">
        <v>1347.3</v>
      </c>
      <c r="F30">
        <f t="shared" si="0"/>
        <v>8.5963003264417734E-2</v>
      </c>
      <c r="H30">
        <v>1930023</v>
      </c>
      <c r="I30">
        <v>73720</v>
      </c>
      <c r="J30">
        <v>2500778316</v>
      </c>
      <c r="K30">
        <v>825395</v>
      </c>
      <c r="L30">
        <v>42.77</v>
      </c>
      <c r="M30">
        <v>160.4</v>
      </c>
      <c r="N30">
        <v>107.3</v>
      </c>
    </row>
    <row r="31" spans="1:14" x14ac:dyDescent="0.2">
      <c r="A31" s="1">
        <v>41153</v>
      </c>
      <c r="B31">
        <v>1347.3</v>
      </c>
      <c r="C31">
        <v>1438</v>
      </c>
      <c r="D31">
        <v>1261.0999999999999</v>
      </c>
      <c r="E31">
        <v>1294</v>
      </c>
      <c r="F31">
        <f t="shared" si="0"/>
        <v>-3.9560602686855156E-2</v>
      </c>
      <c r="H31">
        <v>2414184</v>
      </c>
      <c r="I31">
        <v>107028</v>
      </c>
      <c r="J31">
        <v>3245228409</v>
      </c>
      <c r="K31">
        <v>936891</v>
      </c>
      <c r="L31">
        <v>38.81</v>
      </c>
      <c r="M31">
        <v>176.9</v>
      </c>
      <c r="N31">
        <v>-53.3</v>
      </c>
    </row>
    <row r="32" spans="1:14" x14ac:dyDescent="0.2">
      <c r="A32" s="1">
        <v>41183</v>
      </c>
      <c r="B32">
        <v>1298</v>
      </c>
      <c r="C32">
        <v>1334.9</v>
      </c>
      <c r="D32">
        <v>1269.95</v>
      </c>
      <c r="E32">
        <v>1313.4</v>
      </c>
      <c r="F32">
        <f t="shared" si="0"/>
        <v>1.4992272024729591E-2</v>
      </c>
      <c r="H32">
        <v>1915665</v>
      </c>
      <c r="I32">
        <v>84554</v>
      </c>
      <c r="J32">
        <v>2499017692</v>
      </c>
      <c r="K32">
        <v>547446</v>
      </c>
      <c r="L32">
        <v>28.58</v>
      </c>
      <c r="M32">
        <v>64.95</v>
      </c>
      <c r="N32">
        <v>15.4</v>
      </c>
    </row>
    <row r="33" spans="1:14" x14ac:dyDescent="0.2">
      <c r="A33" s="1">
        <v>41214</v>
      </c>
      <c r="B33">
        <v>1315</v>
      </c>
      <c r="C33">
        <v>1348</v>
      </c>
      <c r="D33">
        <v>1257.1500000000001</v>
      </c>
      <c r="E33">
        <v>1312.85</v>
      </c>
      <c r="F33">
        <f t="shared" si="0"/>
        <v>-4.1876046901186375E-4</v>
      </c>
      <c r="H33">
        <v>1138805</v>
      </c>
      <c r="I33">
        <v>50443</v>
      </c>
      <c r="J33">
        <v>1490663590</v>
      </c>
      <c r="K33">
        <v>508560</v>
      </c>
      <c r="L33">
        <v>44.66</v>
      </c>
      <c r="M33">
        <v>90.85</v>
      </c>
      <c r="N33">
        <v>-2.15</v>
      </c>
    </row>
    <row r="34" spans="1:14" x14ac:dyDescent="0.2">
      <c r="A34" s="1">
        <v>41244</v>
      </c>
      <c r="B34">
        <v>1315</v>
      </c>
      <c r="C34">
        <v>1322</v>
      </c>
      <c r="D34">
        <v>1197.5999999999999</v>
      </c>
      <c r="E34">
        <v>1258.55</v>
      </c>
      <c r="F34">
        <f t="shared" si="0"/>
        <v>-4.1360399131660099E-2</v>
      </c>
      <c r="H34">
        <v>2364528</v>
      </c>
      <c r="I34">
        <v>82810</v>
      </c>
      <c r="J34">
        <v>2958208345</v>
      </c>
      <c r="K34">
        <v>938493</v>
      </c>
      <c r="L34">
        <v>39.69</v>
      </c>
      <c r="M34">
        <v>124.4</v>
      </c>
      <c r="N34">
        <v>-56.45</v>
      </c>
    </row>
    <row r="35" spans="1:14" x14ac:dyDescent="0.2">
      <c r="A35" s="1">
        <v>41275</v>
      </c>
      <c r="B35">
        <v>1268</v>
      </c>
      <c r="C35">
        <v>1400</v>
      </c>
      <c r="D35">
        <v>1255</v>
      </c>
      <c r="E35">
        <v>1342.75</v>
      </c>
      <c r="F35">
        <f t="shared" si="0"/>
        <v>6.6902387668348537E-2</v>
      </c>
      <c r="H35">
        <v>3123421</v>
      </c>
      <c r="I35">
        <v>135159</v>
      </c>
      <c r="J35">
        <v>4150853590</v>
      </c>
      <c r="K35">
        <v>1030112</v>
      </c>
      <c r="L35">
        <v>32.979999999999997</v>
      </c>
      <c r="M35">
        <v>145</v>
      </c>
      <c r="N35">
        <v>74.75</v>
      </c>
    </row>
    <row r="36" spans="1:14" x14ac:dyDescent="0.2">
      <c r="A36" s="1">
        <v>41306</v>
      </c>
      <c r="B36">
        <v>1341.95</v>
      </c>
      <c r="C36">
        <v>1520</v>
      </c>
      <c r="D36">
        <v>1341</v>
      </c>
      <c r="E36">
        <v>1514.75</v>
      </c>
      <c r="F36">
        <f t="shared" si="0"/>
        <v>0.12809532675479426</v>
      </c>
      <c r="H36">
        <v>2978109</v>
      </c>
      <c r="I36">
        <v>93395</v>
      </c>
      <c r="J36">
        <v>4244962503</v>
      </c>
      <c r="K36">
        <v>1851473</v>
      </c>
      <c r="L36">
        <v>62.17</v>
      </c>
      <c r="M36">
        <v>179</v>
      </c>
      <c r="N36">
        <v>172.8</v>
      </c>
    </row>
    <row r="37" spans="1:14" x14ac:dyDescent="0.2">
      <c r="A37" s="1">
        <v>41334</v>
      </c>
      <c r="B37">
        <v>1512.2</v>
      </c>
      <c r="C37">
        <v>1598</v>
      </c>
      <c r="D37">
        <v>1490.25</v>
      </c>
      <c r="E37">
        <v>1571.8</v>
      </c>
      <c r="F37">
        <f t="shared" si="0"/>
        <v>3.7662980689882788E-2</v>
      </c>
      <c r="H37">
        <v>1876234</v>
      </c>
      <c r="I37">
        <v>71807</v>
      </c>
      <c r="J37">
        <v>2921487985</v>
      </c>
      <c r="K37">
        <v>836287</v>
      </c>
      <c r="L37">
        <v>44.57</v>
      </c>
      <c r="M37">
        <v>107.75</v>
      </c>
      <c r="N37">
        <v>59.6</v>
      </c>
    </row>
    <row r="38" spans="1:14" x14ac:dyDescent="0.2">
      <c r="A38" s="1">
        <v>41365</v>
      </c>
      <c r="B38">
        <v>1558</v>
      </c>
      <c r="C38">
        <v>1575</v>
      </c>
      <c r="D38">
        <v>1364</v>
      </c>
      <c r="E38">
        <v>1376.25</v>
      </c>
      <c r="F38">
        <f t="shared" si="0"/>
        <v>-0.12441150273571698</v>
      </c>
      <c r="H38">
        <v>3260032</v>
      </c>
      <c r="I38">
        <v>146483</v>
      </c>
      <c r="J38">
        <v>4756936770</v>
      </c>
      <c r="K38">
        <v>1096667</v>
      </c>
      <c r="L38">
        <v>33.64</v>
      </c>
      <c r="M38">
        <v>211</v>
      </c>
      <c r="N38">
        <v>-181.75</v>
      </c>
    </row>
    <row r="39" spans="1:14" x14ac:dyDescent="0.2">
      <c r="A39" s="1">
        <v>41395</v>
      </c>
      <c r="B39">
        <v>1375</v>
      </c>
      <c r="C39">
        <v>1528.1</v>
      </c>
      <c r="D39">
        <v>1374</v>
      </c>
      <c r="E39">
        <v>1499.6</v>
      </c>
      <c r="F39">
        <f t="shared" si="0"/>
        <v>8.9627611262488582E-2</v>
      </c>
      <c r="H39">
        <v>2090831</v>
      </c>
      <c r="I39">
        <v>90443</v>
      </c>
      <c r="J39">
        <v>3080791444</v>
      </c>
      <c r="K39">
        <v>858376</v>
      </c>
      <c r="L39">
        <v>41.05</v>
      </c>
      <c r="M39">
        <v>154.1</v>
      </c>
      <c r="N39">
        <v>124.6</v>
      </c>
    </row>
    <row r="40" spans="1:14" x14ac:dyDescent="0.2">
      <c r="A40" s="1">
        <v>41426</v>
      </c>
      <c r="B40">
        <v>1500</v>
      </c>
      <c r="C40">
        <v>1544.75</v>
      </c>
      <c r="D40">
        <v>1382.1</v>
      </c>
      <c r="E40">
        <v>1518.4</v>
      </c>
      <c r="F40">
        <f t="shared" si="0"/>
        <v>1.2536676447052669E-2</v>
      </c>
      <c r="H40">
        <v>1973093</v>
      </c>
      <c r="I40">
        <v>106102</v>
      </c>
      <c r="J40">
        <v>2897551172</v>
      </c>
      <c r="K40">
        <v>659893</v>
      </c>
      <c r="L40">
        <v>33.44</v>
      </c>
      <c r="M40">
        <v>162.65</v>
      </c>
      <c r="N40">
        <v>18.399999999999999</v>
      </c>
    </row>
    <row r="41" spans="1:14" x14ac:dyDescent="0.2">
      <c r="A41" s="1">
        <v>41456</v>
      </c>
      <c r="B41">
        <v>1508</v>
      </c>
      <c r="C41">
        <v>1830.1</v>
      </c>
      <c r="D41">
        <v>1465.25</v>
      </c>
      <c r="E41">
        <v>1815.1</v>
      </c>
      <c r="F41">
        <f t="shared" si="0"/>
        <v>0.1954030558482612</v>
      </c>
      <c r="H41">
        <v>3459215</v>
      </c>
      <c r="I41">
        <v>198011</v>
      </c>
      <c r="J41">
        <v>5814895987</v>
      </c>
      <c r="K41">
        <v>1461578</v>
      </c>
      <c r="L41">
        <v>42.25</v>
      </c>
      <c r="M41">
        <v>364.85</v>
      </c>
      <c r="N41">
        <v>307.10000000000002</v>
      </c>
    </row>
    <row r="42" spans="1:14" x14ac:dyDescent="0.2">
      <c r="A42" s="1">
        <v>41487</v>
      </c>
      <c r="B42">
        <v>1810</v>
      </c>
      <c r="C42">
        <v>2040</v>
      </c>
      <c r="D42">
        <v>1691</v>
      </c>
      <c r="E42">
        <v>2023.15</v>
      </c>
      <c r="F42">
        <f t="shared" si="0"/>
        <v>0.11462178392375086</v>
      </c>
      <c r="H42">
        <v>3152017</v>
      </c>
      <c r="I42">
        <v>197901</v>
      </c>
      <c r="J42">
        <v>5845968214</v>
      </c>
      <c r="K42">
        <v>1347897</v>
      </c>
      <c r="L42">
        <v>42.76</v>
      </c>
      <c r="M42">
        <v>349</v>
      </c>
      <c r="N42">
        <v>213.15</v>
      </c>
    </row>
    <row r="43" spans="1:14" x14ac:dyDescent="0.2">
      <c r="A43" s="1">
        <v>41518</v>
      </c>
      <c r="B43">
        <v>2018</v>
      </c>
      <c r="C43">
        <v>2075.85</v>
      </c>
      <c r="D43">
        <v>1895.1</v>
      </c>
      <c r="E43">
        <v>1926.7</v>
      </c>
      <c r="F43">
        <f t="shared" si="0"/>
        <v>-4.7673182907841755E-2</v>
      </c>
      <c r="H43">
        <v>2536159</v>
      </c>
      <c r="I43">
        <v>143588</v>
      </c>
      <c r="J43">
        <v>5017396078</v>
      </c>
      <c r="K43">
        <v>1071961</v>
      </c>
      <c r="L43">
        <v>42.27</v>
      </c>
      <c r="M43">
        <v>180.75</v>
      </c>
      <c r="N43">
        <v>-91.3</v>
      </c>
    </row>
    <row r="44" spans="1:14" x14ac:dyDescent="0.2">
      <c r="A44" s="1">
        <v>41548</v>
      </c>
      <c r="B44">
        <v>1927</v>
      </c>
      <c r="C44">
        <v>2258.0500000000002</v>
      </c>
      <c r="D44">
        <v>1911.1</v>
      </c>
      <c r="E44">
        <v>2108.25</v>
      </c>
      <c r="F44">
        <f t="shared" si="0"/>
        <v>9.4228473555820813E-2</v>
      </c>
      <c r="H44">
        <v>3278043</v>
      </c>
      <c r="I44">
        <v>245791</v>
      </c>
      <c r="J44">
        <v>6893263960</v>
      </c>
      <c r="K44">
        <v>865224</v>
      </c>
      <c r="L44">
        <v>26.39</v>
      </c>
      <c r="M44">
        <v>346.95</v>
      </c>
      <c r="N44">
        <v>181.25</v>
      </c>
    </row>
    <row r="45" spans="1:14" x14ac:dyDescent="0.2">
      <c r="A45" s="1">
        <v>41579</v>
      </c>
      <c r="B45">
        <v>2110</v>
      </c>
      <c r="C45">
        <v>2148</v>
      </c>
      <c r="D45">
        <v>1970.1</v>
      </c>
      <c r="E45">
        <v>2004.6</v>
      </c>
      <c r="F45">
        <f t="shared" si="0"/>
        <v>-4.9163998577018898E-2</v>
      </c>
      <c r="H45">
        <v>1490123</v>
      </c>
      <c r="I45">
        <v>119722</v>
      </c>
      <c r="J45">
        <v>3060506655</v>
      </c>
      <c r="K45">
        <v>422677</v>
      </c>
      <c r="L45">
        <v>28.37</v>
      </c>
      <c r="M45">
        <v>177.9</v>
      </c>
      <c r="N45">
        <v>-105.4</v>
      </c>
    </row>
    <row r="46" spans="1:14" x14ac:dyDescent="0.2">
      <c r="A46" s="1">
        <v>41609</v>
      </c>
      <c r="B46">
        <v>2001</v>
      </c>
      <c r="C46">
        <v>2183.3000000000002</v>
      </c>
      <c r="D46">
        <v>1960</v>
      </c>
      <c r="E46">
        <v>2170.9499999999998</v>
      </c>
      <c r="F46">
        <f t="shared" si="0"/>
        <v>8.2984136486081966E-2</v>
      </c>
      <c r="H46">
        <v>2052348</v>
      </c>
      <c r="I46">
        <v>124238</v>
      </c>
      <c r="J46">
        <v>4240940830</v>
      </c>
      <c r="K46">
        <v>782175</v>
      </c>
      <c r="L46">
        <v>38.11</v>
      </c>
      <c r="M46">
        <v>223.3</v>
      </c>
      <c r="N46">
        <v>169.95</v>
      </c>
    </row>
    <row r="47" spans="1:14" x14ac:dyDescent="0.2">
      <c r="A47" s="1">
        <v>41640</v>
      </c>
      <c r="B47">
        <v>2180</v>
      </c>
      <c r="C47">
        <v>2384.1999999999998</v>
      </c>
      <c r="D47">
        <v>2150</v>
      </c>
      <c r="E47">
        <v>2236.1999999999998</v>
      </c>
      <c r="F47">
        <f t="shared" si="0"/>
        <v>3.0055966282042428E-2</v>
      </c>
      <c r="H47">
        <v>2778322</v>
      </c>
      <c r="I47">
        <v>211908</v>
      </c>
      <c r="J47">
        <v>6292049948</v>
      </c>
      <c r="K47">
        <v>920013</v>
      </c>
      <c r="L47">
        <v>33.11</v>
      </c>
      <c r="M47">
        <v>234.2</v>
      </c>
      <c r="N47">
        <v>56.2</v>
      </c>
    </row>
    <row r="48" spans="1:14" x14ac:dyDescent="0.2">
      <c r="A48" s="1">
        <v>41671</v>
      </c>
      <c r="B48">
        <v>2227</v>
      </c>
      <c r="C48">
        <v>2277</v>
      </c>
      <c r="D48">
        <v>2088</v>
      </c>
      <c r="E48">
        <v>2272.8000000000002</v>
      </c>
      <c r="F48">
        <f t="shared" si="0"/>
        <v>1.636705124765243E-2</v>
      </c>
      <c r="H48">
        <v>1485563</v>
      </c>
      <c r="I48">
        <v>117116</v>
      </c>
      <c r="J48">
        <v>3219374936</v>
      </c>
      <c r="K48">
        <v>525904</v>
      </c>
      <c r="L48">
        <v>35.4</v>
      </c>
      <c r="M48">
        <v>189</v>
      </c>
      <c r="N48">
        <v>45.8</v>
      </c>
    </row>
    <row r="49" spans="1:14" x14ac:dyDescent="0.2">
      <c r="A49" s="1">
        <v>41699</v>
      </c>
      <c r="B49">
        <v>2270</v>
      </c>
      <c r="C49">
        <v>2296.9</v>
      </c>
      <c r="D49">
        <v>2014.7</v>
      </c>
      <c r="E49">
        <v>2128.25</v>
      </c>
      <c r="F49">
        <f t="shared" si="0"/>
        <v>-6.3599964801126438E-2</v>
      </c>
      <c r="H49">
        <v>3348870</v>
      </c>
      <c r="I49">
        <v>164069</v>
      </c>
      <c r="J49">
        <v>7157924698</v>
      </c>
      <c r="K49">
        <v>1840590</v>
      </c>
      <c r="L49">
        <v>54.96</v>
      </c>
      <c r="M49">
        <v>282.2</v>
      </c>
      <c r="N49">
        <v>-141.75</v>
      </c>
    </row>
    <row r="50" spans="1:14" x14ac:dyDescent="0.2">
      <c r="A50" s="1">
        <v>41730</v>
      </c>
      <c r="B50">
        <v>2145</v>
      </c>
      <c r="C50">
        <v>2270</v>
      </c>
      <c r="D50">
        <v>2101.15</v>
      </c>
      <c r="E50">
        <v>2189.4</v>
      </c>
      <c r="F50">
        <f t="shared" si="0"/>
        <v>2.8732526723834178E-2</v>
      </c>
      <c r="H50">
        <v>1874192</v>
      </c>
      <c r="I50">
        <v>194375</v>
      </c>
      <c r="J50">
        <v>4093368788</v>
      </c>
      <c r="K50">
        <v>672724</v>
      </c>
      <c r="L50">
        <v>35.89</v>
      </c>
      <c r="M50">
        <v>168.85</v>
      </c>
      <c r="N50">
        <v>44.4</v>
      </c>
    </row>
    <row r="51" spans="1:14" x14ac:dyDescent="0.2">
      <c r="A51" s="1">
        <v>41760</v>
      </c>
      <c r="B51">
        <v>2194</v>
      </c>
      <c r="C51">
        <v>2253.65</v>
      </c>
      <c r="D51">
        <v>2000.5</v>
      </c>
      <c r="E51">
        <v>2144.1999999999998</v>
      </c>
      <c r="F51">
        <f t="shared" si="0"/>
        <v>-2.0644925550379223E-2</v>
      </c>
      <c r="H51">
        <v>3019206</v>
      </c>
      <c r="I51">
        <v>210620</v>
      </c>
      <c r="J51">
        <v>6494912099</v>
      </c>
      <c r="K51">
        <v>1623806</v>
      </c>
      <c r="L51">
        <v>53.78</v>
      </c>
      <c r="M51">
        <v>253.15</v>
      </c>
      <c r="N51">
        <v>-49.8</v>
      </c>
    </row>
    <row r="52" spans="1:14" x14ac:dyDescent="0.2">
      <c r="A52" s="1">
        <v>41791</v>
      </c>
      <c r="B52">
        <v>2147</v>
      </c>
      <c r="C52">
        <v>2427</v>
      </c>
      <c r="D52">
        <v>2062.5</v>
      </c>
      <c r="E52">
        <v>2419.4499999999998</v>
      </c>
      <c r="F52">
        <f t="shared" si="0"/>
        <v>0.12836955507881728</v>
      </c>
      <c r="H52">
        <v>2058687</v>
      </c>
      <c r="I52">
        <v>190725</v>
      </c>
      <c r="J52">
        <v>4571117481</v>
      </c>
      <c r="K52">
        <v>674951</v>
      </c>
      <c r="L52">
        <v>32.79</v>
      </c>
      <c r="M52">
        <v>364.5</v>
      </c>
      <c r="N52">
        <v>272.45</v>
      </c>
    </row>
    <row r="53" spans="1:14" x14ac:dyDescent="0.2">
      <c r="A53" s="1">
        <v>41821</v>
      </c>
      <c r="B53">
        <v>2415</v>
      </c>
      <c r="C53">
        <v>2613.35</v>
      </c>
      <c r="D53">
        <v>2336</v>
      </c>
      <c r="E53">
        <v>2577.3000000000002</v>
      </c>
      <c r="F53">
        <f t="shared" si="0"/>
        <v>6.5242100477381382E-2</v>
      </c>
      <c r="H53">
        <v>1413667</v>
      </c>
      <c r="I53">
        <v>178792</v>
      </c>
      <c r="J53">
        <v>3494188408</v>
      </c>
      <c r="K53">
        <v>348606</v>
      </c>
      <c r="L53">
        <v>24.66</v>
      </c>
      <c r="M53">
        <v>277.35000000000002</v>
      </c>
      <c r="N53">
        <v>162.30000000000001</v>
      </c>
    </row>
    <row r="54" spans="1:14" x14ac:dyDescent="0.2">
      <c r="A54" s="1">
        <v>41852</v>
      </c>
      <c r="B54">
        <v>2577</v>
      </c>
      <c r="C54">
        <v>2588</v>
      </c>
      <c r="D54">
        <v>2425.9499999999998</v>
      </c>
      <c r="E54">
        <v>2524.6</v>
      </c>
      <c r="F54">
        <f t="shared" si="0"/>
        <v>-2.0447755402941168E-2</v>
      </c>
      <c r="H54">
        <v>1342004</v>
      </c>
      <c r="I54">
        <v>144443</v>
      </c>
      <c r="J54">
        <v>3341343394</v>
      </c>
      <c r="K54">
        <v>530962</v>
      </c>
      <c r="L54">
        <v>39.56</v>
      </c>
      <c r="M54">
        <v>162.05000000000001</v>
      </c>
      <c r="N54">
        <v>-52.4</v>
      </c>
    </row>
    <row r="55" spans="1:14" x14ac:dyDescent="0.2">
      <c r="A55" s="1">
        <v>41883</v>
      </c>
      <c r="B55">
        <v>2525</v>
      </c>
      <c r="C55">
        <v>2780</v>
      </c>
      <c r="D55">
        <v>2515</v>
      </c>
      <c r="E55">
        <v>2738.2</v>
      </c>
      <c r="F55">
        <f t="shared" si="0"/>
        <v>8.4607462568327629E-2</v>
      </c>
      <c r="H55">
        <v>1523230</v>
      </c>
      <c r="I55">
        <v>159205</v>
      </c>
      <c r="J55">
        <v>4040513891</v>
      </c>
      <c r="K55">
        <v>618002</v>
      </c>
      <c r="L55">
        <v>40.57</v>
      </c>
      <c r="M55">
        <v>265</v>
      </c>
      <c r="N55">
        <v>213.2</v>
      </c>
    </row>
    <row r="56" spans="1:14" x14ac:dyDescent="0.2">
      <c r="A56" s="1">
        <v>41913</v>
      </c>
      <c r="B56">
        <v>2749</v>
      </c>
      <c r="C56">
        <v>2834</v>
      </c>
      <c r="D56">
        <v>2415.65</v>
      </c>
      <c r="E56">
        <v>2604.5500000000002</v>
      </c>
      <c r="F56">
        <f t="shared" si="0"/>
        <v>-4.8809436856328846E-2</v>
      </c>
      <c r="H56">
        <v>2510523</v>
      </c>
      <c r="I56">
        <v>252007</v>
      </c>
      <c r="J56">
        <v>6447161904</v>
      </c>
      <c r="K56">
        <v>1076291</v>
      </c>
      <c r="L56">
        <v>42.87</v>
      </c>
      <c r="M56">
        <v>418.35</v>
      </c>
      <c r="N56">
        <v>-144.44999999999999</v>
      </c>
    </row>
    <row r="57" spans="1:14" x14ac:dyDescent="0.2">
      <c r="A57" s="1">
        <v>41944</v>
      </c>
      <c r="B57">
        <v>2645</v>
      </c>
      <c r="C57">
        <v>2688</v>
      </c>
      <c r="D57">
        <v>2551</v>
      </c>
      <c r="E57">
        <v>2643.1</v>
      </c>
      <c r="F57">
        <f t="shared" si="0"/>
        <v>1.4801021289666056E-2</v>
      </c>
      <c r="H57">
        <v>980896</v>
      </c>
      <c r="I57">
        <v>144542</v>
      </c>
      <c r="J57">
        <v>2553912388</v>
      </c>
      <c r="K57">
        <v>376686</v>
      </c>
      <c r="L57">
        <v>38.4</v>
      </c>
      <c r="M57">
        <v>137</v>
      </c>
      <c r="N57">
        <v>-1.9</v>
      </c>
    </row>
    <row r="58" spans="1:14" x14ac:dyDescent="0.2">
      <c r="A58" s="1">
        <v>41974</v>
      </c>
      <c r="B58">
        <v>2643</v>
      </c>
      <c r="C58">
        <v>2709</v>
      </c>
      <c r="D58">
        <v>2348.25</v>
      </c>
      <c r="E58">
        <v>2554.6999999999998</v>
      </c>
      <c r="F58">
        <f t="shared" si="0"/>
        <v>-3.3445575271461574E-2</v>
      </c>
      <c r="H58">
        <v>1253975</v>
      </c>
      <c r="I58">
        <v>181739</v>
      </c>
      <c r="J58">
        <v>3148813465</v>
      </c>
      <c r="K58">
        <v>449156</v>
      </c>
      <c r="L58">
        <v>35.82</v>
      </c>
      <c r="M58">
        <v>360.75</v>
      </c>
      <c r="N58">
        <v>-88.3</v>
      </c>
    </row>
    <row r="59" spans="1:14" x14ac:dyDescent="0.2">
      <c r="A59" s="1">
        <v>42005</v>
      </c>
      <c r="B59">
        <v>2554.35</v>
      </c>
      <c r="C59">
        <v>2599.0500000000002</v>
      </c>
      <c r="D59">
        <v>2407.4</v>
      </c>
      <c r="E59">
        <v>2481</v>
      </c>
      <c r="F59">
        <f t="shared" si="0"/>
        <v>-2.8848788507456775E-2</v>
      </c>
      <c r="H59">
        <v>2486487</v>
      </c>
      <c r="I59">
        <v>207767</v>
      </c>
      <c r="J59">
        <v>6255326910</v>
      </c>
      <c r="K59">
        <v>1464377</v>
      </c>
      <c r="L59">
        <v>58.89</v>
      </c>
      <c r="M59">
        <v>191.65</v>
      </c>
      <c r="N59">
        <v>-73.349999999999994</v>
      </c>
    </row>
    <row r="60" spans="1:14" x14ac:dyDescent="0.2">
      <c r="A60" s="1">
        <v>42036</v>
      </c>
      <c r="B60">
        <v>2482.1</v>
      </c>
      <c r="C60">
        <v>2727</v>
      </c>
      <c r="D60">
        <v>2436</v>
      </c>
      <c r="E60">
        <v>2675.3</v>
      </c>
      <c r="F60">
        <f t="shared" si="0"/>
        <v>7.8315195485691325E-2</v>
      </c>
      <c r="H60">
        <v>1611720</v>
      </c>
      <c r="I60">
        <v>200168</v>
      </c>
      <c r="J60">
        <v>4158669890</v>
      </c>
      <c r="K60">
        <v>586485</v>
      </c>
      <c r="L60">
        <v>36.39</v>
      </c>
      <c r="M60">
        <v>291</v>
      </c>
      <c r="N60">
        <v>193.2</v>
      </c>
    </row>
    <row r="61" spans="1:14" x14ac:dyDescent="0.2">
      <c r="A61" s="1">
        <v>42064</v>
      </c>
      <c r="B61">
        <v>2675.1</v>
      </c>
      <c r="C61">
        <v>2810</v>
      </c>
      <c r="D61">
        <v>2501.65</v>
      </c>
      <c r="E61">
        <v>2547.0500000000002</v>
      </c>
      <c r="F61">
        <f t="shared" si="0"/>
        <v>-4.7938548947781552E-2</v>
      </c>
      <c r="H61">
        <v>1423069</v>
      </c>
      <c r="I61">
        <v>199773</v>
      </c>
      <c r="J61">
        <v>3736563832</v>
      </c>
      <c r="K61">
        <v>447879</v>
      </c>
      <c r="L61">
        <v>31.47</v>
      </c>
      <c r="M61">
        <v>308.35000000000002</v>
      </c>
      <c r="N61">
        <v>-128.05000000000001</v>
      </c>
    </row>
    <row r="62" spans="1:14" x14ac:dyDescent="0.2">
      <c r="A62" s="1">
        <v>42095</v>
      </c>
      <c r="B62">
        <v>2565</v>
      </c>
      <c r="C62">
        <v>2712</v>
      </c>
      <c r="D62">
        <v>2402</v>
      </c>
      <c r="E62">
        <v>2466.65</v>
      </c>
      <c r="F62">
        <f t="shared" si="0"/>
        <v>-3.1565929212225945E-2</v>
      </c>
      <c r="H62">
        <v>2452454</v>
      </c>
      <c r="I62">
        <v>217528</v>
      </c>
      <c r="J62">
        <v>6134339020</v>
      </c>
      <c r="K62">
        <v>750624</v>
      </c>
      <c r="L62">
        <v>30.61</v>
      </c>
      <c r="M62">
        <v>310</v>
      </c>
      <c r="N62">
        <v>-98.35</v>
      </c>
    </row>
    <row r="63" spans="1:14" x14ac:dyDescent="0.2">
      <c r="A63" s="1">
        <v>42125</v>
      </c>
      <c r="B63">
        <v>2482</v>
      </c>
      <c r="C63">
        <v>2646.95</v>
      </c>
      <c r="D63">
        <v>2456.6</v>
      </c>
      <c r="E63">
        <v>2610.6</v>
      </c>
      <c r="F63">
        <f t="shared" si="0"/>
        <v>5.8358502422313586E-2</v>
      </c>
      <c r="H63">
        <v>2734559</v>
      </c>
      <c r="I63">
        <v>128164</v>
      </c>
      <c r="J63">
        <v>6908024564</v>
      </c>
      <c r="K63">
        <v>1996279</v>
      </c>
      <c r="L63">
        <v>73</v>
      </c>
      <c r="M63">
        <v>190.35</v>
      </c>
      <c r="N63">
        <v>128.6</v>
      </c>
    </row>
    <row r="64" spans="1:14" x14ac:dyDescent="0.2">
      <c r="A64" s="1">
        <v>42156</v>
      </c>
      <c r="B64">
        <v>2610.25</v>
      </c>
      <c r="C64">
        <v>2644.85</v>
      </c>
      <c r="D64">
        <v>2477</v>
      </c>
      <c r="E64">
        <v>2552.1999999999998</v>
      </c>
      <c r="F64">
        <f t="shared" si="0"/>
        <v>-2.2370336321152262E-2</v>
      </c>
      <c r="H64">
        <v>1116353</v>
      </c>
      <c r="I64">
        <v>79795</v>
      </c>
      <c r="J64">
        <v>2863794646</v>
      </c>
      <c r="K64">
        <v>439177</v>
      </c>
      <c r="L64">
        <v>39.340000000000003</v>
      </c>
      <c r="M64">
        <v>167.85</v>
      </c>
      <c r="N64">
        <v>-58.05</v>
      </c>
    </row>
    <row r="65" spans="1:14" x14ac:dyDescent="0.2">
      <c r="A65" s="1">
        <v>42186</v>
      </c>
      <c r="B65">
        <v>2565</v>
      </c>
      <c r="C65">
        <v>2646.65</v>
      </c>
      <c r="D65">
        <v>2455</v>
      </c>
      <c r="E65">
        <v>2510</v>
      </c>
      <c r="F65">
        <f t="shared" si="0"/>
        <v>-1.6534754329597924E-2</v>
      </c>
      <c r="H65">
        <v>1463153</v>
      </c>
      <c r="I65">
        <v>113272</v>
      </c>
      <c r="J65">
        <v>3707093157</v>
      </c>
      <c r="K65">
        <v>594062</v>
      </c>
      <c r="L65">
        <v>40.6</v>
      </c>
      <c r="M65">
        <v>191.65</v>
      </c>
      <c r="N65">
        <v>-55</v>
      </c>
    </row>
    <row r="66" spans="1:14" x14ac:dyDescent="0.2">
      <c r="A66" s="1">
        <v>42217</v>
      </c>
      <c r="B66">
        <v>2509.9</v>
      </c>
      <c r="C66">
        <v>2750.95</v>
      </c>
      <c r="D66">
        <v>2485.8000000000002</v>
      </c>
      <c r="E66">
        <v>2565.25</v>
      </c>
      <c r="F66">
        <f t="shared" si="0"/>
        <v>2.201195219123506E-2</v>
      </c>
      <c r="H66">
        <v>1095999</v>
      </c>
      <c r="I66">
        <v>89269</v>
      </c>
      <c r="J66">
        <v>2877889840</v>
      </c>
      <c r="K66">
        <v>373202</v>
      </c>
      <c r="L66">
        <v>34.049999999999997</v>
      </c>
      <c r="M66">
        <v>265.14999999999998</v>
      </c>
      <c r="N66">
        <v>55.35</v>
      </c>
    </row>
    <row r="67" spans="1:14" x14ac:dyDescent="0.2">
      <c r="A67" s="1">
        <v>42248</v>
      </c>
      <c r="B67">
        <v>2567</v>
      </c>
      <c r="C67">
        <v>2641.8</v>
      </c>
      <c r="D67">
        <v>2493.9</v>
      </c>
      <c r="E67">
        <v>2587.6999999999998</v>
      </c>
      <c r="F67">
        <f t="shared" si="0"/>
        <v>8.7515836663092563E-3</v>
      </c>
      <c r="H67">
        <v>988569</v>
      </c>
      <c r="I67">
        <v>71146</v>
      </c>
      <c r="J67">
        <v>2530268671</v>
      </c>
      <c r="K67">
        <v>442601</v>
      </c>
      <c r="L67">
        <v>44.77</v>
      </c>
      <c r="M67">
        <v>147.9</v>
      </c>
      <c r="N67">
        <v>20.7</v>
      </c>
    </row>
    <row r="68" spans="1:14" x14ac:dyDescent="0.2">
      <c r="A68" s="1">
        <v>42278</v>
      </c>
      <c r="B68">
        <v>2600</v>
      </c>
      <c r="C68">
        <v>2769</v>
      </c>
      <c r="D68">
        <v>2458</v>
      </c>
      <c r="E68">
        <v>2497.3000000000002</v>
      </c>
      <c r="F68">
        <f t="shared" ref="F68:F123" si="1">((E68-E67)/E67)</f>
        <v>-3.4934497816593746E-2</v>
      </c>
      <c r="H68">
        <v>1945200</v>
      </c>
      <c r="I68">
        <v>127910</v>
      </c>
      <c r="J68">
        <v>4954038097</v>
      </c>
      <c r="K68">
        <v>933021</v>
      </c>
      <c r="L68">
        <v>47.97</v>
      </c>
      <c r="M68">
        <v>311</v>
      </c>
      <c r="N68">
        <v>-102.7</v>
      </c>
    </row>
    <row r="69" spans="1:14" x14ac:dyDescent="0.2">
      <c r="A69" s="1">
        <v>42309</v>
      </c>
      <c r="B69">
        <v>2497</v>
      </c>
      <c r="C69">
        <v>2551</v>
      </c>
      <c r="D69">
        <v>2333</v>
      </c>
      <c r="E69">
        <v>2365.25</v>
      </c>
      <c r="F69">
        <f t="shared" si="1"/>
        <v>-5.2877107275857996E-2</v>
      </c>
      <c r="H69">
        <v>1240003</v>
      </c>
      <c r="I69">
        <v>80626</v>
      </c>
      <c r="J69">
        <v>3002038586</v>
      </c>
      <c r="K69">
        <v>595947</v>
      </c>
      <c r="L69">
        <v>48.06</v>
      </c>
      <c r="M69">
        <v>218</v>
      </c>
      <c r="N69">
        <v>-131.75</v>
      </c>
    </row>
    <row r="70" spans="1:14" x14ac:dyDescent="0.2">
      <c r="A70" s="1">
        <v>42339</v>
      </c>
      <c r="B70">
        <v>2365</v>
      </c>
      <c r="C70">
        <v>2464.5</v>
      </c>
      <c r="D70">
        <v>2316.65</v>
      </c>
      <c r="E70">
        <v>2439.1999999999998</v>
      </c>
      <c r="F70">
        <f t="shared" si="1"/>
        <v>3.1265193954127392E-2</v>
      </c>
      <c r="H70">
        <v>1540410</v>
      </c>
      <c r="I70">
        <v>85381</v>
      </c>
      <c r="J70">
        <v>3677615778</v>
      </c>
      <c r="K70">
        <v>788746</v>
      </c>
      <c r="L70">
        <v>51.2</v>
      </c>
      <c r="M70">
        <v>147.85</v>
      </c>
      <c r="N70">
        <v>74.2</v>
      </c>
    </row>
    <row r="71" spans="1:14" x14ac:dyDescent="0.2">
      <c r="A71" s="1">
        <v>42370</v>
      </c>
      <c r="B71">
        <v>2432.1</v>
      </c>
      <c r="C71">
        <v>2436.35</v>
      </c>
      <c r="D71">
        <v>2243.75</v>
      </c>
      <c r="E71">
        <v>2391.1999999999998</v>
      </c>
      <c r="F71">
        <f t="shared" si="1"/>
        <v>-1.9678583142013775E-2</v>
      </c>
      <c r="H71">
        <v>1609051</v>
      </c>
      <c r="I71">
        <v>100410</v>
      </c>
      <c r="J71">
        <v>3718738226</v>
      </c>
      <c r="K71">
        <v>777884</v>
      </c>
      <c r="L71">
        <v>48.34</v>
      </c>
      <c r="M71">
        <v>192.6</v>
      </c>
      <c r="N71">
        <v>-40.9</v>
      </c>
    </row>
    <row r="72" spans="1:14" x14ac:dyDescent="0.2">
      <c r="A72" s="1">
        <v>42401</v>
      </c>
      <c r="B72">
        <v>2392</v>
      </c>
      <c r="C72">
        <v>2439.9499999999998</v>
      </c>
      <c r="D72">
        <v>2119</v>
      </c>
      <c r="E72">
        <v>2181.9</v>
      </c>
      <c r="F72">
        <f t="shared" si="1"/>
        <v>-8.752927400468373E-2</v>
      </c>
      <c r="H72">
        <v>2318321</v>
      </c>
      <c r="I72">
        <v>86524</v>
      </c>
      <c r="J72">
        <v>5272622193</v>
      </c>
      <c r="K72">
        <v>1675572</v>
      </c>
      <c r="L72">
        <v>72.28</v>
      </c>
      <c r="M72">
        <v>320.95</v>
      </c>
      <c r="N72">
        <v>-210.1</v>
      </c>
    </row>
    <row r="73" spans="1:14" x14ac:dyDescent="0.2">
      <c r="A73" s="1">
        <v>42430</v>
      </c>
      <c r="B73">
        <v>2182.5</v>
      </c>
      <c r="C73">
        <v>2534</v>
      </c>
      <c r="D73">
        <v>2163.5</v>
      </c>
      <c r="E73">
        <v>2516.0500000000002</v>
      </c>
      <c r="F73">
        <f t="shared" si="1"/>
        <v>0.1531463403455704</v>
      </c>
      <c r="H73">
        <v>1087795</v>
      </c>
      <c r="I73">
        <v>75429</v>
      </c>
      <c r="J73">
        <v>2602677986</v>
      </c>
      <c r="K73">
        <v>523538</v>
      </c>
      <c r="L73">
        <v>48.13</v>
      </c>
      <c r="M73">
        <v>370.5</v>
      </c>
      <c r="N73">
        <v>333.55</v>
      </c>
    </row>
    <row r="74" spans="1:14" x14ac:dyDescent="0.2">
      <c r="A74" s="1">
        <v>42461</v>
      </c>
      <c r="B74">
        <v>2505.0500000000002</v>
      </c>
      <c r="C74">
        <v>2553.15</v>
      </c>
      <c r="D74">
        <v>2404.9499999999998</v>
      </c>
      <c r="E74">
        <v>2530.0500000000002</v>
      </c>
      <c r="F74">
        <f t="shared" si="1"/>
        <v>5.5642773394805342E-3</v>
      </c>
      <c r="H74">
        <v>1744830</v>
      </c>
      <c r="I74">
        <v>111777</v>
      </c>
      <c r="J74">
        <v>4337151080</v>
      </c>
      <c r="K74">
        <v>672762</v>
      </c>
      <c r="L74">
        <v>38.56</v>
      </c>
      <c r="M74">
        <v>148.19999999999999</v>
      </c>
      <c r="N74">
        <v>25</v>
      </c>
    </row>
    <row r="75" spans="1:14" x14ac:dyDescent="0.2">
      <c r="A75" s="1">
        <v>42491</v>
      </c>
      <c r="B75">
        <v>2530.0500000000002</v>
      </c>
      <c r="C75">
        <v>2645.45</v>
      </c>
      <c r="D75">
        <v>2432</v>
      </c>
      <c r="E75">
        <v>2575.1</v>
      </c>
      <c r="F75">
        <f t="shared" si="1"/>
        <v>1.7805972213987758E-2</v>
      </c>
      <c r="H75">
        <v>1263930</v>
      </c>
      <c r="I75">
        <v>88646</v>
      </c>
      <c r="J75">
        <v>3191311515</v>
      </c>
      <c r="K75">
        <v>632351</v>
      </c>
      <c r="L75">
        <v>50.03</v>
      </c>
      <c r="M75">
        <v>213.45</v>
      </c>
      <c r="N75">
        <v>45.05</v>
      </c>
    </row>
    <row r="76" spans="1:14" x14ac:dyDescent="0.2">
      <c r="A76" s="1">
        <v>42522</v>
      </c>
      <c r="B76">
        <v>2577.9</v>
      </c>
      <c r="C76">
        <v>2675.45</v>
      </c>
      <c r="D76">
        <v>2455</v>
      </c>
      <c r="E76">
        <v>2550.8000000000002</v>
      </c>
      <c r="F76">
        <f t="shared" si="1"/>
        <v>-9.436526736825648E-3</v>
      </c>
      <c r="H76">
        <v>1303910</v>
      </c>
      <c r="I76">
        <v>96187</v>
      </c>
      <c r="J76">
        <v>3346796213</v>
      </c>
      <c r="K76">
        <v>553475</v>
      </c>
      <c r="L76">
        <v>42.45</v>
      </c>
      <c r="M76">
        <v>220.45</v>
      </c>
      <c r="N76">
        <v>-27.1</v>
      </c>
    </row>
    <row r="77" spans="1:14" x14ac:dyDescent="0.2">
      <c r="A77" s="1">
        <v>42552</v>
      </c>
      <c r="B77">
        <v>2553.1</v>
      </c>
      <c r="C77">
        <v>2632</v>
      </c>
      <c r="D77">
        <v>2404.5</v>
      </c>
      <c r="E77">
        <v>2618.5500000000002</v>
      </c>
      <c r="F77">
        <f t="shared" si="1"/>
        <v>2.6560294809471537E-2</v>
      </c>
      <c r="H77">
        <v>1382846</v>
      </c>
      <c r="I77">
        <v>114131</v>
      </c>
      <c r="J77">
        <v>3444047578</v>
      </c>
      <c r="K77">
        <v>495486</v>
      </c>
      <c r="L77">
        <v>35.83</v>
      </c>
      <c r="M77">
        <v>227.5</v>
      </c>
      <c r="N77">
        <v>65.45</v>
      </c>
    </row>
    <row r="78" spans="1:14" x14ac:dyDescent="0.2">
      <c r="A78" s="1">
        <v>42583</v>
      </c>
      <c r="B78">
        <v>2620</v>
      </c>
      <c r="C78">
        <v>2740</v>
      </c>
      <c r="D78">
        <v>2471.15</v>
      </c>
      <c r="E78">
        <v>2512.5500000000002</v>
      </c>
      <c r="F78">
        <f t="shared" si="1"/>
        <v>-4.0480418552252199E-2</v>
      </c>
      <c r="H78">
        <v>1211478</v>
      </c>
      <c r="I78">
        <v>72569</v>
      </c>
      <c r="J78">
        <v>3198562213</v>
      </c>
      <c r="K78">
        <v>558242</v>
      </c>
      <c r="L78">
        <v>46.08</v>
      </c>
      <c r="M78">
        <v>268.85000000000002</v>
      </c>
      <c r="N78">
        <v>-107.45</v>
      </c>
    </row>
    <row r="79" spans="1:14" x14ac:dyDescent="0.2">
      <c r="A79" s="1">
        <v>42614</v>
      </c>
      <c r="B79">
        <v>2529</v>
      </c>
      <c r="C79">
        <v>2544</v>
      </c>
      <c r="D79">
        <v>2287</v>
      </c>
      <c r="E79">
        <v>2427.1999999999998</v>
      </c>
      <c r="F79">
        <f t="shared" si="1"/>
        <v>-3.3969473244313687E-2</v>
      </c>
      <c r="H79">
        <v>3997517</v>
      </c>
      <c r="I79">
        <v>110720</v>
      </c>
      <c r="J79">
        <v>9601488745</v>
      </c>
      <c r="K79">
        <v>2962736</v>
      </c>
      <c r="L79">
        <v>74.11</v>
      </c>
      <c r="M79">
        <v>257</v>
      </c>
      <c r="N79">
        <v>-101.8</v>
      </c>
    </row>
    <row r="80" spans="1:14" x14ac:dyDescent="0.2">
      <c r="A80" s="1">
        <v>42644</v>
      </c>
      <c r="B80">
        <v>2440</v>
      </c>
      <c r="C80">
        <v>2455</v>
      </c>
      <c r="D80">
        <v>2298.85</v>
      </c>
      <c r="E80">
        <v>2394.6</v>
      </c>
      <c r="F80">
        <f t="shared" si="1"/>
        <v>-1.3431114040870102E-2</v>
      </c>
      <c r="H80">
        <v>2096477</v>
      </c>
      <c r="I80">
        <v>67645</v>
      </c>
      <c r="J80">
        <v>4998977854</v>
      </c>
      <c r="K80">
        <v>1402439</v>
      </c>
      <c r="L80">
        <v>66.900000000000006</v>
      </c>
      <c r="M80">
        <v>156.15</v>
      </c>
      <c r="N80">
        <v>-45.4</v>
      </c>
    </row>
    <row r="81" spans="1:14" x14ac:dyDescent="0.2">
      <c r="A81" s="1">
        <v>42675</v>
      </c>
      <c r="B81">
        <v>2394</v>
      </c>
      <c r="C81">
        <v>2394.6</v>
      </c>
      <c r="D81">
        <v>2054.6999999999998</v>
      </c>
      <c r="E81">
        <v>2276.75</v>
      </c>
      <c r="F81">
        <f t="shared" si="1"/>
        <v>-4.921490019209885E-2</v>
      </c>
      <c r="H81">
        <v>3258480</v>
      </c>
      <c r="I81">
        <v>95325</v>
      </c>
      <c r="J81">
        <v>7255677577</v>
      </c>
      <c r="K81">
        <v>2213485</v>
      </c>
      <c r="L81">
        <v>67.930000000000007</v>
      </c>
      <c r="M81">
        <v>339.9</v>
      </c>
      <c r="N81">
        <v>-117.25</v>
      </c>
    </row>
    <row r="82" spans="1:14" x14ac:dyDescent="0.2">
      <c r="A82" s="1">
        <v>42705</v>
      </c>
      <c r="B82">
        <v>2290</v>
      </c>
      <c r="C82">
        <v>2375.9</v>
      </c>
      <c r="D82">
        <v>2151</v>
      </c>
      <c r="E82">
        <v>2361.9499999999998</v>
      </c>
      <c r="F82">
        <f t="shared" si="1"/>
        <v>3.7421763478642719E-2</v>
      </c>
      <c r="H82">
        <v>1180000</v>
      </c>
      <c r="I82">
        <v>72142</v>
      </c>
      <c r="J82">
        <v>2651828241</v>
      </c>
      <c r="K82">
        <v>509294</v>
      </c>
      <c r="L82">
        <v>43.16</v>
      </c>
      <c r="M82">
        <v>224.9</v>
      </c>
      <c r="N82">
        <v>71.95</v>
      </c>
    </row>
    <row r="83" spans="1:14" x14ac:dyDescent="0.2">
      <c r="A83" s="1">
        <v>42736</v>
      </c>
      <c r="B83">
        <v>2365</v>
      </c>
      <c r="C83">
        <v>2387</v>
      </c>
      <c r="D83">
        <v>2206.5500000000002</v>
      </c>
      <c r="E83">
        <v>2229.9</v>
      </c>
      <c r="F83">
        <f t="shared" si="1"/>
        <v>-5.5907195325895866E-2</v>
      </c>
      <c r="H83">
        <v>2200387</v>
      </c>
      <c r="I83">
        <v>107088</v>
      </c>
      <c r="J83">
        <v>5043979523</v>
      </c>
      <c r="K83">
        <v>1096678</v>
      </c>
      <c r="L83">
        <v>49.84</v>
      </c>
      <c r="M83">
        <v>180.45</v>
      </c>
      <c r="N83">
        <v>-135.1</v>
      </c>
    </row>
    <row r="84" spans="1:14" x14ac:dyDescent="0.2">
      <c r="A84" s="1">
        <v>42767</v>
      </c>
      <c r="B84">
        <v>2224.35</v>
      </c>
      <c r="C84">
        <v>2555</v>
      </c>
      <c r="D84">
        <v>2154.3000000000002</v>
      </c>
      <c r="E84">
        <v>2466.5</v>
      </c>
      <c r="F84">
        <f t="shared" si="1"/>
        <v>0.10610341270909004</v>
      </c>
      <c r="H84">
        <v>2671385</v>
      </c>
      <c r="I84">
        <v>125884</v>
      </c>
      <c r="J84">
        <v>6291895261</v>
      </c>
      <c r="K84">
        <v>1284101</v>
      </c>
      <c r="L84">
        <v>48.07</v>
      </c>
      <c r="M84">
        <v>400.7</v>
      </c>
      <c r="N84">
        <v>242.15</v>
      </c>
    </row>
    <row r="85" spans="1:14" x14ac:dyDescent="0.2">
      <c r="A85" s="1">
        <v>42795</v>
      </c>
      <c r="B85">
        <v>2484</v>
      </c>
      <c r="C85">
        <v>2584</v>
      </c>
      <c r="D85">
        <v>2407</v>
      </c>
      <c r="E85">
        <v>2431.1</v>
      </c>
      <c r="F85">
        <f t="shared" si="1"/>
        <v>-1.4352321102777251E-2</v>
      </c>
      <c r="H85">
        <v>1999462</v>
      </c>
      <c r="I85">
        <v>75494</v>
      </c>
      <c r="J85">
        <v>4994081705</v>
      </c>
      <c r="K85">
        <v>1283129</v>
      </c>
      <c r="L85">
        <v>64.17</v>
      </c>
      <c r="M85">
        <v>177</v>
      </c>
      <c r="N85">
        <v>-52.9</v>
      </c>
    </row>
    <row r="86" spans="1:14" x14ac:dyDescent="0.2">
      <c r="A86" s="1">
        <v>42826</v>
      </c>
      <c r="B86">
        <v>2435</v>
      </c>
      <c r="C86">
        <v>2448</v>
      </c>
      <c r="D86">
        <v>2255</v>
      </c>
      <c r="E86">
        <v>2272.1</v>
      </c>
      <c r="F86">
        <f t="shared" si="1"/>
        <v>-6.5402492698778333E-2</v>
      </c>
      <c r="H86">
        <v>1278563</v>
      </c>
      <c r="I86">
        <v>62804</v>
      </c>
      <c r="J86">
        <v>2980033944</v>
      </c>
      <c r="K86">
        <v>551803</v>
      </c>
      <c r="L86">
        <v>43.16</v>
      </c>
      <c r="M86">
        <v>193</v>
      </c>
      <c r="N86">
        <v>-162.9</v>
      </c>
    </row>
    <row r="87" spans="1:14" x14ac:dyDescent="0.2">
      <c r="A87" s="1">
        <v>42856</v>
      </c>
      <c r="B87">
        <v>2297</v>
      </c>
      <c r="C87">
        <v>2636</v>
      </c>
      <c r="D87">
        <v>2271.4499999999998</v>
      </c>
      <c r="E87">
        <v>2544.35</v>
      </c>
      <c r="F87">
        <f t="shared" si="1"/>
        <v>0.11982307116764228</v>
      </c>
      <c r="H87">
        <v>3292804</v>
      </c>
      <c r="I87">
        <v>99267</v>
      </c>
      <c r="J87">
        <v>8080775340</v>
      </c>
      <c r="K87">
        <v>2322528</v>
      </c>
      <c r="L87">
        <v>70.53</v>
      </c>
      <c r="M87">
        <v>364.55</v>
      </c>
      <c r="N87">
        <v>247.35</v>
      </c>
    </row>
    <row r="88" spans="1:14" x14ac:dyDescent="0.2">
      <c r="A88" s="1">
        <v>42887</v>
      </c>
      <c r="B88">
        <v>2530</v>
      </c>
      <c r="C88">
        <v>2707.4</v>
      </c>
      <c r="D88">
        <v>2325</v>
      </c>
      <c r="E88">
        <v>2364.35</v>
      </c>
      <c r="F88">
        <f t="shared" si="1"/>
        <v>-7.0744983984121684E-2</v>
      </c>
      <c r="H88">
        <v>2326625</v>
      </c>
      <c r="I88">
        <v>96957</v>
      </c>
      <c r="J88">
        <v>5809139477</v>
      </c>
      <c r="K88">
        <v>1255028</v>
      </c>
      <c r="L88">
        <v>53.94</v>
      </c>
      <c r="M88">
        <v>382.4</v>
      </c>
      <c r="N88">
        <v>-165.65</v>
      </c>
    </row>
    <row r="89" spans="1:14" x14ac:dyDescent="0.2">
      <c r="A89" s="1">
        <v>42917</v>
      </c>
      <c r="B89">
        <v>2364</v>
      </c>
      <c r="C89">
        <v>2583.6999999999998</v>
      </c>
      <c r="D89">
        <v>2325</v>
      </c>
      <c r="E89">
        <v>2494.0500000000002</v>
      </c>
      <c r="F89">
        <f t="shared" si="1"/>
        <v>5.4856514475437344E-2</v>
      </c>
      <c r="H89">
        <v>1838875</v>
      </c>
      <c r="I89">
        <v>96736</v>
      </c>
      <c r="J89">
        <v>4475217091</v>
      </c>
      <c r="K89">
        <v>794158</v>
      </c>
      <c r="L89">
        <v>43.19</v>
      </c>
      <c r="M89">
        <v>258.7</v>
      </c>
      <c r="N89">
        <v>130.05000000000001</v>
      </c>
    </row>
    <row r="90" spans="1:14" x14ac:dyDescent="0.2">
      <c r="A90" s="1">
        <v>42948</v>
      </c>
      <c r="B90">
        <v>2494.0500000000002</v>
      </c>
      <c r="C90">
        <v>2547</v>
      </c>
      <c r="D90">
        <v>2458</v>
      </c>
      <c r="E90">
        <v>2496.75</v>
      </c>
      <c r="F90">
        <f t="shared" si="1"/>
        <v>1.0825765321464357E-3</v>
      </c>
      <c r="H90">
        <v>1244780</v>
      </c>
      <c r="I90">
        <v>33919</v>
      </c>
      <c r="J90">
        <v>3100340936</v>
      </c>
      <c r="K90">
        <v>642794</v>
      </c>
      <c r="L90">
        <v>51.64</v>
      </c>
      <c r="M90">
        <v>89</v>
      </c>
      <c r="N90">
        <v>2.7</v>
      </c>
    </row>
    <row r="91" spans="1:14" x14ac:dyDescent="0.2">
      <c r="A91" s="1">
        <v>42979</v>
      </c>
      <c r="B91">
        <v>2475</v>
      </c>
      <c r="C91">
        <v>2539.6999999999998</v>
      </c>
      <c r="D91">
        <v>2420.65</v>
      </c>
      <c r="E91">
        <v>2437</v>
      </c>
      <c r="F91">
        <f t="shared" si="1"/>
        <v>-2.393111044357665E-2</v>
      </c>
      <c r="H91">
        <v>1161151</v>
      </c>
      <c r="I91">
        <v>32062</v>
      </c>
      <c r="J91">
        <v>2882296601</v>
      </c>
      <c r="K91">
        <v>709518</v>
      </c>
      <c r="L91">
        <v>61.1</v>
      </c>
      <c r="M91">
        <v>119.05</v>
      </c>
      <c r="N91">
        <v>-38</v>
      </c>
    </row>
    <row r="92" spans="1:14" x14ac:dyDescent="0.2">
      <c r="A92" s="1">
        <v>43009</v>
      </c>
      <c r="B92">
        <v>2435</v>
      </c>
      <c r="C92">
        <v>2634.9</v>
      </c>
      <c r="D92">
        <v>2425</v>
      </c>
      <c r="E92">
        <v>2616.3000000000002</v>
      </c>
      <c r="F92">
        <f t="shared" si="1"/>
        <v>7.3574066475174463E-2</v>
      </c>
      <c r="H92">
        <v>1354562</v>
      </c>
      <c r="I92">
        <v>34100</v>
      </c>
      <c r="J92">
        <v>3394131091</v>
      </c>
      <c r="K92">
        <v>877854</v>
      </c>
      <c r="L92">
        <v>64.81</v>
      </c>
      <c r="M92">
        <v>209.9</v>
      </c>
      <c r="N92">
        <v>181.3</v>
      </c>
    </row>
    <row r="93" spans="1:14" x14ac:dyDescent="0.2">
      <c r="A93" s="1">
        <v>43040</v>
      </c>
      <c r="B93">
        <v>2622</v>
      </c>
      <c r="C93">
        <v>2774</v>
      </c>
      <c r="D93">
        <v>2581.1</v>
      </c>
      <c r="E93">
        <v>2634.25</v>
      </c>
      <c r="F93">
        <f t="shared" si="1"/>
        <v>6.8608340022168011E-3</v>
      </c>
      <c r="H93">
        <v>794965</v>
      </c>
      <c r="I93">
        <v>41073</v>
      </c>
      <c r="J93">
        <v>2145458619</v>
      </c>
      <c r="K93">
        <v>277293</v>
      </c>
      <c r="L93">
        <v>34.880000000000003</v>
      </c>
      <c r="M93">
        <v>192.9</v>
      </c>
      <c r="N93">
        <v>12.25</v>
      </c>
    </row>
    <row r="94" spans="1:14" x14ac:dyDescent="0.2">
      <c r="A94" s="1">
        <v>43070</v>
      </c>
      <c r="B94">
        <v>2637</v>
      </c>
      <c r="C94">
        <v>2711.7</v>
      </c>
      <c r="D94">
        <v>2496.9</v>
      </c>
      <c r="E94">
        <v>2700.4</v>
      </c>
      <c r="F94">
        <f t="shared" si="1"/>
        <v>2.5111511815507293E-2</v>
      </c>
      <c r="H94">
        <v>812149</v>
      </c>
      <c r="I94">
        <v>41086</v>
      </c>
      <c r="J94">
        <v>2119940017</v>
      </c>
      <c r="K94">
        <v>281227</v>
      </c>
      <c r="L94">
        <v>34.630000000000003</v>
      </c>
      <c r="M94">
        <v>214.8</v>
      </c>
      <c r="N94">
        <v>63.4</v>
      </c>
    </row>
    <row r="95" spans="1:14" x14ac:dyDescent="0.2">
      <c r="A95" s="1">
        <v>43101</v>
      </c>
      <c r="B95">
        <v>2689.8</v>
      </c>
      <c r="C95">
        <v>3254.8</v>
      </c>
      <c r="D95">
        <v>2622.7</v>
      </c>
      <c r="E95">
        <v>3111.75</v>
      </c>
      <c r="F95">
        <f t="shared" si="1"/>
        <v>0.15232928455043693</v>
      </c>
      <c r="H95">
        <v>2171549</v>
      </c>
      <c r="I95">
        <v>87343</v>
      </c>
      <c r="J95">
        <v>6505736833</v>
      </c>
      <c r="K95">
        <v>818486</v>
      </c>
      <c r="L95">
        <v>37.69</v>
      </c>
      <c r="M95">
        <v>632.1</v>
      </c>
      <c r="N95">
        <v>421.95</v>
      </c>
    </row>
    <row r="96" spans="1:14" x14ac:dyDescent="0.2">
      <c r="A96" s="1">
        <v>43132</v>
      </c>
      <c r="B96">
        <v>3120</v>
      </c>
      <c r="C96">
        <v>3190</v>
      </c>
      <c r="D96">
        <v>2894.25</v>
      </c>
      <c r="E96">
        <v>3038.25</v>
      </c>
      <c r="F96">
        <f t="shared" si="1"/>
        <v>-2.3620149433598456E-2</v>
      </c>
      <c r="H96">
        <v>4953941</v>
      </c>
      <c r="I96">
        <v>90590</v>
      </c>
      <c r="J96">
        <v>14947932926</v>
      </c>
      <c r="K96">
        <v>3795362</v>
      </c>
      <c r="L96">
        <v>76.61</v>
      </c>
      <c r="M96">
        <v>295.75</v>
      </c>
      <c r="N96">
        <v>-81.75</v>
      </c>
    </row>
    <row r="97" spans="1:14" x14ac:dyDescent="0.2">
      <c r="A97" s="1">
        <v>43160</v>
      </c>
      <c r="B97">
        <v>3041</v>
      </c>
      <c r="C97">
        <v>3133</v>
      </c>
      <c r="D97">
        <v>2782.3</v>
      </c>
      <c r="E97">
        <v>2849.3</v>
      </c>
      <c r="F97">
        <f t="shared" si="1"/>
        <v>-6.2190405661153567E-2</v>
      </c>
      <c r="H97">
        <v>3808377</v>
      </c>
      <c r="I97">
        <v>108150</v>
      </c>
      <c r="J97">
        <v>11067672023</v>
      </c>
      <c r="K97">
        <v>932579</v>
      </c>
      <c r="L97">
        <v>24.49</v>
      </c>
      <c r="M97">
        <v>350.7</v>
      </c>
      <c r="N97">
        <v>-191.7</v>
      </c>
    </row>
    <row r="98" spans="1:14" x14ac:dyDescent="0.2">
      <c r="A98" s="1">
        <v>43191</v>
      </c>
      <c r="B98">
        <v>2845</v>
      </c>
      <c r="C98">
        <v>3560</v>
      </c>
      <c r="D98">
        <v>2845</v>
      </c>
      <c r="E98">
        <v>3531.4</v>
      </c>
      <c r="F98">
        <f t="shared" si="1"/>
        <v>0.23939213140069487</v>
      </c>
      <c r="H98">
        <v>3783069</v>
      </c>
      <c r="I98">
        <v>155554</v>
      </c>
      <c r="J98">
        <v>12353654148</v>
      </c>
      <c r="K98">
        <v>1487518</v>
      </c>
      <c r="L98">
        <v>39.32</v>
      </c>
      <c r="M98">
        <v>715</v>
      </c>
      <c r="N98">
        <v>686.4</v>
      </c>
    </row>
    <row r="99" spans="1:14" x14ac:dyDescent="0.2">
      <c r="A99" s="1">
        <v>43221</v>
      </c>
      <c r="B99">
        <v>3533</v>
      </c>
      <c r="C99">
        <v>3674</v>
      </c>
      <c r="D99">
        <v>1726.1</v>
      </c>
      <c r="E99">
        <v>1744.8</v>
      </c>
      <c r="F99">
        <f t="shared" si="1"/>
        <v>-0.50591833267259445</v>
      </c>
      <c r="H99">
        <v>1755361</v>
      </c>
      <c r="I99">
        <v>90867</v>
      </c>
      <c r="J99">
        <v>5866401691</v>
      </c>
      <c r="K99">
        <v>391169</v>
      </c>
      <c r="L99">
        <v>22.28</v>
      </c>
      <c r="M99">
        <v>1947.9</v>
      </c>
      <c r="N99">
        <v>-1788.2</v>
      </c>
    </row>
    <row r="100" spans="1:14" x14ac:dyDescent="0.2">
      <c r="A100" s="1">
        <v>43252</v>
      </c>
      <c r="B100">
        <v>1758</v>
      </c>
      <c r="C100">
        <v>1886.2</v>
      </c>
      <c r="D100">
        <v>1712.9</v>
      </c>
      <c r="E100">
        <v>1847.2</v>
      </c>
      <c r="F100">
        <f t="shared" si="1"/>
        <v>5.8688674919761631E-2</v>
      </c>
      <c r="H100">
        <v>7164804</v>
      </c>
      <c r="I100">
        <v>199349</v>
      </c>
      <c r="J100">
        <v>12988174444</v>
      </c>
      <c r="K100">
        <v>3971682</v>
      </c>
      <c r="L100">
        <v>55.43</v>
      </c>
      <c r="M100">
        <v>173.3</v>
      </c>
      <c r="N100">
        <v>89.2</v>
      </c>
    </row>
    <row r="101" spans="1:14" x14ac:dyDescent="0.2">
      <c r="A101" s="1">
        <v>43282</v>
      </c>
      <c r="B101">
        <v>1829.95</v>
      </c>
      <c r="C101">
        <v>2012</v>
      </c>
      <c r="D101">
        <v>1829.95</v>
      </c>
      <c r="E101">
        <v>1941.25</v>
      </c>
      <c r="F101">
        <f t="shared" si="1"/>
        <v>5.0914898224339512E-2</v>
      </c>
      <c r="H101">
        <v>5412053</v>
      </c>
      <c r="I101">
        <v>196104</v>
      </c>
      <c r="J101">
        <v>10529888879</v>
      </c>
      <c r="K101">
        <v>2673577</v>
      </c>
      <c r="L101">
        <v>49.4</v>
      </c>
      <c r="M101">
        <v>182.05</v>
      </c>
      <c r="N101">
        <v>111.3</v>
      </c>
    </row>
    <row r="102" spans="1:14" x14ac:dyDescent="0.2">
      <c r="A102" s="1">
        <v>43313</v>
      </c>
      <c r="B102">
        <v>1951</v>
      </c>
      <c r="C102">
        <v>2090.5</v>
      </c>
      <c r="D102">
        <v>1941</v>
      </c>
      <c r="E102">
        <v>2078.1999999999998</v>
      </c>
      <c r="F102">
        <f t="shared" si="1"/>
        <v>7.0547327752736547E-2</v>
      </c>
      <c r="H102">
        <v>2809851</v>
      </c>
      <c r="I102">
        <v>114656</v>
      </c>
      <c r="J102">
        <v>5664558777</v>
      </c>
      <c r="K102">
        <v>1471330</v>
      </c>
      <c r="L102">
        <v>52.36</v>
      </c>
      <c r="M102">
        <v>149.5</v>
      </c>
      <c r="N102">
        <v>127.2</v>
      </c>
    </row>
    <row r="103" spans="1:14" x14ac:dyDescent="0.2">
      <c r="A103" s="1">
        <v>43344</v>
      </c>
      <c r="B103">
        <v>2080.0500000000002</v>
      </c>
      <c r="C103">
        <v>2214.15</v>
      </c>
      <c r="D103">
        <v>2018.85</v>
      </c>
      <c r="E103">
        <v>2184.5</v>
      </c>
      <c r="F103">
        <f t="shared" si="1"/>
        <v>5.1150033682994991E-2</v>
      </c>
      <c r="H103">
        <v>2134177</v>
      </c>
      <c r="I103">
        <v>103531</v>
      </c>
      <c r="J103">
        <v>4494379185</v>
      </c>
      <c r="K103">
        <v>938226</v>
      </c>
      <c r="L103">
        <v>43.96</v>
      </c>
      <c r="M103">
        <v>195.3</v>
      </c>
      <c r="N103">
        <v>104.45</v>
      </c>
    </row>
    <row r="104" spans="1:14" x14ac:dyDescent="0.2">
      <c r="A104" s="1">
        <v>43374</v>
      </c>
      <c r="B104">
        <v>2186</v>
      </c>
      <c r="C104">
        <v>2273</v>
      </c>
      <c r="D104">
        <v>1784</v>
      </c>
      <c r="E104">
        <v>1937.6</v>
      </c>
      <c r="F104">
        <f t="shared" si="1"/>
        <v>-0.11302357518883044</v>
      </c>
      <c r="H104">
        <v>6009839</v>
      </c>
      <c r="I104">
        <v>182965</v>
      </c>
      <c r="J104">
        <v>12087389910</v>
      </c>
      <c r="K104">
        <v>3122597</v>
      </c>
      <c r="L104">
        <v>51.96</v>
      </c>
      <c r="M104">
        <v>489</v>
      </c>
      <c r="N104">
        <v>-248.4</v>
      </c>
    </row>
    <row r="105" spans="1:14" x14ac:dyDescent="0.2">
      <c r="A105" s="1">
        <v>43405</v>
      </c>
      <c r="B105">
        <v>1940.1</v>
      </c>
      <c r="C105">
        <v>2000</v>
      </c>
      <c r="D105">
        <v>1787</v>
      </c>
      <c r="E105">
        <v>1970.6</v>
      </c>
      <c r="F105">
        <f t="shared" si="1"/>
        <v>1.7031379025598679E-2</v>
      </c>
      <c r="H105">
        <v>3600207</v>
      </c>
      <c r="I105">
        <v>108475</v>
      </c>
      <c r="J105">
        <v>6826796248</v>
      </c>
      <c r="K105">
        <v>1710121</v>
      </c>
      <c r="L105">
        <v>47.5</v>
      </c>
      <c r="M105">
        <v>213</v>
      </c>
      <c r="N105">
        <v>30.5</v>
      </c>
    </row>
    <row r="106" spans="1:14" x14ac:dyDescent="0.2">
      <c r="A106" s="1">
        <v>43435</v>
      </c>
      <c r="B106">
        <v>1980.1</v>
      </c>
      <c r="C106">
        <v>2028.4</v>
      </c>
      <c r="D106">
        <v>1872</v>
      </c>
      <c r="E106">
        <v>1893.55</v>
      </c>
      <c r="F106">
        <f t="shared" si="1"/>
        <v>-3.9099766568557778E-2</v>
      </c>
      <c r="H106">
        <v>2776094</v>
      </c>
      <c r="I106">
        <v>96850</v>
      </c>
      <c r="J106">
        <v>5458354670</v>
      </c>
      <c r="K106">
        <v>739922</v>
      </c>
      <c r="L106">
        <v>26.65</v>
      </c>
      <c r="M106">
        <v>156.4</v>
      </c>
      <c r="N106">
        <v>-86.55</v>
      </c>
    </row>
    <row r="107" spans="1:14" x14ac:dyDescent="0.2">
      <c r="A107" s="1">
        <v>43466</v>
      </c>
      <c r="B107">
        <v>1905</v>
      </c>
      <c r="C107">
        <v>2019.5</v>
      </c>
      <c r="D107">
        <v>1809.55</v>
      </c>
      <c r="E107">
        <v>2014.6</v>
      </c>
      <c r="F107">
        <f t="shared" si="1"/>
        <v>6.392754350294419E-2</v>
      </c>
      <c r="H107">
        <v>3463170</v>
      </c>
      <c r="I107">
        <v>154517</v>
      </c>
      <c r="J107">
        <v>6556309698</v>
      </c>
      <c r="K107">
        <v>1053535</v>
      </c>
      <c r="L107">
        <v>30.42</v>
      </c>
      <c r="M107">
        <v>209.95</v>
      </c>
      <c r="N107">
        <v>109.6</v>
      </c>
    </row>
    <row r="108" spans="1:14" x14ac:dyDescent="0.2">
      <c r="A108" s="1">
        <v>43497</v>
      </c>
      <c r="B108">
        <v>2005</v>
      </c>
      <c r="C108">
        <v>2097.8000000000002</v>
      </c>
      <c r="D108">
        <v>1882</v>
      </c>
      <c r="E108">
        <v>1984.25</v>
      </c>
      <c r="F108">
        <f t="shared" si="1"/>
        <v>-1.5065025315199003E-2</v>
      </c>
      <c r="H108">
        <v>3664344</v>
      </c>
      <c r="I108">
        <v>103471</v>
      </c>
      <c r="J108">
        <v>7417931701</v>
      </c>
      <c r="K108">
        <v>1837759</v>
      </c>
      <c r="L108">
        <v>50.15</v>
      </c>
      <c r="M108">
        <v>215.8</v>
      </c>
      <c r="N108">
        <v>-20.75</v>
      </c>
    </row>
    <row r="109" spans="1:14" x14ac:dyDescent="0.2">
      <c r="A109" s="1">
        <v>43525</v>
      </c>
      <c r="B109">
        <v>1990</v>
      </c>
      <c r="C109">
        <v>2069</v>
      </c>
      <c r="D109">
        <v>1959</v>
      </c>
      <c r="E109">
        <v>2000.4</v>
      </c>
      <c r="F109">
        <f t="shared" si="1"/>
        <v>8.1390953760867284E-3</v>
      </c>
      <c r="H109">
        <v>2582161</v>
      </c>
      <c r="I109">
        <v>99920</v>
      </c>
      <c r="J109">
        <v>5182547730</v>
      </c>
      <c r="K109">
        <v>1068476</v>
      </c>
      <c r="L109">
        <v>41.38</v>
      </c>
      <c r="M109">
        <v>110</v>
      </c>
      <c r="N109">
        <v>10.4</v>
      </c>
    </row>
    <row r="110" spans="1:14" x14ac:dyDescent="0.2">
      <c r="A110" s="1">
        <v>43556</v>
      </c>
      <c r="B110">
        <v>2010</v>
      </c>
      <c r="C110">
        <v>2265</v>
      </c>
      <c r="D110">
        <v>2006</v>
      </c>
      <c r="E110">
        <v>2254.9499999999998</v>
      </c>
      <c r="F110">
        <f t="shared" si="1"/>
        <v>0.12724955008998187</v>
      </c>
      <c r="H110">
        <v>3232471</v>
      </c>
      <c r="I110">
        <v>123855</v>
      </c>
      <c r="J110">
        <v>6756853223</v>
      </c>
      <c r="K110">
        <v>1264260</v>
      </c>
      <c r="L110">
        <v>39.11</v>
      </c>
      <c r="M110">
        <v>259</v>
      </c>
      <c r="N110">
        <v>244.95</v>
      </c>
    </row>
    <row r="111" spans="1:14" x14ac:dyDescent="0.2">
      <c r="A111" s="1">
        <v>43586</v>
      </c>
      <c r="B111">
        <v>2260</v>
      </c>
      <c r="C111">
        <v>2260</v>
      </c>
      <c r="D111">
        <v>2034</v>
      </c>
      <c r="E111">
        <v>2196.85</v>
      </c>
      <c r="F111">
        <f t="shared" si="1"/>
        <v>-2.57655380385374E-2</v>
      </c>
      <c r="H111">
        <v>2859620</v>
      </c>
      <c r="I111">
        <v>127698</v>
      </c>
      <c r="J111">
        <v>6059516292</v>
      </c>
      <c r="K111">
        <v>1073457</v>
      </c>
      <c r="L111">
        <v>37.54</v>
      </c>
      <c r="M111">
        <v>226</v>
      </c>
      <c r="N111">
        <v>-63.15</v>
      </c>
    </row>
    <row r="112" spans="1:14" x14ac:dyDescent="0.2">
      <c r="A112" s="1">
        <v>43617</v>
      </c>
      <c r="B112">
        <v>2207.8000000000002</v>
      </c>
      <c r="C112">
        <v>2290.65</v>
      </c>
      <c r="D112">
        <v>2145.1999999999998</v>
      </c>
      <c r="E112">
        <v>2227.25</v>
      </c>
      <c r="F112">
        <f t="shared" si="1"/>
        <v>1.3837995311468735E-2</v>
      </c>
      <c r="H112">
        <v>2060686</v>
      </c>
      <c r="I112">
        <v>87737</v>
      </c>
      <c r="J112">
        <v>4608906982</v>
      </c>
      <c r="K112">
        <v>875850</v>
      </c>
      <c r="L112">
        <v>42.5</v>
      </c>
      <c r="M112">
        <v>145.44999999999999</v>
      </c>
      <c r="N112">
        <v>19.45</v>
      </c>
    </row>
    <row r="113" spans="1:14" x14ac:dyDescent="0.2">
      <c r="A113" s="1">
        <v>43647</v>
      </c>
      <c r="B113">
        <v>2239.65</v>
      </c>
      <c r="C113">
        <v>2259.9</v>
      </c>
      <c r="D113">
        <v>2060</v>
      </c>
      <c r="E113">
        <v>2205.4</v>
      </c>
      <c r="F113">
        <f t="shared" si="1"/>
        <v>-9.8103041867773754E-3</v>
      </c>
      <c r="H113">
        <v>4300813</v>
      </c>
      <c r="I113">
        <v>137400</v>
      </c>
      <c r="J113">
        <v>9191159345</v>
      </c>
      <c r="K113">
        <v>2414546</v>
      </c>
      <c r="L113">
        <v>56.14</v>
      </c>
      <c r="M113">
        <v>199.9</v>
      </c>
      <c r="N113">
        <v>-34.25</v>
      </c>
    </row>
    <row r="114" spans="1:14" x14ac:dyDescent="0.2">
      <c r="A114" s="1">
        <v>43678</v>
      </c>
      <c r="B114">
        <v>2206</v>
      </c>
      <c r="C114">
        <v>2280.85</v>
      </c>
      <c r="D114">
        <v>2145.9</v>
      </c>
      <c r="E114">
        <v>2258.0500000000002</v>
      </c>
      <c r="F114">
        <f t="shared" si="1"/>
        <v>2.3873220277500721E-2</v>
      </c>
      <c r="H114">
        <v>2088400</v>
      </c>
      <c r="I114">
        <v>88153</v>
      </c>
      <c r="J114">
        <v>4619932264</v>
      </c>
      <c r="K114">
        <v>945974</v>
      </c>
      <c r="L114">
        <v>45.3</v>
      </c>
      <c r="M114">
        <v>134.94999999999999</v>
      </c>
      <c r="N114">
        <v>52.05</v>
      </c>
    </row>
    <row r="115" spans="1:14" x14ac:dyDescent="0.2">
      <c r="A115" s="1">
        <v>43709</v>
      </c>
      <c r="B115">
        <v>2259</v>
      </c>
      <c r="C115">
        <v>2296</v>
      </c>
      <c r="D115">
        <v>1975</v>
      </c>
      <c r="E115">
        <v>2099.1999999999998</v>
      </c>
      <c r="F115">
        <f t="shared" si="1"/>
        <v>-7.0348309381989035E-2</v>
      </c>
      <c r="H115">
        <v>2349328</v>
      </c>
      <c r="I115">
        <v>157571</v>
      </c>
      <c r="J115">
        <v>4924039553</v>
      </c>
      <c r="K115">
        <v>824742</v>
      </c>
      <c r="L115">
        <v>35.11</v>
      </c>
      <c r="M115">
        <v>321</v>
      </c>
      <c r="N115">
        <v>-159.80000000000001</v>
      </c>
    </row>
    <row r="116" spans="1:14" x14ac:dyDescent="0.2">
      <c r="A116" s="1">
        <v>43739</v>
      </c>
      <c r="B116">
        <v>2099.5</v>
      </c>
      <c r="C116">
        <v>2285.5</v>
      </c>
      <c r="D116">
        <v>1929</v>
      </c>
      <c r="E116">
        <v>2270.1999999999998</v>
      </c>
      <c r="F116">
        <f t="shared" si="1"/>
        <v>8.1459603658536592E-2</v>
      </c>
      <c r="H116">
        <v>2513926</v>
      </c>
      <c r="I116">
        <v>130634</v>
      </c>
      <c r="J116">
        <v>5180661945</v>
      </c>
      <c r="K116">
        <v>1099857</v>
      </c>
      <c r="L116">
        <v>43.75</v>
      </c>
      <c r="M116">
        <v>356.5</v>
      </c>
      <c r="N116">
        <v>170.7</v>
      </c>
    </row>
    <row r="117" spans="1:14" x14ac:dyDescent="0.2">
      <c r="A117" s="1">
        <v>43770</v>
      </c>
      <c r="B117">
        <v>2270</v>
      </c>
      <c r="C117">
        <v>2274.1999999999998</v>
      </c>
      <c r="D117">
        <v>2036</v>
      </c>
      <c r="E117">
        <v>2052.6999999999998</v>
      </c>
      <c r="F117">
        <f t="shared" si="1"/>
        <v>-9.5806536868998329E-2</v>
      </c>
      <c r="H117">
        <v>2341916</v>
      </c>
      <c r="I117">
        <v>113669</v>
      </c>
      <c r="J117">
        <v>4996417739</v>
      </c>
      <c r="K117">
        <v>1206970</v>
      </c>
      <c r="L117">
        <v>51.54</v>
      </c>
      <c r="M117">
        <v>238.2</v>
      </c>
      <c r="N117">
        <v>-217.3</v>
      </c>
    </row>
    <row r="118" spans="1:14" x14ac:dyDescent="0.2">
      <c r="A118" s="1">
        <v>43800</v>
      </c>
      <c r="B118">
        <v>2060</v>
      </c>
      <c r="C118">
        <v>2246.15</v>
      </c>
      <c r="D118">
        <v>1983.85</v>
      </c>
      <c r="E118">
        <v>2161.3000000000002</v>
      </c>
      <c r="F118">
        <f t="shared" si="1"/>
        <v>5.2905928776733266E-2</v>
      </c>
      <c r="H118">
        <v>3728749</v>
      </c>
      <c r="I118">
        <v>159352</v>
      </c>
      <c r="J118">
        <v>7794903913</v>
      </c>
      <c r="K118">
        <v>1562128</v>
      </c>
      <c r="L118">
        <v>41.89</v>
      </c>
      <c r="M118">
        <v>262.3</v>
      </c>
      <c r="N118">
        <v>101.3</v>
      </c>
    </row>
    <row r="119" spans="1:14" x14ac:dyDescent="0.2">
      <c r="A119" s="1">
        <v>43831</v>
      </c>
      <c r="B119">
        <v>2170</v>
      </c>
      <c r="C119">
        <v>2259.9499999999998</v>
      </c>
      <c r="D119">
        <v>2072.4</v>
      </c>
      <c r="E119">
        <v>2079.3000000000002</v>
      </c>
      <c r="F119">
        <f t="shared" si="1"/>
        <v>-3.7940128626289732E-2</v>
      </c>
      <c r="H119">
        <v>2460473</v>
      </c>
      <c r="I119">
        <v>140228</v>
      </c>
      <c r="J119">
        <v>5388774748</v>
      </c>
      <c r="K119">
        <v>1277544</v>
      </c>
      <c r="L119">
        <v>51.92</v>
      </c>
      <c r="M119">
        <v>187.55</v>
      </c>
      <c r="N119">
        <v>-90.7</v>
      </c>
    </row>
    <row r="120" spans="1:14" x14ac:dyDescent="0.2">
      <c r="A120" s="1">
        <v>43862</v>
      </c>
      <c r="B120">
        <v>2080</v>
      </c>
      <c r="C120">
        <v>2228.85</v>
      </c>
      <c r="D120">
        <v>1990.4</v>
      </c>
      <c r="E120">
        <v>2000.95</v>
      </c>
      <c r="F120">
        <f t="shared" si="1"/>
        <v>-3.7680950319819231E-2</v>
      </c>
      <c r="H120">
        <v>2264640</v>
      </c>
      <c r="I120">
        <v>132209</v>
      </c>
      <c r="J120">
        <v>4857193242</v>
      </c>
      <c r="K120">
        <v>1183855</v>
      </c>
      <c r="L120">
        <v>52.28</v>
      </c>
      <c r="M120">
        <v>238.45</v>
      </c>
      <c r="N120">
        <v>-79.05</v>
      </c>
    </row>
    <row r="121" spans="1:14" x14ac:dyDescent="0.2">
      <c r="A121" s="1">
        <v>43891</v>
      </c>
      <c r="B121">
        <v>2025.1</v>
      </c>
      <c r="C121">
        <v>2147</v>
      </c>
      <c r="D121">
        <v>1504.4</v>
      </c>
      <c r="E121">
        <v>1823.05</v>
      </c>
      <c r="F121">
        <f t="shared" si="1"/>
        <v>-8.890776880981538E-2</v>
      </c>
      <c r="H121">
        <v>5405600</v>
      </c>
      <c r="I121">
        <v>290319</v>
      </c>
      <c r="J121">
        <v>9759732323</v>
      </c>
      <c r="K121">
        <v>1751945</v>
      </c>
      <c r="L121">
        <v>32.409999999999997</v>
      </c>
      <c r="M121">
        <v>642.6</v>
      </c>
      <c r="N121">
        <v>-202.05</v>
      </c>
    </row>
    <row r="122" spans="1:14" x14ac:dyDescent="0.2">
      <c r="A122" s="1">
        <v>43922</v>
      </c>
      <c r="B122">
        <v>1830</v>
      </c>
      <c r="C122">
        <v>2030</v>
      </c>
      <c r="D122">
        <v>1650</v>
      </c>
      <c r="E122">
        <v>2014.85</v>
      </c>
      <c r="F122">
        <f t="shared" si="1"/>
        <v>0.10520830476399438</v>
      </c>
      <c r="H122">
        <v>2933547</v>
      </c>
      <c r="I122">
        <v>212160</v>
      </c>
      <c r="J122">
        <v>5260247369</v>
      </c>
      <c r="K122">
        <v>756577</v>
      </c>
      <c r="L122">
        <v>25.79</v>
      </c>
      <c r="M122">
        <v>380</v>
      </c>
      <c r="N122">
        <v>184.85</v>
      </c>
    </row>
    <row r="123" spans="1:14" x14ac:dyDescent="0.2">
      <c r="A123" s="1">
        <v>43952</v>
      </c>
      <c r="B123">
        <v>1960</v>
      </c>
      <c r="C123">
        <v>1976</v>
      </c>
      <c r="D123">
        <v>1886.3</v>
      </c>
      <c r="E123">
        <v>1893.5</v>
      </c>
      <c r="F123">
        <f t="shared" si="1"/>
        <v>-6.0227808521726142E-2</v>
      </c>
      <c r="H123">
        <v>420740</v>
      </c>
      <c r="I123">
        <v>36211</v>
      </c>
      <c r="J123">
        <v>810262244</v>
      </c>
      <c r="K123">
        <v>92490</v>
      </c>
      <c r="L123">
        <v>21.98</v>
      </c>
      <c r="M123">
        <v>89.7</v>
      </c>
      <c r="N123">
        <v>-66.5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2020-05-10T20:26:05Z</dcterms:created>
  <dcterms:modified xsi:type="dcterms:W3CDTF">2020-05-10T20:26:05Z</dcterms:modified>
</cp:coreProperties>
</file>