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<sst xmlns="http://schemas.openxmlformats.org/spreadsheetml/2006/main" count="29" uniqueCount="29">
  <si>
    <t>Number</t>
  </si>
  <si>
    <t>Product Number</t>
  </si>
  <si>
    <t>Item (with Hyperlink)</t>
  </si>
  <si>
    <t>Description</t>
  </si>
  <si>
    <t>Quantity</t>
  </si>
  <si>
    <t>Cost</t>
  </si>
  <si>
    <t>Total Cost</t>
  </si>
  <si>
    <t>Arduino UNO</t>
  </si>
  <si>
    <t>Microcontroller</t>
  </si>
  <si>
    <t>TAMIYA RS540 Sport Tuned Brushed Motor</t>
  </si>
  <si>
    <t>Motor</t>
  </si>
  <si>
    <t>TPIS 1T 1086 L5.5</t>
  </si>
  <si>
    <t>Temperature Sensor</t>
  </si>
  <si>
    <t>TOTAL COST</t>
  </si>
  <si>
    <t>HC-SR04 Ultrasonic Module</t>
  </si>
  <si>
    <t>Ultrasonic Sensor</t>
  </si>
  <si>
    <t>GY-MAX4466 Electret Microphone Amplifier</t>
  </si>
  <si>
    <t>Frequency/Sound Intensity Detector</t>
  </si>
  <si>
    <t>9V Battery</t>
  </si>
  <si>
    <t>Power source</t>
  </si>
  <si>
    <t>L298N Motor Driver</t>
  </si>
  <si>
    <t>Motor driver</t>
  </si>
  <si>
    <t>9V Battery Clip</t>
  </si>
  <si>
    <t>Clip for battery</t>
  </si>
  <si>
    <t>PETG 1.75mm Filament</t>
  </si>
  <si>
    <t>Printer material for 3D printing</t>
  </si>
  <si>
    <t xml:space="preserve">-- </t>
  </si>
  <si>
    <t>DEVMO High Frequency Module</t>
  </si>
  <si>
    <t>Frequency Detector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</si>
</sst>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  <scheme val="minor"/>
    </font>
    <font>
      <b/>
      <sz val="10.0"/>
      <color theme="0"/>
      <name val="Spectral"/>
    </font>
    <font>
      <b/>
      <sz val="10.0"/>
      <color rgb="FFFFFFFF"/>
      <name val="Spectral"/>
    </font>
    <font>
      <sz val="10.0"/>
      <color theme="1"/>
      <name val="Spectral"/>
    </font>
    <font>
      <sz val="11.0"/>
      <color theme="1"/>
      <name val="Lato"/>
    </font>
    <font>
      <u/>
      <sz val="11.0"/>
      <color rgb="FF1155CC"/>
      <name val="Lato"/>
    </font>
    <font>
      <u/>
      <sz val="11.0"/>
      <color rgb="FF1155CC"/>
      <name val="Lato"/>
    </font>
    <font>
      <u/>
      <sz val="11.0"/>
      <color rgb="FF1155CC"/>
      <name val="Lato"/>
    </font>
    <font>
      <b/>
      <sz val="10.0"/>
      <color theme="1"/>
      <name val="Spectral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1" numFmtId="164" xfId="0" applyAlignment="1" applyFont="1" applyNumberFormat="1">
      <alignment readingOrder="0"/>
    </xf>
    <xf borderId="0" fillId="0" fontId="3" numFmtId="0" xfId="0" applyFont="1"/>
    <xf borderId="0" fillId="3" fontId="4" numFmtId="0" xfId="0" applyAlignment="1" applyFill="1" applyFont="1">
      <alignment readingOrder="0"/>
    </xf>
    <xf borderId="0" fillId="3" fontId="4" numFmtId="0" xfId="0" applyFont="1"/>
    <xf borderId="0" fillId="3" fontId="5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4" numFmtId="164" xfId="0" applyAlignment="1" applyFont="1" applyNumberFormat="1">
      <alignment readingOrder="0"/>
    </xf>
    <xf borderId="0" fillId="3" fontId="4" numFmtId="164" xfId="0" applyFont="1" applyNumberFormat="1"/>
    <xf borderId="0" fillId="0" fontId="4" numFmtId="0" xfId="0" applyAlignment="1" applyFont="1">
      <alignment readingOrder="0"/>
    </xf>
    <xf borderId="0" fillId="0" fontId="4" numFmtId="0" xfId="0" applyFont="1"/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64" xfId="0" applyFont="1" applyNumberFormat="1"/>
    <xf borderId="0" fillId="4" fontId="7" numFmtId="0" xfId="0" applyAlignment="1" applyFill="1" applyFont="1">
      <alignment horizontal="left" readingOrder="0"/>
    </xf>
    <xf borderId="0" fillId="4" fontId="4" numFmtId="0" xfId="0" applyAlignment="1" applyFont="1">
      <alignment horizontal="left" readingOrder="0"/>
    </xf>
    <xf borderId="1" fillId="2" fontId="2" numFmtId="0" xfId="0" applyAlignment="1" applyBorder="1" applyFont="1">
      <alignment readingOrder="0"/>
    </xf>
    <xf borderId="1" fillId="0" fontId="8" numFmtId="164" xfId="0" applyBorder="1" applyFont="1" applyNumberForma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Arduino-A000066-ARDUINO-UNO-R3/dp/B008GRTSV6/ref=sr_1_4?crid=15F9BBS5ZHSN3&amp;keywords=arduino&amp;qid=1644804724&amp;sprefix=arduino%2Caps%2C115&amp;sr=8-4" TargetMode="External"/><Relationship Id="rId2" Type="http://schemas.openxmlformats.org/officeDocument/2006/relationships/hyperlink" Target="https://www.amazon.com/Tamiya-RS540-Sport-Tuned-Motor/dp/B00061HB0K/ref=sr_1_5?crid=1VVST75CU48F4&amp;keywords=rc+car+motor&amp;qid=1644804379&amp;sprefix=rc+car+motor%2Caps%2C115&amp;sr=8-5" TargetMode="External"/><Relationship Id="rId3" Type="http://schemas.openxmlformats.org/officeDocument/2006/relationships/hyperlink" Target="https://www.digikey.com/en/products/detail/excelitas-technologies/TPIS-1T-1086-L5-5/6615462" TargetMode="External"/><Relationship Id="rId4" Type="http://schemas.openxmlformats.org/officeDocument/2006/relationships/hyperlink" Target="https://www.amazon.com/ELEGOO-HC-SR04-Ultrasonic-Distance-MEGA2560/dp/B01COSN7O6/ref=sr_1_4?crid=1J90C2PAJ3S5V&amp;keywords=ultrasonic+sensors&amp;qid=1644803419&amp;sprefix=ultrasonic+sensor%2Caps%2C113&amp;sr=8-4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amazon.com/OVERTURE-Filament-Consumables-Dimensional-Accuracy/dp/B07PGYHYV8/ref=sr_1_1_sspa?crid=2RAPNEV20L5KL&amp;keywords=petg+matte+black+filament&amp;qid=1644823078&amp;s=industrial&amp;sprefix=Petg+matt%2Cindustrial%2C110&amp;sr=1-1-spons&amp;psc=1&amp;spLa=ZW5jcnlwdGVkUXVhbGlmaWVyPUExSDJLN1lSQURFT0pEJmVuY3J5cHRlZElkPUEwNTIxMDcxMlBTWFJFREpZNkZGVSZlbmNyeXB0ZWRBZElkPUEwMzgzMzc5MUdBRFlRRzJORFpDNSZ3aWRnZXROYW1lPXNwX2F0ZiZhY3Rpb249Y2xpY2tSZWRpcmVjdCZkb05vdExvZ0NsaWNrPXRydWU=" TargetMode="External"/><Relationship Id="rId5" Type="http://schemas.openxmlformats.org/officeDocument/2006/relationships/hyperlink" Target="https://www.amazon.com/dp/B07C3HXPJ9/ref=sspa_dk_detail_0?psc=1&amp;pd_rd_i=B07C3HXPJ9&amp;pd_rd_w=9DwDV&amp;pf_rd_p=0c758152-61cd-452f-97a6-17f070f654b8&amp;pd_rd_wg=QKPql&amp;pf_rd_r=P2D9A56P7MF57V9VWB23&amp;pd_rd_r=a9e7104b-8ebd-405a-aeb5-b3e7b5d3b1ed&amp;s=industrial&amp;spLa=ZW5jcnlwdGVkUXVhbGlmaWVyPUEyWVRGSktOTlNDMlZSJmVuY3J5cHRlZElkPUExMDA3OTc5MlhKRDZLN1EySUdNTSZlbmNyeXB0ZWRBZElkPUEwOTQ1ODg0MlkyNDJUMDhNQ0dPMiZ3aWRnZXROYW1lPXNwX2RldGFpbCZhY3Rpb249Y2xpY2tSZWRpcmVjdCZkb05vdExvZ0NsaWNrPXRydWU=" TargetMode="External"/><Relationship Id="rId6" Type="http://schemas.openxmlformats.org/officeDocument/2006/relationships/hyperlink" Target="https://www.amazon.com/Amazon-Basics-Performance-All-Purpose-Batteries/dp/B00MH4QM1S/ref=sr_1_5?keywords=9v+batteries&amp;qid=1644804968&amp;rdc=1&amp;sprefix=9v+bat%2Caps%2C134&amp;sr=8-5" TargetMode="External"/><Relationship Id="rId7" Type="http://schemas.openxmlformats.org/officeDocument/2006/relationships/hyperlink" Target="https://www.amazon.com/HiLetgo-Controller-Stepper-H-Bridge-Mega2560/dp/B07BK1QL5T/ref=sr_1_4?crid=2ITNSJL33MVAV&amp;keywords=l297+motor+driver&amp;qid=1644804436&amp;sprefix=l297+motor+driver%2Caps%2C91&amp;sr=8-4" TargetMode="External"/><Relationship Id="rId8" Type="http://schemas.openxmlformats.org/officeDocument/2006/relationships/hyperlink" Target="https://www.amazon.com/5pack-Battery-2-1mm-Arduino-Corpco/dp/B01AXIEDX8/ref=sr_1_3?crid=35QPXG2W419FV&amp;keywords=arduino+battery+connector&amp;qid=1644805076&amp;sprefix=arduino+battery+connector%2Caps%2C94&amp;sr=8-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gp/product/B07R452F6J/ref=ppx_yo_dt_b_asin_title_o01_s00?ie=UTF8&amp;th=1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15.38"/>
    <col customWidth="1" min="3" max="4" width="38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>
        <v>1.0</v>
      </c>
      <c r="B2" s="6"/>
      <c r="C2" s="7" t="s">
        <v>7</v>
      </c>
      <c r="D2" s="8" t="s">
        <v>8</v>
      </c>
      <c r="E2" s="5">
        <v>1.0</v>
      </c>
      <c r="F2" s="9">
        <v>24.5</v>
      </c>
      <c r="G2" s="10">
        <f t="shared" ref="G2:G10" si="1">E2*F2</f>
        <v>24.5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1">
        <v>2.0</v>
      </c>
      <c r="B3" s="12"/>
      <c r="C3" s="13" t="s">
        <v>9</v>
      </c>
      <c r="D3" s="14" t="s">
        <v>10</v>
      </c>
      <c r="E3" s="11">
        <v>2.0</v>
      </c>
      <c r="F3" s="15">
        <v>17.78</v>
      </c>
      <c r="G3" s="16">
        <f t="shared" si="1"/>
        <v>35.56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1">
        <v>3.0</v>
      </c>
      <c r="B4" s="12"/>
      <c r="C4" s="17" t="s">
        <v>11</v>
      </c>
      <c r="D4" s="18" t="s">
        <v>12</v>
      </c>
      <c r="E4" s="11">
        <v>2.0</v>
      </c>
      <c r="F4" s="15">
        <v>11.88</v>
      </c>
      <c r="G4" s="16">
        <f t="shared" si="1"/>
        <v>23.76</v>
      </c>
      <c r="H4" s="4"/>
      <c r="I4" s="4"/>
      <c r="J4" s="19" t="s">
        <v>13</v>
      </c>
      <c r="K4" s="20">
        <f>SUM(G:G)</f>
        <v>153.04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1">
        <v>4.0</v>
      </c>
      <c r="B5" s="12"/>
      <c r="C5" s="13" t="s">
        <v>14</v>
      </c>
      <c r="D5" s="14" t="s">
        <v>15</v>
      </c>
      <c r="E5" s="11">
        <v>1.0</v>
      </c>
      <c r="F5" s="15">
        <v>9.99</v>
      </c>
      <c r="G5" s="16">
        <f t="shared" si="1"/>
        <v>9.99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1">
        <v>5.0</v>
      </c>
      <c r="B6" s="12"/>
      <c r="C6" s="13" t="s">
        <v>16</v>
      </c>
      <c r="D6" s="14" t="s">
        <v>17</v>
      </c>
      <c r="E6" s="11">
        <v>1.0</v>
      </c>
      <c r="F6" s="15">
        <v>8.29</v>
      </c>
      <c r="G6" s="16">
        <f t="shared" si="1"/>
        <v>8.29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1">
        <v>6.0</v>
      </c>
      <c r="B7" s="12"/>
      <c r="C7" s="13" t="s">
        <v>18</v>
      </c>
      <c r="D7" s="14" t="s">
        <v>19</v>
      </c>
      <c r="E7" s="11">
        <v>1.0</v>
      </c>
      <c r="F7" s="15">
        <v>10.97</v>
      </c>
      <c r="G7" s="16">
        <f t="shared" si="1"/>
        <v>10.97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5">
        <v>7.0</v>
      </c>
      <c r="B8" s="6"/>
      <c r="C8" s="7" t="s">
        <v>20</v>
      </c>
      <c r="D8" s="8" t="s">
        <v>21</v>
      </c>
      <c r="E8" s="5">
        <v>1.0</v>
      </c>
      <c r="F8" s="9">
        <v>11.49</v>
      </c>
      <c r="G8" s="10">
        <f t="shared" si="1"/>
        <v>11.49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1">
        <v>8.0</v>
      </c>
      <c r="B9" s="12"/>
      <c r="C9" s="13" t="s">
        <v>22</v>
      </c>
      <c r="D9" s="14" t="s">
        <v>23</v>
      </c>
      <c r="E9" s="11">
        <v>1.0</v>
      </c>
      <c r="F9" s="15">
        <v>5.49</v>
      </c>
      <c r="G9" s="16">
        <f t="shared" si="1"/>
        <v>5.49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1">
        <v>9.0</v>
      </c>
      <c r="B10" s="12"/>
      <c r="C10" s="13" t="s">
        <v>24</v>
      </c>
      <c r="D10" s="11" t="s">
        <v>25</v>
      </c>
      <c r="E10" s="11">
        <v>1.0</v>
      </c>
      <c r="F10" s="15">
        <v>22.99</v>
      </c>
      <c r="G10" s="16">
        <f t="shared" si="1"/>
        <v>22.99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4"/>
      <c r="B11" s="4"/>
      <c r="C11" s="4"/>
      <c r="D11" s="4"/>
      <c r="E11" s="4"/>
      <c r="F11" s="21"/>
      <c r="G11" s="21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/>
      <c r="B12" s="4"/>
      <c r="C12" s="4"/>
      <c r="D12" s="4"/>
      <c r="E12" s="4"/>
      <c r="F12" s="21"/>
      <c r="G12" s="21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4"/>
      <c r="C13" s="4"/>
      <c r="D13" s="4"/>
      <c r="E13" s="4"/>
      <c r="F13" s="21"/>
      <c r="G13" s="21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4"/>
      <c r="C14" s="4"/>
      <c r="D14" s="4"/>
      <c r="E14" s="4"/>
      <c r="F14" s="21"/>
      <c r="G14" s="21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4"/>
      <c r="C15" s="4"/>
      <c r="D15" s="4"/>
      <c r="E15" s="4"/>
      <c r="F15" s="21"/>
      <c r="G15" s="2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21"/>
      <c r="G16" s="21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21"/>
      <c r="G17" s="2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4"/>
      <c r="F18" s="21"/>
      <c r="G18" s="21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4"/>
      <c r="F19" s="21"/>
      <c r="G19" s="2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21"/>
      <c r="G20" s="2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21"/>
      <c r="G21" s="2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21"/>
      <c r="G22" s="2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21"/>
      <c r="G23" s="21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21"/>
      <c r="G24" s="21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21"/>
      <c r="G25" s="21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7">
      <c r="A27" s="4"/>
      <c r="B27" s="4"/>
      <c r="C27" s="4"/>
      <c r="D27" s="4"/>
      <c r="E27" s="4"/>
      <c r="F27" s="21"/>
      <c r="G27" s="21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21"/>
      <c r="G28" s="21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21"/>
      <c r="G29" s="21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21"/>
      <c r="G30" s="21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21"/>
      <c r="G31" s="21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21"/>
      <c r="G32" s="21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21"/>
      <c r="G33" s="21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21"/>
      <c r="G34" s="21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21"/>
      <c r="G35" s="21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21"/>
      <c r="G36" s="21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21"/>
      <c r="G37" s="21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21"/>
      <c r="G38" s="21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21"/>
      <c r="G39" s="21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21"/>
      <c r="G40" s="21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21"/>
      <c r="G41" s="21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21"/>
      <c r="G42" s="21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21"/>
      <c r="G43" s="21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21"/>
      <c r="G44" s="21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21"/>
      <c r="G45" s="21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21"/>
      <c r="G46" s="21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21"/>
      <c r="G47" s="21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21"/>
      <c r="G48" s="21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21"/>
      <c r="G49" s="21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21"/>
      <c r="G50" s="21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21"/>
      <c r="G51" s="21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21"/>
      <c r="G52" s="21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21"/>
      <c r="G53" s="21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21"/>
      <c r="G54" s="21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21"/>
      <c r="G55" s="21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21"/>
      <c r="G56" s="21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21"/>
      <c r="G57" s="21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21"/>
      <c r="G58" s="21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21"/>
      <c r="G59" s="21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21"/>
      <c r="G60" s="21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21"/>
      <c r="G61" s="21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21"/>
      <c r="G62" s="21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21"/>
      <c r="G63" s="21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21"/>
      <c r="G64" s="21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21"/>
      <c r="G65" s="21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21"/>
      <c r="G66" s="21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21"/>
      <c r="G67" s="21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21"/>
      <c r="G68" s="21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21"/>
      <c r="G69" s="21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21"/>
      <c r="G70" s="21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21"/>
      <c r="G71" s="21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21"/>
      <c r="G72" s="21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21"/>
      <c r="G73" s="21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21"/>
      <c r="G74" s="21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21"/>
      <c r="G75" s="21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21"/>
      <c r="G76" s="21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21"/>
      <c r="G77" s="21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21"/>
      <c r="G78" s="21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21"/>
      <c r="G79" s="21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21"/>
      <c r="G80" s="21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21"/>
      <c r="G81" s="21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21"/>
      <c r="G82" s="21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21"/>
      <c r="G83" s="21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21"/>
      <c r="G84" s="21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21"/>
      <c r="G85" s="21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21"/>
      <c r="G86" s="21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21"/>
      <c r="G87" s="21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21"/>
      <c r="G88" s="21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21"/>
      <c r="G89" s="21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21"/>
      <c r="G90" s="21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21"/>
      <c r="G91" s="21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21"/>
      <c r="G92" s="21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21"/>
      <c r="G93" s="21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21"/>
      <c r="G94" s="21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21"/>
      <c r="G95" s="21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21"/>
      <c r="G96" s="21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21"/>
      <c r="G97" s="21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21"/>
      <c r="G98" s="21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21"/>
      <c r="G99" s="21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21"/>
      <c r="G100" s="21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21"/>
      <c r="G101" s="21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21"/>
      <c r="G102" s="21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21"/>
      <c r="G103" s="21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21"/>
      <c r="G104" s="21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21"/>
      <c r="G105" s="21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21"/>
      <c r="G106" s="21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21"/>
      <c r="G107" s="21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21"/>
      <c r="G108" s="21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21"/>
      <c r="G109" s="21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21"/>
      <c r="G110" s="21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21"/>
      <c r="G111" s="21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21"/>
      <c r="G112" s="21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21"/>
      <c r="G113" s="21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21"/>
      <c r="G114" s="21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21"/>
      <c r="G115" s="21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21"/>
      <c r="G116" s="21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21"/>
      <c r="G117" s="21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21"/>
      <c r="G118" s="21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21"/>
      <c r="G119" s="21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21"/>
      <c r="G120" s="21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21"/>
      <c r="G121" s="21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21"/>
      <c r="G122" s="21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21"/>
      <c r="G123" s="21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21"/>
      <c r="G124" s="21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21"/>
      <c r="G125" s="21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21"/>
      <c r="G126" s="21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21"/>
      <c r="G127" s="21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21"/>
      <c r="G128" s="21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21"/>
      <c r="G129" s="21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21"/>
      <c r="G130" s="21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21"/>
      <c r="G131" s="21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21"/>
      <c r="G132" s="21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21"/>
      <c r="G133" s="21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21"/>
      <c r="G134" s="21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21"/>
      <c r="G135" s="21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21"/>
      <c r="G136" s="21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21"/>
      <c r="G137" s="21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21"/>
      <c r="G138" s="21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21"/>
      <c r="G139" s="21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21"/>
      <c r="G140" s="21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21"/>
      <c r="G141" s="21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21"/>
      <c r="G142" s="21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21"/>
      <c r="G143" s="21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21"/>
      <c r="G144" s="21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21"/>
      <c r="G145" s="21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21"/>
      <c r="G146" s="21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21"/>
      <c r="G147" s="21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21"/>
      <c r="G148" s="21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21"/>
      <c r="G149" s="21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21"/>
      <c r="G150" s="21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21"/>
      <c r="G151" s="21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21"/>
      <c r="G152" s="21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21"/>
      <c r="G153" s="21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21"/>
      <c r="G154" s="21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21"/>
      <c r="G155" s="21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21"/>
      <c r="G156" s="21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21"/>
      <c r="G157" s="21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21"/>
      <c r="G158" s="21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21"/>
      <c r="G159" s="21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21"/>
      <c r="G160" s="21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21"/>
      <c r="G161" s="21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21"/>
      <c r="G162" s="21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21"/>
      <c r="G163" s="21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21"/>
      <c r="G164" s="21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21"/>
      <c r="G165" s="21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21"/>
      <c r="G166" s="21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21"/>
      <c r="G167" s="21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21"/>
      <c r="G168" s="21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21"/>
      <c r="G169" s="21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21"/>
      <c r="G170" s="21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21"/>
      <c r="G171" s="21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21"/>
      <c r="G172" s="21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21"/>
      <c r="G173" s="21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21"/>
      <c r="G174" s="21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21"/>
      <c r="G175" s="21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21"/>
      <c r="G176" s="21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21"/>
      <c r="G177" s="21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21"/>
      <c r="G178" s="21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21"/>
      <c r="G179" s="21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21"/>
      <c r="G180" s="21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21"/>
      <c r="G181" s="21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21"/>
      <c r="G182" s="21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21"/>
      <c r="G183" s="21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21"/>
      <c r="G184" s="21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21"/>
      <c r="G185" s="21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21"/>
      <c r="G186" s="21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21"/>
      <c r="G187" s="21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21"/>
      <c r="G188" s="21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21"/>
      <c r="G189" s="21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21"/>
      <c r="G190" s="21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21"/>
      <c r="G191" s="21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21"/>
      <c r="G192" s="21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21"/>
      <c r="G193" s="21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21"/>
      <c r="G194" s="21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21"/>
      <c r="G195" s="21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21"/>
      <c r="G196" s="21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21"/>
      <c r="G197" s="21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21"/>
      <c r="G198" s="21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21"/>
      <c r="G199" s="21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21"/>
      <c r="G200" s="21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21"/>
      <c r="G201" s="21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21"/>
      <c r="G202" s="21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21"/>
      <c r="G203" s="21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21"/>
      <c r="G204" s="21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21"/>
      <c r="G205" s="21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21"/>
      <c r="G206" s="21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21"/>
      <c r="G207" s="21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21"/>
      <c r="G208" s="21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21"/>
      <c r="G209" s="21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21"/>
      <c r="G210" s="21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21"/>
      <c r="G211" s="21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21"/>
      <c r="G212" s="21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21"/>
      <c r="G213" s="21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21"/>
      <c r="G214" s="21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21"/>
      <c r="G215" s="21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21"/>
      <c r="G216" s="21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21"/>
      <c r="G217" s="21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21"/>
      <c r="G218" s="21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21"/>
      <c r="G219" s="21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21"/>
      <c r="G220" s="21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21"/>
      <c r="G221" s="21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21"/>
      <c r="G222" s="21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21"/>
      <c r="G223" s="21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21"/>
      <c r="G224" s="21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21"/>
      <c r="G225" s="21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21"/>
      <c r="G226" s="21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21"/>
      <c r="G227" s="21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21"/>
      <c r="G228" s="21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21"/>
      <c r="G229" s="21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21"/>
      <c r="G230" s="21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21"/>
      <c r="G231" s="21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21"/>
      <c r="G232" s="21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21"/>
      <c r="G233" s="21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21"/>
      <c r="G234" s="21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21"/>
      <c r="G235" s="21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21"/>
      <c r="G236" s="21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21"/>
      <c r="G237" s="21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21"/>
      <c r="G238" s="21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21"/>
      <c r="G239" s="21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21"/>
      <c r="G240" s="21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21"/>
      <c r="G241" s="21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21"/>
      <c r="G242" s="21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21"/>
      <c r="G243" s="21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21"/>
      <c r="G244" s="21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21"/>
      <c r="G245" s="21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21"/>
      <c r="G246" s="21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21"/>
      <c r="G247" s="21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21"/>
      <c r="G248" s="21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21"/>
      <c r="G249" s="21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21"/>
      <c r="G250" s="21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21"/>
      <c r="G251" s="21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21"/>
      <c r="G252" s="21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21"/>
      <c r="G253" s="21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21"/>
      <c r="G254" s="21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21"/>
      <c r="G255" s="21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21"/>
      <c r="G256" s="21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21"/>
      <c r="G257" s="21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21"/>
      <c r="G258" s="21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21"/>
      <c r="G259" s="21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21"/>
      <c r="G260" s="21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21"/>
      <c r="G261" s="21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21"/>
      <c r="G262" s="21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21"/>
      <c r="G263" s="21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21"/>
      <c r="G264" s="21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21"/>
      <c r="G265" s="21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21"/>
      <c r="G266" s="21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21"/>
      <c r="G267" s="21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21"/>
      <c r="G268" s="21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21"/>
      <c r="G269" s="21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21"/>
      <c r="G270" s="21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21"/>
      <c r="G271" s="21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21"/>
      <c r="G272" s="21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21"/>
      <c r="G273" s="21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21"/>
      <c r="G274" s="21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21"/>
      <c r="G275" s="21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21"/>
      <c r="G276" s="21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21"/>
      <c r="G277" s="21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21"/>
      <c r="G278" s="21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21"/>
      <c r="G279" s="21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21"/>
      <c r="G280" s="21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21"/>
      <c r="G281" s="21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21"/>
      <c r="G282" s="21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21"/>
      <c r="G283" s="21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21"/>
      <c r="G284" s="21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21"/>
      <c r="G285" s="21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21"/>
      <c r="G286" s="21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21"/>
      <c r="G287" s="21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21"/>
      <c r="G288" s="21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21"/>
      <c r="G289" s="21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21"/>
      <c r="G290" s="21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21"/>
      <c r="G291" s="21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21"/>
      <c r="G292" s="21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21"/>
      <c r="G293" s="21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21"/>
      <c r="G294" s="21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21"/>
      <c r="G295" s="21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21"/>
      <c r="G296" s="21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21"/>
      <c r="G297" s="21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21"/>
      <c r="G298" s="21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21"/>
      <c r="G299" s="21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21"/>
      <c r="G300" s="21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21"/>
      <c r="G301" s="21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21"/>
      <c r="G302" s="21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21"/>
      <c r="G303" s="21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21"/>
      <c r="G304" s="21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21"/>
      <c r="G305" s="21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21"/>
      <c r="G306" s="21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21"/>
      <c r="G307" s="21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21"/>
      <c r="G308" s="21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21"/>
      <c r="G309" s="21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21"/>
      <c r="G310" s="21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21"/>
      <c r="G311" s="21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21"/>
      <c r="G312" s="21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21"/>
      <c r="G313" s="21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21"/>
      <c r="G314" s="21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21"/>
      <c r="G315" s="21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21"/>
      <c r="G316" s="21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21"/>
      <c r="G317" s="21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21"/>
      <c r="G318" s="21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21"/>
      <c r="G319" s="21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21"/>
      <c r="G320" s="21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21"/>
      <c r="G321" s="21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21"/>
      <c r="G322" s="21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21"/>
      <c r="G323" s="21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21"/>
      <c r="G324" s="21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21"/>
      <c r="G325" s="21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21"/>
      <c r="G326" s="21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21"/>
      <c r="G327" s="21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21"/>
      <c r="G328" s="21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21"/>
      <c r="G329" s="21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21"/>
      <c r="G330" s="21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21"/>
      <c r="G331" s="21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21"/>
      <c r="G332" s="21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21"/>
      <c r="G333" s="21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21"/>
      <c r="G334" s="21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21"/>
      <c r="G335" s="21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21"/>
      <c r="G336" s="21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21"/>
      <c r="G337" s="21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21"/>
      <c r="G338" s="21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21"/>
      <c r="G339" s="21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21"/>
      <c r="G340" s="21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21"/>
      <c r="G341" s="21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21"/>
      <c r="G342" s="21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21"/>
      <c r="G343" s="21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21"/>
      <c r="G344" s="21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21"/>
      <c r="G345" s="21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21"/>
      <c r="G346" s="21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21"/>
      <c r="G347" s="21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21"/>
      <c r="G348" s="21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21"/>
      <c r="G349" s="21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21"/>
      <c r="G350" s="21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21"/>
      <c r="G351" s="21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21"/>
      <c r="G352" s="21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21"/>
      <c r="G353" s="21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21"/>
      <c r="G354" s="21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21"/>
      <c r="G355" s="21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21"/>
      <c r="G356" s="21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21"/>
      <c r="G357" s="21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21"/>
      <c r="G358" s="21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21"/>
      <c r="G359" s="21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21"/>
      <c r="G360" s="21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21"/>
      <c r="G361" s="21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21"/>
      <c r="G362" s="21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21"/>
      <c r="G363" s="21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21"/>
      <c r="G364" s="21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21"/>
      <c r="G365" s="21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21"/>
      <c r="G366" s="21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21"/>
      <c r="G367" s="21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21"/>
      <c r="G368" s="21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21"/>
      <c r="G369" s="21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21"/>
      <c r="G370" s="21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21"/>
      <c r="G371" s="21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21"/>
      <c r="G372" s="21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21"/>
      <c r="G373" s="21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21"/>
      <c r="G374" s="21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21"/>
      <c r="G375" s="21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21"/>
      <c r="G376" s="21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21"/>
      <c r="G377" s="21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21"/>
      <c r="G378" s="21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21"/>
      <c r="G379" s="21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21"/>
      <c r="G380" s="21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21"/>
      <c r="G381" s="21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21"/>
      <c r="G382" s="21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21"/>
      <c r="G383" s="21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21"/>
      <c r="G384" s="21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21"/>
      <c r="G385" s="21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21"/>
      <c r="G386" s="21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21"/>
      <c r="G387" s="21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21"/>
      <c r="G388" s="21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21"/>
      <c r="G389" s="21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21"/>
      <c r="G390" s="21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21"/>
      <c r="G391" s="21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21"/>
      <c r="G392" s="21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21"/>
      <c r="G393" s="21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21"/>
      <c r="G394" s="21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21"/>
      <c r="G395" s="21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21"/>
      <c r="G396" s="21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21"/>
      <c r="G397" s="21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21"/>
      <c r="G398" s="21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21"/>
      <c r="G399" s="21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21"/>
      <c r="G400" s="21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21"/>
      <c r="G401" s="21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21"/>
      <c r="G402" s="21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21"/>
      <c r="G403" s="21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21"/>
      <c r="G404" s="21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21"/>
      <c r="G405" s="21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21"/>
      <c r="G406" s="21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21"/>
      <c r="G407" s="21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21"/>
      <c r="G408" s="21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21"/>
      <c r="G409" s="21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21"/>
      <c r="G410" s="21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21"/>
      <c r="G411" s="21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21"/>
      <c r="G412" s="21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21"/>
      <c r="G413" s="21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21"/>
      <c r="G414" s="21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21"/>
      <c r="G415" s="21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21"/>
      <c r="G416" s="21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21"/>
      <c r="G417" s="21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21"/>
      <c r="G418" s="21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21"/>
      <c r="G419" s="21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21"/>
      <c r="G420" s="21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21"/>
      <c r="G421" s="21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21"/>
      <c r="G422" s="21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21"/>
      <c r="G423" s="21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21"/>
      <c r="G424" s="21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21"/>
      <c r="G425" s="21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21"/>
      <c r="G426" s="21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21"/>
      <c r="G427" s="21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21"/>
      <c r="G428" s="21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21"/>
      <c r="G429" s="21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21"/>
      <c r="G430" s="21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21"/>
      <c r="G431" s="21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21"/>
      <c r="G432" s="21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21"/>
      <c r="G433" s="21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21"/>
      <c r="G434" s="21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21"/>
      <c r="G435" s="21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21"/>
      <c r="G436" s="21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21"/>
      <c r="G437" s="21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21"/>
      <c r="G438" s="21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21"/>
      <c r="G439" s="21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21"/>
      <c r="G440" s="21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21"/>
      <c r="G441" s="21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21"/>
      <c r="G442" s="21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21"/>
      <c r="G443" s="21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21"/>
      <c r="G444" s="21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21"/>
      <c r="G445" s="21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21"/>
      <c r="G446" s="21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21"/>
      <c r="G447" s="21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21"/>
      <c r="G448" s="21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21"/>
      <c r="G449" s="21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21"/>
      <c r="G450" s="21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21"/>
      <c r="G451" s="21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21"/>
      <c r="G452" s="21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21"/>
      <c r="G453" s="21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21"/>
      <c r="G454" s="21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21"/>
      <c r="G455" s="21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21"/>
      <c r="G456" s="21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21"/>
      <c r="G457" s="21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21"/>
      <c r="G458" s="21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21"/>
      <c r="G459" s="21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21"/>
      <c r="G460" s="21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21"/>
      <c r="G461" s="21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21"/>
      <c r="G462" s="21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21"/>
      <c r="G463" s="21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21"/>
      <c r="G464" s="21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21"/>
      <c r="G465" s="21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21"/>
      <c r="G466" s="21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21"/>
      <c r="G467" s="21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21"/>
      <c r="G468" s="21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21"/>
      <c r="G469" s="21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21"/>
      <c r="G470" s="21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21"/>
      <c r="G471" s="21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21"/>
      <c r="G472" s="21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21"/>
      <c r="G473" s="21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21"/>
      <c r="G474" s="21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21"/>
      <c r="G475" s="21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21"/>
      <c r="G476" s="21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21"/>
      <c r="G477" s="21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21"/>
      <c r="G478" s="21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21"/>
      <c r="G479" s="21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21"/>
      <c r="G480" s="21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21"/>
      <c r="G481" s="21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21"/>
      <c r="G482" s="21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21"/>
      <c r="G483" s="21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21"/>
      <c r="G484" s="21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21"/>
      <c r="G485" s="21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21"/>
      <c r="G486" s="21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21"/>
      <c r="G487" s="21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21"/>
      <c r="G488" s="21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21"/>
      <c r="G489" s="21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21"/>
      <c r="G490" s="21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21"/>
      <c r="G491" s="21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21"/>
      <c r="G492" s="21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21"/>
      <c r="G493" s="21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21"/>
      <c r="G494" s="21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21"/>
      <c r="G495" s="21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21"/>
      <c r="G496" s="21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21"/>
      <c r="G497" s="21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21"/>
      <c r="G498" s="21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21"/>
      <c r="G499" s="21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21"/>
      <c r="G500" s="21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21"/>
      <c r="G501" s="21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21"/>
      <c r="G502" s="21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21"/>
      <c r="G503" s="21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21"/>
      <c r="G504" s="21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21"/>
      <c r="G505" s="21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21"/>
      <c r="G506" s="21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21"/>
      <c r="G507" s="21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21"/>
      <c r="G508" s="21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21"/>
      <c r="G509" s="21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21"/>
      <c r="G510" s="21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21"/>
      <c r="G511" s="21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21"/>
      <c r="G512" s="21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21"/>
      <c r="G513" s="21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21"/>
      <c r="G514" s="21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21"/>
      <c r="G515" s="21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21"/>
      <c r="G516" s="21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21"/>
      <c r="G517" s="21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21"/>
      <c r="G518" s="21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21"/>
      <c r="G519" s="21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21"/>
      <c r="G520" s="21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21"/>
      <c r="G521" s="21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21"/>
      <c r="G522" s="21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21"/>
      <c r="G523" s="21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21"/>
      <c r="G524" s="21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21"/>
      <c r="G525" s="21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21"/>
      <c r="G526" s="21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21"/>
      <c r="G527" s="21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21"/>
      <c r="G528" s="21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21"/>
      <c r="G529" s="21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21"/>
      <c r="G530" s="21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21"/>
      <c r="G531" s="21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21"/>
      <c r="G532" s="21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21"/>
      <c r="G533" s="21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21"/>
      <c r="G534" s="21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21"/>
      <c r="G535" s="21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21"/>
      <c r="G536" s="21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21"/>
      <c r="G537" s="21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21"/>
      <c r="G538" s="21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21"/>
      <c r="G539" s="21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21"/>
      <c r="G540" s="21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21"/>
      <c r="G541" s="21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21"/>
      <c r="G542" s="21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21"/>
      <c r="G543" s="21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21"/>
      <c r="G544" s="21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21"/>
      <c r="G545" s="21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21"/>
      <c r="G546" s="21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21"/>
      <c r="G547" s="21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21"/>
      <c r="G548" s="21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21"/>
      <c r="G549" s="21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21"/>
      <c r="G550" s="21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21"/>
      <c r="G551" s="21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21"/>
      <c r="G552" s="21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21"/>
      <c r="G553" s="21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21"/>
      <c r="G554" s="21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21"/>
      <c r="G555" s="21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21"/>
      <c r="G556" s="21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21"/>
      <c r="G557" s="21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21"/>
      <c r="G558" s="21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21"/>
      <c r="G559" s="21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21"/>
      <c r="G560" s="21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21"/>
      <c r="G561" s="21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21"/>
      <c r="G562" s="21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21"/>
      <c r="G563" s="21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21"/>
      <c r="G564" s="21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21"/>
      <c r="G565" s="21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21"/>
      <c r="G566" s="21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21"/>
      <c r="G567" s="21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21"/>
      <c r="G568" s="21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21"/>
      <c r="G569" s="21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21"/>
      <c r="G570" s="21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21"/>
      <c r="G571" s="21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21"/>
      <c r="G572" s="21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21"/>
      <c r="G573" s="21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21"/>
      <c r="G574" s="21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21"/>
      <c r="G575" s="21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21"/>
      <c r="G576" s="21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21"/>
      <c r="G577" s="21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21"/>
      <c r="G578" s="21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21"/>
      <c r="G579" s="21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21"/>
      <c r="G580" s="21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21"/>
      <c r="G581" s="21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21"/>
      <c r="G582" s="21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21"/>
      <c r="G583" s="21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21"/>
      <c r="G584" s="21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21"/>
      <c r="G585" s="21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21"/>
      <c r="G586" s="21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21"/>
      <c r="G587" s="21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21"/>
      <c r="G588" s="21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21"/>
      <c r="G589" s="21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21"/>
      <c r="G590" s="21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21"/>
      <c r="G591" s="21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21"/>
      <c r="G592" s="21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21"/>
      <c r="G593" s="21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21"/>
      <c r="G594" s="21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21"/>
      <c r="G595" s="21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21"/>
      <c r="G596" s="21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21"/>
      <c r="G597" s="21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21"/>
      <c r="G598" s="21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21"/>
      <c r="G599" s="21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21"/>
      <c r="G600" s="21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21"/>
      <c r="G601" s="21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21"/>
      <c r="G602" s="21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21"/>
      <c r="G603" s="21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21"/>
      <c r="G604" s="21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21"/>
      <c r="G605" s="21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21"/>
      <c r="G606" s="21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21"/>
      <c r="G607" s="21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21"/>
      <c r="G608" s="21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21"/>
      <c r="G609" s="21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21"/>
      <c r="G610" s="21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21"/>
      <c r="G611" s="21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21"/>
      <c r="G612" s="21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21"/>
      <c r="G613" s="21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21"/>
      <c r="G614" s="21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21"/>
      <c r="G615" s="21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21"/>
      <c r="G616" s="21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21"/>
      <c r="G617" s="21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21"/>
      <c r="G618" s="21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21"/>
      <c r="G619" s="21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21"/>
      <c r="G620" s="21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21"/>
      <c r="G621" s="21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21"/>
      <c r="G622" s="21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21"/>
      <c r="G623" s="21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21"/>
      <c r="G624" s="21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21"/>
      <c r="G625" s="21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21"/>
      <c r="G626" s="21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21"/>
      <c r="G627" s="21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21"/>
      <c r="G628" s="21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21"/>
      <c r="G629" s="21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21"/>
      <c r="G630" s="21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21"/>
      <c r="G631" s="21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21"/>
      <c r="G632" s="21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21"/>
      <c r="G633" s="21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21"/>
      <c r="G634" s="21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21"/>
      <c r="G635" s="21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21"/>
      <c r="G636" s="21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21"/>
      <c r="G637" s="21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21"/>
      <c r="G638" s="21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21"/>
      <c r="G639" s="21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21"/>
      <c r="G640" s="21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21"/>
      <c r="G641" s="21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21"/>
      <c r="G642" s="21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21"/>
      <c r="G643" s="21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21"/>
      <c r="G644" s="21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21"/>
      <c r="G645" s="21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21"/>
      <c r="G646" s="21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21"/>
      <c r="G647" s="21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21"/>
      <c r="G648" s="21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21"/>
      <c r="G649" s="21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21"/>
      <c r="G650" s="21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21"/>
      <c r="G651" s="21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21"/>
      <c r="G652" s="21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21"/>
      <c r="G653" s="21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21"/>
      <c r="G654" s="21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21"/>
      <c r="G655" s="21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21"/>
      <c r="G656" s="21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21"/>
      <c r="G657" s="21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21"/>
      <c r="G658" s="21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21"/>
      <c r="G659" s="21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21"/>
      <c r="G660" s="21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21"/>
      <c r="G661" s="21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21"/>
      <c r="G662" s="21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21"/>
      <c r="G663" s="21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21"/>
      <c r="G664" s="21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21"/>
      <c r="G665" s="21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21"/>
      <c r="G666" s="21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21"/>
      <c r="G667" s="21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21"/>
      <c r="G668" s="21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21"/>
      <c r="G669" s="21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21"/>
      <c r="G670" s="21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21"/>
      <c r="G671" s="21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21"/>
      <c r="G672" s="21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21"/>
      <c r="G673" s="21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21"/>
      <c r="G674" s="21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21"/>
      <c r="G675" s="21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21"/>
      <c r="G676" s="21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21"/>
      <c r="G677" s="21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21"/>
      <c r="G678" s="21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21"/>
      <c r="G679" s="21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21"/>
      <c r="G680" s="21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21"/>
      <c r="G681" s="21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21"/>
      <c r="G682" s="21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21"/>
      <c r="G683" s="21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21"/>
      <c r="G684" s="21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21"/>
      <c r="G685" s="21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21"/>
      <c r="G686" s="21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21"/>
      <c r="G687" s="21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21"/>
      <c r="G688" s="21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21"/>
      <c r="G689" s="21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21"/>
      <c r="G690" s="21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21"/>
      <c r="G691" s="21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21"/>
      <c r="G692" s="21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21"/>
      <c r="G693" s="21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21"/>
      <c r="G694" s="21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21"/>
      <c r="G695" s="21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21"/>
      <c r="G696" s="21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21"/>
      <c r="G697" s="21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21"/>
      <c r="G698" s="21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21"/>
      <c r="G699" s="21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21"/>
      <c r="G700" s="21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21"/>
      <c r="G701" s="21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21"/>
      <c r="G702" s="21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21"/>
      <c r="G703" s="21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21"/>
      <c r="G704" s="21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21"/>
      <c r="G705" s="21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21"/>
      <c r="G706" s="21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21"/>
      <c r="G707" s="21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21"/>
      <c r="G708" s="21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21"/>
      <c r="G709" s="21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21"/>
      <c r="G710" s="21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21"/>
      <c r="G711" s="21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21"/>
      <c r="G712" s="21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21"/>
      <c r="G713" s="21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21"/>
      <c r="G714" s="21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21"/>
      <c r="G715" s="21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21"/>
      <c r="G716" s="21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21"/>
      <c r="G717" s="21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21"/>
      <c r="G718" s="21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21"/>
      <c r="G719" s="21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21"/>
      <c r="G720" s="21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21"/>
      <c r="G721" s="21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21"/>
      <c r="G722" s="21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21"/>
      <c r="G723" s="21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21"/>
      <c r="G724" s="21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21"/>
      <c r="G725" s="21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21"/>
      <c r="G726" s="21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21"/>
      <c r="G727" s="21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21"/>
      <c r="G728" s="21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21"/>
      <c r="G729" s="21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21"/>
      <c r="G730" s="21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21"/>
      <c r="G731" s="21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21"/>
      <c r="G732" s="21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21"/>
      <c r="G733" s="21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21"/>
      <c r="G734" s="21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21"/>
      <c r="G735" s="21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21"/>
      <c r="G736" s="21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21"/>
      <c r="G737" s="21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21"/>
      <c r="G738" s="21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21"/>
      <c r="G739" s="21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21"/>
      <c r="G740" s="21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21"/>
      <c r="G741" s="21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21"/>
      <c r="G742" s="21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21"/>
      <c r="G743" s="21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21"/>
      <c r="G744" s="21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21"/>
      <c r="G745" s="21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21"/>
      <c r="G746" s="21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21"/>
      <c r="G747" s="21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21"/>
      <c r="G748" s="21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21"/>
      <c r="G749" s="21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21"/>
      <c r="G750" s="21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21"/>
      <c r="G751" s="21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21"/>
      <c r="G752" s="21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21"/>
      <c r="G753" s="21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21"/>
      <c r="G754" s="21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21"/>
      <c r="G755" s="21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21"/>
      <c r="G756" s="21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21"/>
      <c r="G757" s="21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21"/>
      <c r="G758" s="21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21"/>
      <c r="G759" s="21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21"/>
      <c r="G760" s="21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21"/>
      <c r="G761" s="21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21"/>
      <c r="G762" s="21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21"/>
      <c r="G763" s="21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21"/>
      <c r="G764" s="21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21"/>
      <c r="G765" s="21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21"/>
      <c r="G766" s="21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21"/>
      <c r="G767" s="21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21"/>
      <c r="G768" s="21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21"/>
      <c r="G769" s="21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21"/>
      <c r="G770" s="21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21"/>
      <c r="G771" s="21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21"/>
      <c r="G772" s="21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21"/>
      <c r="G773" s="21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21"/>
      <c r="G774" s="21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21"/>
      <c r="G775" s="21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21"/>
      <c r="G776" s="21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21"/>
      <c r="G777" s="21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21"/>
      <c r="G778" s="21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21"/>
      <c r="G779" s="21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21"/>
      <c r="G780" s="21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21"/>
      <c r="G781" s="21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21"/>
      <c r="G782" s="21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21"/>
      <c r="G783" s="21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21"/>
      <c r="G784" s="21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21"/>
      <c r="G785" s="21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21"/>
      <c r="G786" s="21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21"/>
      <c r="G787" s="21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21"/>
      <c r="G788" s="21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21"/>
      <c r="G789" s="21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21"/>
      <c r="G790" s="21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21"/>
      <c r="G791" s="21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21"/>
      <c r="G792" s="21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21"/>
      <c r="G793" s="21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21"/>
      <c r="G794" s="21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21"/>
      <c r="G795" s="21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21"/>
      <c r="G796" s="21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21"/>
      <c r="G797" s="21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21"/>
      <c r="G798" s="21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21"/>
      <c r="G799" s="21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21"/>
      <c r="G800" s="21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21"/>
      <c r="G801" s="21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21"/>
      <c r="G802" s="21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21"/>
      <c r="G803" s="21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21"/>
      <c r="G804" s="21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21"/>
      <c r="G805" s="21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21"/>
      <c r="G806" s="21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21"/>
      <c r="G807" s="21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21"/>
      <c r="G808" s="21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21"/>
      <c r="G809" s="21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21"/>
      <c r="G810" s="21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21"/>
      <c r="G811" s="21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21"/>
      <c r="G812" s="21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21"/>
      <c r="G813" s="21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21"/>
      <c r="G814" s="21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21"/>
      <c r="G815" s="21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21"/>
      <c r="G816" s="21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21"/>
      <c r="G817" s="21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21"/>
      <c r="G818" s="21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21"/>
      <c r="G819" s="21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21"/>
      <c r="G820" s="21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21"/>
      <c r="G821" s="21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21"/>
      <c r="G822" s="21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21"/>
      <c r="G823" s="21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21"/>
      <c r="G824" s="21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21"/>
      <c r="G825" s="21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21"/>
      <c r="G826" s="21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21"/>
      <c r="G827" s="21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21"/>
      <c r="G828" s="21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21"/>
      <c r="G829" s="21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21"/>
      <c r="G830" s="21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21"/>
      <c r="G831" s="21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21"/>
      <c r="G832" s="21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21"/>
      <c r="G833" s="21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21"/>
      <c r="G834" s="21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21"/>
      <c r="G835" s="21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21"/>
      <c r="G836" s="21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21"/>
      <c r="G837" s="21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21"/>
      <c r="G838" s="21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21"/>
      <c r="G839" s="21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21"/>
      <c r="G840" s="21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21"/>
      <c r="G841" s="21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21"/>
      <c r="G842" s="21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21"/>
      <c r="G843" s="21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21"/>
      <c r="G844" s="21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21"/>
      <c r="G845" s="21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21"/>
      <c r="G846" s="21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21"/>
      <c r="G847" s="21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21"/>
      <c r="G848" s="21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21"/>
      <c r="G849" s="21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21"/>
      <c r="G850" s="21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21"/>
      <c r="G851" s="21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21"/>
      <c r="G852" s="21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21"/>
      <c r="G853" s="21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21"/>
      <c r="G854" s="21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21"/>
      <c r="G855" s="21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21"/>
      <c r="G856" s="21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21"/>
      <c r="G857" s="21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21"/>
      <c r="G858" s="21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21"/>
      <c r="G859" s="21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21"/>
      <c r="G860" s="21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21"/>
      <c r="G861" s="21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21"/>
      <c r="G862" s="21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21"/>
      <c r="G863" s="21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21"/>
      <c r="G864" s="21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21"/>
      <c r="G865" s="21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21"/>
      <c r="G866" s="21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21"/>
      <c r="G867" s="21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21"/>
      <c r="G868" s="21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21"/>
      <c r="G869" s="21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21"/>
      <c r="G870" s="21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21"/>
      <c r="G871" s="21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21"/>
      <c r="G872" s="21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21"/>
      <c r="G873" s="21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21"/>
      <c r="G874" s="21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21"/>
      <c r="G875" s="21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21"/>
      <c r="G876" s="21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21"/>
      <c r="G877" s="21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21"/>
      <c r="G878" s="21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21"/>
      <c r="G879" s="21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21"/>
      <c r="G880" s="21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21"/>
      <c r="G881" s="21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21"/>
      <c r="G882" s="21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21"/>
      <c r="G883" s="21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21"/>
      <c r="G884" s="21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21"/>
      <c r="G885" s="21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21"/>
      <c r="G886" s="21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21"/>
      <c r="G887" s="21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21"/>
      <c r="G888" s="21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21"/>
      <c r="G889" s="21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21"/>
      <c r="G890" s="21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21"/>
      <c r="G891" s="21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21"/>
      <c r="G892" s="21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21"/>
      <c r="G893" s="21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21"/>
      <c r="G894" s="21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21"/>
      <c r="G895" s="21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21"/>
      <c r="G896" s="21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21"/>
      <c r="G897" s="21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21"/>
      <c r="G898" s="21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21"/>
      <c r="G899" s="21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21"/>
      <c r="G900" s="21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21"/>
      <c r="G901" s="21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21"/>
      <c r="G902" s="21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21"/>
      <c r="G903" s="21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21"/>
      <c r="G904" s="21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21"/>
      <c r="G905" s="21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21"/>
      <c r="G906" s="21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21"/>
      <c r="G907" s="21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21"/>
      <c r="G908" s="21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21"/>
      <c r="G909" s="21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21"/>
      <c r="G910" s="21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21"/>
      <c r="G911" s="21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21"/>
      <c r="G912" s="21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21"/>
      <c r="G913" s="21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21"/>
      <c r="G914" s="21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21"/>
      <c r="G915" s="21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21"/>
      <c r="G916" s="21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21"/>
      <c r="G917" s="21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21"/>
      <c r="G918" s="21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21"/>
      <c r="G919" s="21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21"/>
      <c r="G920" s="21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21"/>
      <c r="G921" s="21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21"/>
      <c r="G922" s="21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21"/>
      <c r="G923" s="21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21"/>
      <c r="G924" s="21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21"/>
      <c r="G925" s="21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21"/>
      <c r="G926" s="21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21"/>
      <c r="G927" s="21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21"/>
      <c r="G928" s="21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21"/>
      <c r="G929" s="21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21"/>
      <c r="G930" s="21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21"/>
      <c r="G931" s="21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21"/>
      <c r="G932" s="21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21"/>
      <c r="G933" s="21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21"/>
      <c r="G934" s="21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21"/>
      <c r="G935" s="21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21"/>
      <c r="G936" s="21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21"/>
      <c r="G937" s="21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21"/>
      <c r="G938" s="21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21"/>
      <c r="G939" s="21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21"/>
      <c r="G940" s="21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21"/>
      <c r="G941" s="21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21"/>
      <c r="G942" s="21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21"/>
      <c r="G943" s="21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21"/>
      <c r="G944" s="21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21"/>
      <c r="G945" s="21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21"/>
      <c r="G946" s="21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21"/>
      <c r="G947" s="21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21"/>
      <c r="G948" s="21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21"/>
      <c r="G949" s="21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21"/>
      <c r="G950" s="21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21"/>
      <c r="G951" s="21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21"/>
      <c r="G952" s="21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21"/>
      <c r="G953" s="21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21"/>
      <c r="G954" s="21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21"/>
      <c r="G955" s="21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21"/>
      <c r="G956" s="21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21"/>
      <c r="G957" s="21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21"/>
      <c r="G958" s="21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21"/>
      <c r="G959" s="21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21"/>
      <c r="G960" s="21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21"/>
      <c r="G961" s="21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21"/>
      <c r="G962" s="21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21"/>
      <c r="G963" s="21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21"/>
      <c r="G964" s="21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21"/>
      <c r="G965" s="21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21"/>
      <c r="G966" s="21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21"/>
      <c r="G967" s="21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21"/>
      <c r="G968" s="21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21"/>
      <c r="G969" s="21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21"/>
      <c r="G970" s="21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21"/>
      <c r="G971" s="21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21"/>
      <c r="G972" s="21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21"/>
      <c r="G973" s="21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21"/>
      <c r="G974" s="21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21"/>
      <c r="G975" s="21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21"/>
      <c r="G976" s="21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21"/>
      <c r="G977" s="21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21"/>
      <c r="G978" s="21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21"/>
      <c r="G979" s="21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21"/>
      <c r="G980" s="21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21"/>
      <c r="G981" s="21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21"/>
      <c r="G982" s="21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21"/>
      <c r="G983" s="21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21"/>
      <c r="G984" s="21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21"/>
      <c r="G985" s="21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21"/>
      <c r="G986" s="21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21"/>
      <c r="G987" s="21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21"/>
      <c r="G988" s="21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21"/>
      <c r="G989" s="21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21"/>
      <c r="G990" s="21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21"/>
      <c r="G991" s="21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21"/>
      <c r="G992" s="21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21"/>
      <c r="G993" s="21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21"/>
      <c r="G994" s="21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21"/>
      <c r="G995" s="21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21"/>
      <c r="G996" s="21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21"/>
      <c r="G997" s="21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21"/>
      <c r="G998" s="21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21"/>
      <c r="G999" s="21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26</v>
      </c>
      <c r="B1" s="12"/>
      <c r="C1" s="13" t="s">
        <v>27</v>
      </c>
      <c r="D1" s="14" t="s">
        <v>28</v>
      </c>
      <c r="E1" s="11">
        <v>1.0</v>
      </c>
      <c r="F1" s="15">
        <v>14.49</v>
      </c>
      <c r="G1" s="16">
        <f>E1*F1</f>
        <v>14.49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</sheetData>
  <hyperlinks>
    <hyperlink r:id="rId1" ref="C1"/>
  </hyperlinks>
  <drawing r:id="rId2"/>
</worksheet>
</file>