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da\Downloads\"/>
    </mc:Choice>
  </mc:AlternateContent>
  <xr:revisionPtr revIDLastSave="0" documentId="8_{3B2F388A-73FA-4850-B336-4D9FEDE610C1}" xr6:coauthVersionLast="47" xr6:coauthVersionMax="47" xr10:uidLastSave="{00000000-0000-0000-0000-000000000000}"/>
  <bookViews>
    <workbookView xWindow="-108" yWindow="-108" windowWidth="23256" windowHeight="12456" xr2:uid="{727F0151-C5DC-4C19-843E-1AD0D729D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I3" i="1"/>
  <c r="J3" i="1"/>
  <c r="I4" i="1"/>
  <c r="J4" i="1"/>
  <c r="I5" i="1"/>
  <c r="J5" i="1"/>
  <c r="I6" i="1"/>
  <c r="J6" i="1"/>
  <c r="I7" i="1"/>
  <c r="J7" i="1"/>
  <c r="I8" i="1"/>
  <c r="J8" i="1"/>
  <c r="J2" i="1"/>
  <c r="I2" i="1"/>
  <c r="G4" i="1"/>
  <c r="H4" i="1"/>
  <c r="G5" i="1" s="1"/>
  <c r="H5" i="1" s="1"/>
  <c r="G6" i="1" s="1"/>
  <c r="H6" i="1" s="1"/>
  <c r="G7" i="1" s="1"/>
  <c r="H7" i="1" s="1"/>
  <c r="G8" i="1" s="1"/>
  <c r="H8" i="1" s="1"/>
  <c r="H2" i="1"/>
  <c r="G3" i="1"/>
  <c r="H3" i="1" s="1"/>
  <c r="G2" i="1"/>
  <c r="D4" i="1"/>
  <c r="D3" i="1"/>
  <c r="D6" i="1" s="1"/>
  <c r="D2" i="1"/>
  <c r="D1" i="1"/>
  <c r="D5" i="1" l="1"/>
</calcChain>
</file>

<file path=xl/sharedStrings.xml><?xml version="1.0" encoding="utf-8"?>
<sst xmlns="http://schemas.openxmlformats.org/spreadsheetml/2006/main" count="15" uniqueCount="14">
  <si>
    <t>max</t>
  </si>
  <si>
    <t>min</t>
  </si>
  <si>
    <t>R</t>
  </si>
  <si>
    <t>K</t>
  </si>
  <si>
    <t>I</t>
  </si>
  <si>
    <t>delta</t>
  </si>
  <si>
    <t>BBK</t>
  </si>
  <si>
    <t>BAK</t>
  </si>
  <si>
    <t>BK</t>
  </si>
  <si>
    <t>TAK</t>
  </si>
  <si>
    <t>TTK</t>
  </si>
  <si>
    <t>f</t>
  </si>
  <si>
    <t>di bulatkan ke atas</t>
  </si>
  <si>
    <t>di bulatkan ke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</si>
</sst>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5267-1205-44C4-9A38-2F6FC9D7E7E6}">
  <dimension ref="A1:L50"/>
  <sheetViews>
    <sheetView tabSelected="1" workbookViewId="0">
      <selection activeCell="H18" sqref="H18"/>
    </sheetView>
  </sheetViews>
  <sheetFormatPr defaultRowHeight="14.4" x14ac:dyDescent="0.3"/>
  <cols>
    <col min="3" max="3" width="12.77734375" customWidth="1"/>
    <col min="6" max="6" width="18.33203125" bestFit="1" customWidth="1"/>
  </cols>
  <sheetData>
    <row r="1" spans="1:12" x14ac:dyDescent="0.3">
      <c r="A1">
        <v>55</v>
      </c>
      <c r="C1" t="s">
        <v>0</v>
      </c>
      <c r="D1">
        <f>MAX(A1:A50,)</f>
        <v>86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59</v>
      </c>
      <c r="C2" t="s">
        <v>1</v>
      </c>
      <c r="D2">
        <f>MIN(A1:A50)</f>
        <v>22</v>
      </c>
      <c r="G2">
        <f>D2-E6</f>
        <v>20</v>
      </c>
      <c r="H2">
        <f>G2+E$5-1</f>
        <v>29</v>
      </c>
      <c r="I2">
        <f>G2-0.5</f>
        <v>19.5</v>
      </c>
      <c r="J2">
        <f>H2+0.5</f>
        <v>29.5</v>
      </c>
      <c r="K2">
        <f>(G2+H2)/2</f>
        <v>24.5</v>
      </c>
    </row>
    <row r="3" spans="1:12" x14ac:dyDescent="0.3">
      <c r="A3">
        <v>34</v>
      </c>
      <c r="C3" t="s">
        <v>2</v>
      </c>
      <c r="D3">
        <f>D1-D2</f>
        <v>64</v>
      </c>
      <c r="G3">
        <f>H2+1</f>
        <v>30</v>
      </c>
      <c r="H3">
        <f>G3+E$5-1</f>
        <v>39</v>
      </c>
      <c r="I3">
        <f t="shared" ref="I3:I8" si="0">G3-0.5</f>
        <v>29.5</v>
      </c>
      <c r="J3">
        <f t="shared" ref="J3:J8" si="1">H3+0.5</f>
        <v>39.5</v>
      </c>
      <c r="K3">
        <f t="shared" ref="K3:K8" si="2">(G3+H3)/2</f>
        <v>34.5</v>
      </c>
    </row>
    <row r="4" spans="1:12" x14ac:dyDescent="0.3">
      <c r="A4">
        <v>51</v>
      </c>
      <c r="C4" t="s">
        <v>3</v>
      </c>
      <c r="D4">
        <f>1+3.3*LOG(50)</f>
        <v>6.6066010143088612</v>
      </c>
      <c r="E4">
        <v>7</v>
      </c>
      <c r="F4" t="s">
        <v>12</v>
      </c>
      <c r="G4">
        <f t="shared" ref="G4:G8" si="3">H3+1</f>
        <v>40</v>
      </c>
      <c r="H4">
        <f t="shared" ref="H4:H8" si="4">G4+E$5-1</f>
        <v>49</v>
      </c>
      <c r="I4">
        <f t="shared" si="0"/>
        <v>39.5</v>
      </c>
      <c r="J4">
        <f t="shared" si="1"/>
        <v>49.5</v>
      </c>
      <c r="K4">
        <f t="shared" si="2"/>
        <v>44.5</v>
      </c>
    </row>
    <row r="5" spans="1:12" x14ac:dyDescent="0.3">
      <c r="A5">
        <v>66</v>
      </c>
      <c r="C5" t="s">
        <v>4</v>
      </c>
      <c r="D5">
        <f>D3/E4</f>
        <v>9.1428571428571423</v>
      </c>
      <c r="E5">
        <v>10</v>
      </c>
      <c r="F5" t="s">
        <v>12</v>
      </c>
      <c r="G5">
        <f t="shared" si="3"/>
        <v>50</v>
      </c>
      <c r="H5">
        <f t="shared" si="4"/>
        <v>59</v>
      </c>
      <c r="I5">
        <f t="shared" si="0"/>
        <v>49.5</v>
      </c>
      <c r="J5">
        <f t="shared" si="1"/>
        <v>59.5</v>
      </c>
      <c r="K5">
        <f t="shared" si="2"/>
        <v>54.5</v>
      </c>
    </row>
    <row r="6" spans="1:12" x14ac:dyDescent="0.3">
      <c r="A6">
        <v>58</v>
      </c>
      <c r="C6" t="s">
        <v>5</v>
      </c>
      <c r="D6">
        <f>((E4*E5)-(D3+1))/2</f>
        <v>2.5</v>
      </c>
      <c r="E6">
        <v>2</v>
      </c>
      <c r="F6" t="s">
        <v>13</v>
      </c>
      <c r="G6">
        <f t="shared" si="3"/>
        <v>60</v>
      </c>
      <c r="H6">
        <f t="shared" si="4"/>
        <v>69</v>
      </c>
      <c r="I6">
        <f t="shared" si="0"/>
        <v>59.5</v>
      </c>
      <c r="J6">
        <f t="shared" si="1"/>
        <v>69.5</v>
      </c>
      <c r="K6">
        <f t="shared" si="2"/>
        <v>64.5</v>
      </c>
    </row>
    <row r="7" spans="1:12" x14ac:dyDescent="0.3">
      <c r="A7">
        <v>73</v>
      </c>
      <c r="G7">
        <f t="shared" si="3"/>
        <v>70</v>
      </c>
      <c r="H7">
        <f t="shared" si="4"/>
        <v>79</v>
      </c>
      <c r="I7">
        <f t="shared" si="0"/>
        <v>69.5</v>
      </c>
      <c r="J7">
        <f t="shared" si="1"/>
        <v>79.5</v>
      </c>
      <c r="K7">
        <f t="shared" si="2"/>
        <v>74.5</v>
      </c>
    </row>
    <row r="8" spans="1:12" x14ac:dyDescent="0.3">
      <c r="A8">
        <v>57</v>
      </c>
      <c r="G8">
        <f t="shared" si="3"/>
        <v>80</v>
      </c>
      <c r="H8">
        <f t="shared" si="4"/>
        <v>89</v>
      </c>
      <c r="I8">
        <f t="shared" si="0"/>
        <v>79.5</v>
      </c>
      <c r="J8">
        <f t="shared" si="1"/>
        <v>89.5</v>
      </c>
      <c r="K8">
        <f t="shared" si="2"/>
        <v>84.5</v>
      </c>
    </row>
    <row r="9" spans="1:12" x14ac:dyDescent="0.3">
      <c r="A9">
        <v>25</v>
      </c>
    </row>
    <row r="10" spans="1:12" x14ac:dyDescent="0.3">
      <c r="A10">
        <v>25</v>
      </c>
    </row>
    <row r="11" spans="1:12" x14ac:dyDescent="0.3">
      <c r="A11">
        <v>48</v>
      </c>
    </row>
    <row r="12" spans="1:12" x14ac:dyDescent="0.3">
      <c r="A12">
        <v>27</v>
      </c>
    </row>
    <row r="13" spans="1:12" x14ac:dyDescent="0.3">
      <c r="A13">
        <v>80</v>
      </c>
    </row>
    <row r="14" spans="1:12" x14ac:dyDescent="0.3">
      <c r="A14">
        <v>76</v>
      </c>
    </row>
    <row r="15" spans="1:12" x14ac:dyDescent="0.3">
      <c r="A15">
        <v>32</v>
      </c>
    </row>
    <row r="16" spans="1:12" x14ac:dyDescent="0.3">
      <c r="A16">
        <v>75</v>
      </c>
    </row>
    <row r="17" spans="1:1" x14ac:dyDescent="0.3">
      <c r="A17">
        <v>38</v>
      </c>
    </row>
    <row r="18" spans="1:1" x14ac:dyDescent="0.3">
      <c r="A18">
        <v>72</v>
      </c>
    </row>
    <row r="19" spans="1:1" x14ac:dyDescent="0.3">
      <c r="A19">
        <v>37</v>
      </c>
    </row>
    <row r="20" spans="1:1" x14ac:dyDescent="0.3">
      <c r="A20">
        <v>47</v>
      </c>
    </row>
    <row r="21" spans="1:1" x14ac:dyDescent="0.3">
      <c r="A21">
        <v>22</v>
      </c>
    </row>
    <row r="22" spans="1:1" x14ac:dyDescent="0.3">
      <c r="A22">
        <v>41</v>
      </c>
    </row>
    <row r="23" spans="1:1" x14ac:dyDescent="0.3">
      <c r="A23">
        <v>68</v>
      </c>
    </row>
    <row r="24" spans="1:1" x14ac:dyDescent="0.3">
      <c r="A24">
        <v>45</v>
      </c>
    </row>
    <row r="25" spans="1:1" x14ac:dyDescent="0.3">
      <c r="A25">
        <v>64</v>
      </c>
    </row>
    <row r="26" spans="1:1" x14ac:dyDescent="0.3">
      <c r="A26">
        <v>60</v>
      </c>
    </row>
    <row r="27" spans="1:1" x14ac:dyDescent="0.3">
      <c r="A27">
        <v>30</v>
      </c>
    </row>
    <row r="28" spans="1:1" x14ac:dyDescent="0.3">
      <c r="A28">
        <v>67</v>
      </c>
    </row>
    <row r="29" spans="1:1" x14ac:dyDescent="0.3">
      <c r="A29">
        <v>69</v>
      </c>
    </row>
    <row r="30" spans="1:1" x14ac:dyDescent="0.3">
      <c r="A30">
        <v>63</v>
      </c>
    </row>
    <row r="31" spans="1:1" x14ac:dyDescent="0.3">
      <c r="A31">
        <v>49</v>
      </c>
    </row>
    <row r="32" spans="1:1" x14ac:dyDescent="0.3">
      <c r="A32">
        <v>68</v>
      </c>
    </row>
    <row r="33" spans="1:1" x14ac:dyDescent="0.3">
      <c r="A33">
        <v>42</v>
      </c>
    </row>
    <row r="34" spans="1:1" x14ac:dyDescent="0.3">
      <c r="A34">
        <v>32</v>
      </c>
    </row>
    <row r="35" spans="1:1" x14ac:dyDescent="0.3">
      <c r="A35">
        <v>47</v>
      </c>
    </row>
    <row r="36" spans="1:1" x14ac:dyDescent="0.3">
      <c r="A36">
        <v>35</v>
      </c>
    </row>
    <row r="37" spans="1:1" x14ac:dyDescent="0.3">
      <c r="A37">
        <v>44</v>
      </c>
    </row>
    <row r="38" spans="1:1" x14ac:dyDescent="0.3">
      <c r="A38">
        <v>51</v>
      </c>
    </row>
    <row r="39" spans="1:1" x14ac:dyDescent="0.3">
      <c r="A39">
        <v>71</v>
      </c>
    </row>
    <row r="40" spans="1:1" x14ac:dyDescent="0.3">
      <c r="A40">
        <v>59</v>
      </c>
    </row>
    <row r="41" spans="1:1" x14ac:dyDescent="0.3">
      <c r="A41">
        <v>78</v>
      </c>
    </row>
    <row r="42" spans="1:1" x14ac:dyDescent="0.3">
      <c r="A42">
        <v>54</v>
      </c>
    </row>
    <row r="43" spans="1:1" x14ac:dyDescent="0.3">
      <c r="A43">
        <v>73</v>
      </c>
    </row>
    <row r="44" spans="1:1" x14ac:dyDescent="0.3">
      <c r="A44">
        <v>53</v>
      </c>
    </row>
    <row r="45" spans="1:1" x14ac:dyDescent="0.3">
      <c r="A45">
        <v>76</v>
      </c>
    </row>
    <row r="46" spans="1:1" x14ac:dyDescent="0.3">
      <c r="A46">
        <v>57</v>
      </c>
    </row>
    <row r="47" spans="1:1" x14ac:dyDescent="0.3">
      <c r="A47">
        <v>54</v>
      </c>
    </row>
    <row r="48" spans="1:1" x14ac:dyDescent="0.3">
      <c r="A48">
        <v>86</v>
      </c>
    </row>
    <row r="49" spans="1:1" x14ac:dyDescent="0.3">
      <c r="A49">
        <v>52</v>
      </c>
    </row>
    <row r="50" spans="1:1" x14ac:dyDescent="0.3">
      <c r="A5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Ibadurrahman Al - Ahsan</dc:creator>
  <cp:lastModifiedBy>Muhammad Ibadurrahman Al - Ahsan</cp:lastModifiedBy>
  <dcterms:created xsi:type="dcterms:W3CDTF">2024-10-01T11:39:22Z</dcterms:created>
  <dcterms:modified xsi:type="dcterms:W3CDTF">2024-10-01T12:11:15Z</dcterms:modified>
</cp:coreProperties>
</file>