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veforlearning_books\jobs_varsha\"/>
    </mc:Choice>
  </mc:AlternateContent>
  <bookViews>
    <workbookView xWindow="0" yWindow="0" windowWidth="15360" windowHeight="7650" activeTab="2"/>
  </bookViews>
  <sheets>
    <sheet name="gradebook" sheetId="2" r:id="rId1"/>
    <sheet name="career decisions" sheetId="3" r:id="rId2"/>
    <sheet name="Sheet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4" i="3"/>
  <c r="K8" i="3"/>
  <c r="K7" i="3"/>
  <c r="K6" i="3"/>
  <c r="K5" i="3"/>
  <c r="K4" i="3"/>
  <c r="I8" i="3"/>
  <c r="I7" i="3"/>
  <c r="I6" i="3"/>
  <c r="I5" i="3"/>
  <c r="I4" i="3"/>
  <c r="G8" i="3"/>
  <c r="G7" i="3"/>
  <c r="G6" i="3"/>
  <c r="G5" i="3"/>
  <c r="G4" i="3"/>
  <c r="E8" i="3"/>
  <c r="E7" i="3"/>
  <c r="E6" i="3"/>
  <c r="E5" i="3"/>
  <c r="E4" i="3"/>
  <c r="C5" i="3"/>
  <c r="C6" i="3"/>
  <c r="C7" i="3"/>
  <c r="C8" i="3"/>
  <c r="C4" i="3"/>
  <c r="L5" i="3"/>
  <c r="L6" i="3"/>
  <c r="L7" i="3"/>
  <c r="L8" i="3"/>
  <c r="L4" i="3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I15" i="2" s="1"/>
  <c r="D16" i="2"/>
  <c r="I16" i="2" s="1"/>
  <c r="F5" i="2"/>
  <c r="K5" i="2" s="1"/>
  <c r="F6" i="2"/>
  <c r="K6" i="2" s="1"/>
  <c r="F7" i="2"/>
  <c r="K7" i="2" s="1"/>
  <c r="F8" i="2"/>
  <c r="K8" i="2" s="1"/>
  <c r="F9" i="2"/>
  <c r="K9" i="2" s="1"/>
  <c r="F10" i="2"/>
  <c r="K10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4" i="2"/>
  <c r="K4" i="2" s="1"/>
  <c r="E5" i="2"/>
  <c r="J5" i="2" s="1"/>
  <c r="E6" i="2"/>
  <c r="J6" i="2" s="1"/>
  <c r="E7" i="2"/>
  <c r="J7" i="2" s="1"/>
  <c r="E8" i="2"/>
  <c r="J8" i="2" s="1"/>
  <c r="E9" i="2"/>
  <c r="J9" i="2" s="1"/>
  <c r="E10" i="2"/>
  <c r="J10" i="2" s="1"/>
  <c r="E11" i="2"/>
  <c r="J11" i="2" s="1"/>
  <c r="E12" i="2"/>
  <c r="J12" i="2" s="1"/>
  <c r="E13" i="2"/>
  <c r="J13" i="2" s="1"/>
  <c r="E14" i="2"/>
  <c r="J14" i="2" s="1"/>
  <c r="E15" i="2"/>
  <c r="J15" i="2" s="1"/>
  <c r="E16" i="2"/>
  <c r="J16" i="2" s="1"/>
  <c r="E4" i="2"/>
  <c r="J4" i="2" s="1"/>
  <c r="C5" i="2"/>
  <c r="H5" i="2" s="1"/>
  <c r="C6" i="2"/>
  <c r="H6" i="2" s="1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H16" i="2" s="1"/>
  <c r="C4" i="2"/>
  <c r="H4" i="2" s="1"/>
  <c r="K20" i="2" l="1"/>
  <c r="I20" i="2"/>
  <c r="H19" i="2"/>
  <c r="J20" i="2"/>
  <c r="H20" i="2"/>
  <c r="I18" i="2"/>
  <c r="I19" i="2"/>
  <c r="H18" i="2"/>
  <c r="J18" i="2"/>
  <c r="J19" i="2"/>
  <c r="K18" i="2"/>
  <c r="K19" i="2"/>
  <c r="F20" i="2"/>
  <c r="E20" i="2"/>
  <c r="D20" i="2"/>
  <c r="F19" i="2"/>
  <c r="E19" i="2"/>
  <c r="D19" i="2"/>
  <c r="F18" i="2"/>
  <c r="L16" i="2"/>
  <c r="L8" i="2"/>
  <c r="E18" i="2"/>
  <c r="L12" i="2"/>
  <c r="D18" i="2"/>
  <c r="C20" i="2"/>
  <c r="C19" i="2"/>
  <c r="L13" i="2"/>
  <c r="L9" i="2"/>
  <c r="L5" i="2"/>
  <c r="C18" i="2"/>
  <c r="L14" i="2"/>
  <c r="L10" i="2"/>
  <c r="L6" i="2"/>
  <c r="L4" i="2"/>
  <c r="L15" i="2"/>
  <c r="L11" i="2"/>
  <c r="L7" i="2"/>
</calcChain>
</file>

<file path=xl/sharedStrings.xml><?xml version="1.0" encoding="utf-8"?>
<sst xmlns="http://schemas.openxmlformats.org/spreadsheetml/2006/main" count="54" uniqueCount="41">
  <si>
    <t>Last name</t>
  </si>
  <si>
    <t>pay</t>
  </si>
  <si>
    <t>Gradebook</t>
  </si>
  <si>
    <t xml:space="preserve">First name </t>
  </si>
  <si>
    <t>Becky A.</t>
  </si>
  <si>
    <t>Dan B.</t>
  </si>
  <si>
    <t>Sharon F.</t>
  </si>
  <si>
    <t>Dan M.</t>
  </si>
  <si>
    <t>Malcom S.</t>
  </si>
  <si>
    <t>Tylar S.</t>
  </si>
  <si>
    <t>Sherman D.</t>
  </si>
  <si>
    <t>Jakob J.</t>
  </si>
  <si>
    <t>Lillia A.</t>
  </si>
  <si>
    <t>Brandon J.</t>
  </si>
  <si>
    <t>Scott K.</t>
  </si>
  <si>
    <t>Shirlee M.</t>
  </si>
  <si>
    <t>Daria O.</t>
  </si>
  <si>
    <t>Claire Gute</t>
  </si>
  <si>
    <t>Darrin Van Huff</t>
  </si>
  <si>
    <t>Sean O'Donnell</t>
  </si>
  <si>
    <t xml:space="preserve"> Hoffman</t>
  </si>
  <si>
    <t xml:space="preserve">safety test </t>
  </si>
  <si>
    <t xml:space="preserve">comp philosophy test </t>
  </si>
  <si>
    <t>finance</t>
  </si>
  <si>
    <t xml:space="preserve">drug test </t>
  </si>
  <si>
    <t>Maximum points</t>
  </si>
  <si>
    <t>Fire employee?</t>
  </si>
  <si>
    <t>Max</t>
  </si>
  <si>
    <t>min</t>
  </si>
  <si>
    <t>Avg</t>
  </si>
  <si>
    <t>career decisions</t>
  </si>
  <si>
    <t>Jobs</t>
  </si>
  <si>
    <t>Testing</t>
  </si>
  <si>
    <t>Python developer</t>
  </si>
  <si>
    <t>Data Analyst</t>
  </si>
  <si>
    <t>Data Entry</t>
  </si>
  <si>
    <t>cyber security</t>
  </si>
  <si>
    <t>Jobmarket</t>
  </si>
  <si>
    <t>Enjoyment</t>
  </si>
  <si>
    <t xml:space="preserve">My talent </t>
  </si>
  <si>
    <t>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</si>
</sst>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0" borderId="0" xfId="0" applyAlignment="1">
      <alignment horizontal="right" textRotation="255"/>
    </xf>
    <xf numFmtId="9" fontId="0" fillId="0" borderId="0" xfId="1" applyFont="1"/>
    <xf numFmtId="9" fontId="0" fillId="0" borderId="0" xfId="1" applyFont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gradebook!$A$4:$A$16</c:f>
              <c:strCache>
                <c:ptCount val="13"/>
                <c:pt idx="0">
                  <c:v>Becky A.</c:v>
                </c:pt>
                <c:pt idx="1">
                  <c:v>Dan B.</c:v>
                </c:pt>
                <c:pt idx="2">
                  <c:v>Sharon F.</c:v>
                </c:pt>
                <c:pt idx="3">
                  <c:v>Dan M.</c:v>
                </c:pt>
                <c:pt idx="4">
                  <c:v>Malcom S.</c:v>
                </c:pt>
                <c:pt idx="5">
                  <c:v>Tylar S.</c:v>
                </c:pt>
                <c:pt idx="6">
                  <c:v>Sherman D.</c:v>
                </c:pt>
                <c:pt idx="7">
                  <c:v>Jakob J.</c:v>
                </c:pt>
                <c:pt idx="8">
                  <c:v>Lillia A.</c:v>
                </c:pt>
                <c:pt idx="9">
                  <c:v>Brandon J.</c:v>
                </c:pt>
                <c:pt idx="10">
                  <c:v>Scott K.</c:v>
                </c:pt>
                <c:pt idx="11">
                  <c:v>Shirlee M.</c:v>
                </c:pt>
                <c:pt idx="12">
                  <c:v>Daria O.</c:v>
                </c:pt>
              </c:strCache>
            </c:strRef>
          </c:cat>
          <c:val>
            <c:numRef>
              <c:f>gradebook!$C$4:$C$16</c:f>
              <c:numCache>
                <c:formatCode>General</c:formatCode>
                <c:ptCount val="13"/>
                <c:pt idx="0">
                  <c:v>47</c:v>
                </c:pt>
                <c:pt idx="1">
                  <c:v>59</c:v>
                </c:pt>
                <c:pt idx="2">
                  <c:v>83</c:v>
                </c:pt>
                <c:pt idx="3">
                  <c:v>61</c:v>
                </c:pt>
                <c:pt idx="4">
                  <c:v>60</c:v>
                </c:pt>
                <c:pt idx="5">
                  <c:v>30</c:v>
                </c:pt>
                <c:pt idx="6">
                  <c:v>34</c:v>
                </c:pt>
                <c:pt idx="7">
                  <c:v>43</c:v>
                </c:pt>
                <c:pt idx="8">
                  <c:v>77</c:v>
                </c:pt>
                <c:pt idx="9">
                  <c:v>29</c:v>
                </c:pt>
                <c:pt idx="10">
                  <c:v>99</c:v>
                </c:pt>
                <c:pt idx="11">
                  <c:v>67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1-4051-A4FD-6A10D2F9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74159"/>
        <c:axId val="124367087"/>
      </c:barChart>
      <c:catAx>
        <c:axId val="1243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7087"/>
        <c:crosses val="autoZero"/>
        <c:auto val="1"/>
        <c:lblAlgn val="ctr"/>
        <c:lblOffset val="100"/>
        <c:noMultiLvlLbl val="0"/>
      </c:catAx>
      <c:valAx>
        <c:axId val="1243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 </a:t>
            </a:r>
            <a:r>
              <a:rPr lang="en-IN"/>
              <a:t>test</a:t>
            </a:r>
          </a:p>
        </c:rich>
      </c:tx>
      <c:layout>
        <c:manualLayout>
          <c:xMode val="edge"/>
          <c:yMode val="edge"/>
          <c:x val="0.3261596675415572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gradebook!$A$4:$A$16</c:f>
              <c:strCache>
                <c:ptCount val="13"/>
                <c:pt idx="0">
                  <c:v>Becky A.</c:v>
                </c:pt>
                <c:pt idx="1">
                  <c:v>Dan B.</c:v>
                </c:pt>
                <c:pt idx="2">
                  <c:v>Sharon F.</c:v>
                </c:pt>
                <c:pt idx="3">
                  <c:v>Dan M.</c:v>
                </c:pt>
                <c:pt idx="4">
                  <c:v>Malcom S.</c:v>
                </c:pt>
                <c:pt idx="5">
                  <c:v>Tylar S.</c:v>
                </c:pt>
                <c:pt idx="6">
                  <c:v>Sherman D.</c:v>
                </c:pt>
                <c:pt idx="7">
                  <c:v>Jakob J.</c:v>
                </c:pt>
                <c:pt idx="8">
                  <c:v>Lillia A.</c:v>
                </c:pt>
                <c:pt idx="9">
                  <c:v>Brandon J.</c:v>
                </c:pt>
                <c:pt idx="10">
                  <c:v>Scott K.</c:v>
                </c:pt>
                <c:pt idx="11">
                  <c:v>Shirlee M.</c:v>
                </c:pt>
                <c:pt idx="12">
                  <c:v>Daria O.</c:v>
                </c:pt>
              </c:strCache>
            </c:strRef>
          </c:cat>
          <c:val>
            <c:numRef>
              <c:f>gradebook!$D$4:$D$16</c:f>
              <c:numCache>
                <c:formatCode>General</c:formatCode>
                <c:ptCount val="13"/>
                <c:pt idx="0">
                  <c:v>20</c:v>
                </c:pt>
                <c:pt idx="1">
                  <c:v>53</c:v>
                </c:pt>
                <c:pt idx="2">
                  <c:v>57</c:v>
                </c:pt>
                <c:pt idx="3">
                  <c:v>27</c:v>
                </c:pt>
                <c:pt idx="4">
                  <c:v>22</c:v>
                </c:pt>
                <c:pt idx="5">
                  <c:v>62</c:v>
                </c:pt>
                <c:pt idx="6">
                  <c:v>25</c:v>
                </c:pt>
                <c:pt idx="7">
                  <c:v>27</c:v>
                </c:pt>
                <c:pt idx="8">
                  <c:v>68</c:v>
                </c:pt>
                <c:pt idx="9">
                  <c:v>46</c:v>
                </c:pt>
                <c:pt idx="10">
                  <c:v>65</c:v>
                </c:pt>
                <c:pt idx="11">
                  <c:v>57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8-41F4-A75D-E5565B0DA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246511"/>
        <c:axId val="2058243183"/>
      </c:barChart>
      <c:catAx>
        <c:axId val="20582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43183"/>
        <c:crosses val="autoZero"/>
        <c:auto val="1"/>
        <c:lblAlgn val="ctr"/>
        <c:lblOffset val="100"/>
        <c:noMultiLvlLbl val="0"/>
      </c:catAx>
      <c:valAx>
        <c:axId val="2058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finance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gradebook!$A$4:$A$16</c:f>
              <c:strCache>
                <c:ptCount val="13"/>
                <c:pt idx="0">
                  <c:v>Becky A.</c:v>
                </c:pt>
                <c:pt idx="1">
                  <c:v>Dan B.</c:v>
                </c:pt>
                <c:pt idx="2">
                  <c:v>Sharon F.</c:v>
                </c:pt>
                <c:pt idx="3">
                  <c:v>Dan M.</c:v>
                </c:pt>
                <c:pt idx="4">
                  <c:v>Malcom S.</c:v>
                </c:pt>
                <c:pt idx="5">
                  <c:v>Tylar S.</c:v>
                </c:pt>
                <c:pt idx="6">
                  <c:v>Sherman D.</c:v>
                </c:pt>
                <c:pt idx="7">
                  <c:v>Jakob J.</c:v>
                </c:pt>
                <c:pt idx="8">
                  <c:v>Lillia A.</c:v>
                </c:pt>
                <c:pt idx="9">
                  <c:v>Brandon J.</c:v>
                </c:pt>
                <c:pt idx="10">
                  <c:v>Scott K.</c:v>
                </c:pt>
                <c:pt idx="11">
                  <c:v>Shirlee M.</c:v>
                </c:pt>
                <c:pt idx="12">
                  <c:v>Daria O.</c:v>
                </c:pt>
              </c:strCache>
            </c:strRef>
          </c:cat>
          <c:val>
            <c:numRef>
              <c:f>gradebook!$E$4:$E$16</c:f>
              <c:numCache>
                <c:formatCode>General</c:formatCode>
                <c:ptCount val="13"/>
                <c:pt idx="0">
                  <c:v>94</c:v>
                </c:pt>
                <c:pt idx="1">
                  <c:v>72</c:v>
                </c:pt>
                <c:pt idx="2">
                  <c:v>57</c:v>
                </c:pt>
                <c:pt idx="3">
                  <c:v>83</c:v>
                </c:pt>
                <c:pt idx="4">
                  <c:v>40</c:v>
                </c:pt>
                <c:pt idx="5">
                  <c:v>83</c:v>
                </c:pt>
                <c:pt idx="6">
                  <c:v>58</c:v>
                </c:pt>
                <c:pt idx="7">
                  <c:v>68</c:v>
                </c:pt>
                <c:pt idx="8">
                  <c:v>99</c:v>
                </c:pt>
                <c:pt idx="9">
                  <c:v>79</c:v>
                </c:pt>
                <c:pt idx="10">
                  <c:v>55</c:v>
                </c:pt>
                <c:pt idx="11">
                  <c:v>27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D-4C3B-B902-7B26E553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59823"/>
        <c:axId val="2067152335"/>
      </c:barChart>
      <c:catAx>
        <c:axId val="20671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52335"/>
        <c:crosses val="autoZero"/>
        <c:auto val="1"/>
        <c:lblAlgn val="ctr"/>
        <c:lblOffset val="100"/>
        <c:noMultiLvlLbl val="0"/>
      </c:catAx>
      <c:valAx>
        <c:axId val="20671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598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200025</xdr:rowOff>
    </xdr:from>
    <xdr:to>
      <xdr:col>19</xdr:col>
      <xdr:colOff>304800</xdr:colOff>
      <xdr:row>10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10</xdr:row>
      <xdr:rowOff>114300</xdr:rowOff>
    </xdr:from>
    <xdr:to>
      <xdr:col>19</xdr:col>
      <xdr:colOff>371475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25</xdr:row>
      <xdr:rowOff>85725</xdr:rowOff>
    </xdr:from>
    <xdr:to>
      <xdr:col>18</xdr:col>
      <xdr:colOff>485775</xdr:colOff>
      <xdr:row>37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J33" sqref="J33"/>
    </sheetView>
  </sheetViews>
  <sheetFormatPr defaultRowHeight="15" x14ac:dyDescent="0.25"/>
  <cols>
    <col min="1" max="1" width="14.28515625" customWidth="1"/>
    <col min="2" max="2" width="19.28515625" customWidth="1"/>
    <col min="3" max="3" width="9.5703125" style="1" customWidth="1"/>
    <col min="4" max="6" width="9.140625" style="1"/>
  </cols>
  <sheetData>
    <row r="1" spans="1:12" x14ac:dyDescent="0.25">
      <c r="A1" t="s">
        <v>2</v>
      </c>
    </row>
    <row r="2" spans="1:12" ht="108.75" x14ac:dyDescent="0.25">
      <c r="A2" t="s">
        <v>0</v>
      </c>
      <c r="B2" t="s">
        <v>3</v>
      </c>
      <c r="C2" s="1" t="s">
        <v>21</v>
      </c>
      <c r="D2" s="1" t="s">
        <v>22</v>
      </c>
      <c r="E2" s="1" t="s">
        <v>23</v>
      </c>
      <c r="F2" s="1" t="s">
        <v>24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26</v>
      </c>
    </row>
    <row r="3" spans="1:12" ht="16.5" x14ac:dyDescent="0.25">
      <c r="B3" t="s">
        <v>25</v>
      </c>
      <c r="C3" s="2">
        <v>100</v>
      </c>
      <c r="D3" s="2">
        <v>50</v>
      </c>
      <c r="E3" s="2">
        <v>100</v>
      </c>
      <c r="F3" s="3">
        <v>1</v>
      </c>
    </row>
    <row r="4" spans="1:12" x14ac:dyDescent="0.25">
      <c r="A4" t="s">
        <v>4</v>
      </c>
      <c r="B4" t="s">
        <v>17</v>
      </c>
      <c r="C4" s="2">
        <f ca="1">RANDBETWEEN(20,100)</f>
        <v>47</v>
      </c>
      <c r="D4" s="2">
        <f ca="1">RANDBETWEEN(20,70)</f>
        <v>20</v>
      </c>
      <c r="E4" s="2">
        <f ca="1">RANDBETWEEN(20,100)</f>
        <v>94</v>
      </c>
      <c r="F4" s="2">
        <f ca="1">RANDBETWEEN(0,1)</f>
        <v>0</v>
      </c>
      <c r="H4" s="4">
        <f ca="1">C4/C$3</f>
        <v>0.47</v>
      </c>
      <c r="I4" s="4">
        <f t="shared" ref="I4:K16" ca="1" si="0">D4/D$3</f>
        <v>0.4</v>
      </c>
      <c r="J4" s="4">
        <f t="shared" ca="1" si="0"/>
        <v>0.94</v>
      </c>
      <c r="K4" s="4">
        <f t="shared" ca="1" si="0"/>
        <v>0</v>
      </c>
      <c r="L4" s="4" t="b">
        <f ca="1">OR(H4&lt;50%,I4&lt;50%,J4&lt;50%,K4&lt;50%)</f>
        <v>1</v>
      </c>
    </row>
    <row r="5" spans="1:12" x14ac:dyDescent="0.25">
      <c r="A5" t="s">
        <v>5</v>
      </c>
      <c r="B5" t="s">
        <v>17</v>
      </c>
      <c r="C5" s="2">
        <f t="shared" ref="C5:C16" ca="1" si="1">RANDBETWEEN(20,100)</f>
        <v>59</v>
      </c>
      <c r="D5" s="2">
        <f t="shared" ref="D5:D16" ca="1" si="2">RANDBETWEEN(20,70)</f>
        <v>53</v>
      </c>
      <c r="E5" s="2">
        <f t="shared" ref="E5:E16" ca="1" si="3">RANDBETWEEN(20,100)</f>
        <v>72</v>
      </c>
      <c r="F5" s="2">
        <f t="shared" ref="F5:F16" ca="1" si="4">RANDBETWEEN(0,1)</f>
        <v>1</v>
      </c>
      <c r="H5" s="4">
        <f t="shared" ref="H5:H16" ca="1" si="5">C5/C$3</f>
        <v>0.59</v>
      </c>
      <c r="I5" s="4">
        <f t="shared" ca="1" si="0"/>
        <v>1.06</v>
      </c>
      <c r="J5" s="4">
        <f t="shared" ca="1" si="0"/>
        <v>0.72</v>
      </c>
      <c r="K5" s="4">
        <f t="shared" ca="1" si="0"/>
        <v>1</v>
      </c>
      <c r="L5" s="4" t="b">
        <f t="shared" ref="L5:L16" ca="1" si="6">OR(H5&lt;50%,I5&lt;50%,J5&lt;50%,K5&lt;50%)</f>
        <v>0</v>
      </c>
    </row>
    <row r="6" spans="1:12" x14ac:dyDescent="0.25">
      <c r="A6" t="s">
        <v>6</v>
      </c>
      <c r="B6" t="s">
        <v>18</v>
      </c>
      <c r="C6" s="2">
        <f t="shared" ca="1" si="1"/>
        <v>83</v>
      </c>
      <c r="D6" s="2">
        <f t="shared" ca="1" si="2"/>
        <v>57</v>
      </c>
      <c r="E6" s="2">
        <f t="shared" ca="1" si="3"/>
        <v>57</v>
      </c>
      <c r="F6" s="2">
        <f t="shared" ca="1" si="4"/>
        <v>0</v>
      </c>
      <c r="H6" s="4">
        <f t="shared" ca="1" si="5"/>
        <v>0.83</v>
      </c>
      <c r="I6" s="4">
        <f t="shared" ca="1" si="0"/>
        <v>1.1399999999999999</v>
      </c>
      <c r="J6" s="4">
        <f t="shared" ca="1" si="0"/>
        <v>0.56999999999999995</v>
      </c>
      <c r="K6" s="4">
        <f t="shared" ca="1" si="0"/>
        <v>0</v>
      </c>
      <c r="L6" s="4" t="b">
        <f t="shared" ca="1" si="6"/>
        <v>1</v>
      </c>
    </row>
    <row r="7" spans="1:12" x14ac:dyDescent="0.25">
      <c r="A7" t="s">
        <v>7</v>
      </c>
      <c r="B7" t="s">
        <v>19</v>
      </c>
      <c r="C7" s="2">
        <f t="shared" ca="1" si="1"/>
        <v>61</v>
      </c>
      <c r="D7" s="2">
        <f t="shared" ca="1" si="2"/>
        <v>27</v>
      </c>
      <c r="E7" s="2">
        <f t="shared" ca="1" si="3"/>
        <v>83</v>
      </c>
      <c r="F7" s="2">
        <f t="shared" ca="1" si="4"/>
        <v>1</v>
      </c>
      <c r="H7" s="4">
        <f t="shared" ca="1" si="5"/>
        <v>0.61</v>
      </c>
      <c r="I7" s="4">
        <f t="shared" ca="1" si="0"/>
        <v>0.54</v>
      </c>
      <c r="J7" s="4">
        <f t="shared" ca="1" si="0"/>
        <v>0.83</v>
      </c>
      <c r="K7" s="4">
        <f t="shared" ca="1" si="0"/>
        <v>1</v>
      </c>
      <c r="L7" s="4" t="b">
        <f t="shared" ca="1" si="6"/>
        <v>0</v>
      </c>
    </row>
    <row r="8" spans="1:12" x14ac:dyDescent="0.25">
      <c r="A8" t="s">
        <v>8</v>
      </c>
      <c r="B8" t="s">
        <v>19</v>
      </c>
      <c r="C8" s="2">
        <f t="shared" ca="1" si="1"/>
        <v>60</v>
      </c>
      <c r="D8" s="2">
        <f t="shared" ca="1" si="2"/>
        <v>22</v>
      </c>
      <c r="E8" s="2">
        <f t="shared" ca="1" si="3"/>
        <v>40</v>
      </c>
      <c r="F8" s="2">
        <f t="shared" ca="1" si="4"/>
        <v>1</v>
      </c>
      <c r="H8" s="4">
        <f t="shared" ca="1" si="5"/>
        <v>0.6</v>
      </c>
      <c r="I8" s="4">
        <f t="shared" ca="1" si="0"/>
        <v>0.44</v>
      </c>
      <c r="J8" s="4">
        <f t="shared" ca="1" si="0"/>
        <v>0.4</v>
      </c>
      <c r="K8" s="4">
        <f t="shared" ca="1" si="0"/>
        <v>1</v>
      </c>
      <c r="L8" s="4" t="b">
        <f t="shared" ca="1" si="6"/>
        <v>1</v>
      </c>
    </row>
    <row r="9" spans="1:12" x14ac:dyDescent="0.25">
      <c r="A9" t="s">
        <v>9</v>
      </c>
      <c r="B9" t="s">
        <v>20</v>
      </c>
      <c r="C9" s="2">
        <f t="shared" ca="1" si="1"/>
        <v>30</v>
      </c>
      <c r="D9" s="2">
        <f t="shared" ca="1" si="2"/>
        <v>62</v>
      </c>
      <c r="E9" s="2">
        <f t="shared" ca="1" si="3"/>
        <v>83</v>
      </c>
      <c r="F9" s="2">
        <f t="shared" ca="1" si="4"/>
        <v>0</v>
      </c>
      <c r="H9" s="4">
        <f t="shared" ca="1" si="5"/>
        <v>0.3</v>
      </c>
      <c r="I9" s="4">
        <f t="shared" ca="1" si="0"/>
        <v>1.24</v>
      </c>
      <c r="J9" s="4">
        <f t="shared" ca="1" si="0"/>
        <v>0.83</v>
      </c>
      <c r="K9" s="4">
        <f t="shared" ca="1" si="0"/>
        <v>0</v>
      </c>
      <c r="L9" s="4" t="b">
        <f t="shared" ca="1" si="6"/>
        <v>1</v>
      </c>
    </row>
    <row r="10" spans="1:12" x14ac:dyDescent="0.25">
      <c r="A10" t="s">
        <v>10</v>
      </c>
      <c r="B10" t="s">
        <v>20</v>
      </c>
      <c r="C10" s="2">
        <f t="shared" ca="1" si="1"/>
        <v>34</v>
      </c>
      <c r="D10" s="2">
        <f t="shared" ca="1" si="2"/>
        <v>25</v>
      </c>
      <c r="E10" s="2">
        <f t="shared" ca="1" si="3"/>
        <v>58</v>
      </c>
      <c r="F10" s="2">
        <f t="shared" ca="1" si="4"/>
        <v>1</v>
      </c>
      <c r="H10" s="4">
        <f t="shared" ca="1" si="5"/>
        <v>0.34</v>
      </c>
      <c r="I10" s="4">
        <f t="shared" ca="1" si="0"/>
        <v>0.5</v>
      </c>
      <c r="J10" s="4">
        <f t="shared" ca="1" si="0"/>
        <v>0.57999999999999996</v>
      </c>
      <c r="K10" s="4">
        <f t="shared" ca="1" si="0"/>
        <v>1</v>
      </c>
      <c r="L10" s="4" t="b">
        <f t="shared" ca="1" si="6"/>
        <v>1</v>
      </c>
    </row>
    <row r="11" spans="1:12" x14ac:dyDescent="0.25">
      <c r="A11" t="s">
        <v>11</v>
      </c>
      <c r="B11" t="s">
        <v>20</v>
      </c>
      <c r="C11" s="2">
        <f t="shared" ca="1" si="1"/>
        <v>43</v>
      </c>
      <c r="D11" s="2">
        <f t="shared" ca="1" si="2"/>
        <v>27</v>
      </c>
      <c r="E11" s="2">
        <f t="shared" ca="1" si="3"/>
        <v>68</v>
      </c>
      <c r="F11" s="2">
        <f t="shared" ca="1" si="4"/>
        <v>0</v>
      </c>
      <c r="H11" s="4">
        <f t="shared" ca="1" si="5"/>
        <v>0.43</v>
      </c>
      <c r="I11" s="4">
        <f t="shared" ca="1" si="0"/>
        <v>0.54</v>
      </c>
      <c r="J11" s="4">
        <f t="shared" ca="1" si="0"/>
        <v>0.68</v>
      </c>
      <c r="K11" s="4">
        <f t="shared" ca="1" si="0"/>
        <v>0</v>
      </c>
      <c r="L11" s="4" t="b">
        <f t="shared" ca="1" si="6"/>
        <v>1</v>
      </c>
    </row>
    <row r="12" spans="1:12" x14ac:dyDescent="0.25">
      <c r="A12" t="s">
        <v>12</v>
      </c>
      <c r="B12" t="s">
        <v>20</v>
      </c>
      <c r="C12" s="2">
        <f t="shared" ca="1" si="1"/>
        <v>77</v>
      </c>
      <c r="D12" s="2">
        <f t="shared" ca="1" si="2"/>
        <v>68</v>
      </c>
      <c r="E12" s="2">
        <f t="shared" ca="1" si="3"/>
        <v>99</v>
      </c>
      <c r="F12" s="2">
        <f t="shared" ca="1" si="4"/>
        <v>0</v>
      </c>
      <c r="H12" s="4">
        <f t="shared" ca="1" si="5"/>
        <v>0.77</v>
      </c>
      <c r="I12" s="4">
        <f t="shared" ca="1" si="0"/>
        <v>1.36</v>
      </c>
      <c r="J12" s="4">
        <f t="shared" ca="1" si="0"/>
        <v>0.99</v>
      </c>
      <c r="K12" s="4">
        <f t="shared" ca="1" si="0"/>
        <v>0</v>
      </c>
      <c r="L12" s="4" t="b">
        <f t="shared" ca="1" si="6"/>
        <v>1</v>
      </c>
    </row>
    <row r="13" spans="1:12" x14ac:dyDescent="0.25">
      <c r="A13" t="s">
        <v>13</v>
      </c>
      <c r="B13" t="s">
        <v>20</v>
      </c>
      <c r="C13" s="2">
        <f t="shared" ca="1" si="1"/>
        <v>29</v>
      </c>
      <c r="D13" s="2">
        <f t="shared" ca="1" si="2"/>
        <v>46</v>
      </c>
      <c r="E13" s="2">
        <f t="shared" ca="1" si="3"/>
        <v>79</v>
      </c>
      <c r="F13" s="2">
        <f t="shared" ca="1" si="4"/>
        <v>1</v>
      </c>
      <c r="H13" s="4">
        <f t="shared" ca="1" si="5"/>
        <v>0.28999999999999998</v>
      </c>
      <c r="I13" s="4">
        <f t="shared" ca="1" si="0"/>
        <v>0.92</v>
      </c>
      <c r="J13" s="4">
        <f t="shared" ca="1" si="0"/>
        <v>0.79</v>
      </c>
      <c r="K13" s="4">
        <f t="shared" ca="1" si="0"/>
        <v>1</v>
      </c>
      <c r="L13" s="4" t="b">
        <f t="shared" ca="1" si="6"/>
        <v>1</v>
      </c>
    </row>
    <row r="14" spans="1:12" x14ac:dyDescent="0.25">
      <c r="A14" t="s">
        <v>14</v>
      </c>
      <c r="B14" t="s">
        <v>20</v>
      </c>
      <c r="C14" s="2">
        <f t="shared" ca="1" si="1"/>
        <v>99</v>
      </c>
      <c r="D14" s="2">
        <f t="shared" ca="1" si="2"/>
        <v>65</v>
      </c>
      <c r="E14" s="2">
        <f t="shared" ca="1" si="3"/>
        <v>55</v>
      </c>
      <c r="F14" s="2">
        <f t="shared" ca="1" si="4"/>
        <v>0</v>
      </c>
      <c r="H14" s="4">
        <f t="shared" ca="1" si="5"/>
        <v>0.99</v>
      </c>
      <c r="I14" s="4">
        <f t="shared" ca="1" si="0"/>
        <v>1.3</v>
      </c>
      <c r="J14" s="4">
        <f t="shared" ca="1" si="0"/>
        <v>0.55000000000000004</v>
      </c>
      <c r="K14" s="4">
        <f t="shared" ca="1" si="0"/>
        <v>0</v>
      </c>
      <c r="L14" s="4" t="b">
        <f t="shared" ca="1" si="6"/>
        <v>1</v>
      </c>
    </row>
    <row r="15" spans="1:12" x14ac:dyDescent="0.25">
      <c r="A15" t="s">
        <v>15</v>
      </c>
      <c r="B15" t="s">
        <v>20</v>
      </c>
      <c r="C15" s="2">
        <f t="shared" ca="1" si="1"/>
        <v>67</v>
      </c>
      <c r="D15" s="2">
        <f t="shared" ca="1" si="2"/>
        <v>57</v>
      </c>
      <c r="E15" s="2">
        <f t="shared" ca="1" si="3"/>
        <v>27</v>
      </c>
      <c r="F15" s="2">
        <f t="shared" ca="1" si="4"/>
        <v>0</v>
      </c>
      <c r="H15" s="4">
        <f t="shared" ca="1" si="5"/>
        <v>0.67</v>
      </c>
      <c r="I15" s="4">
        <f t="shared" ca="1" si="0"/>
        <v>1.1399999999999999</v>
      </c>
      <c r="J15" s="4">
        <f t="shared" ca="1" si="0"/>
        <v>0.27</v>
      </c>
      <c r="K15" s="4">
        <f t="shared" ca="1" si="0"/>
        <v>0</v>
      </c>
      <c r="L15" s="4" t="b">
        <f t="shared" ca="1" si="6"/>
        <v>1</v>
      </c>
    </row>
    <row r="16" spans="1:12" x14ac:dyDescent="0.25">
      <c r="A16" t="s">
        <v>16</v>
      </c>
      <c r="B16" t="s">
        <v>20</v>
      </c>
      <c r="C16" s="2">
        <f t="shared" ca="1" si="1"/>
        <v>57</v>
      </c>
      <c r="D16" s="2">
        <f t="shared" ca="1" si="2"/>
        <v>50</v>
      </c>
      <c r="E16" s="2">
        <f t="shared" ca="1" si="3"/>
        <v>66</v>
      </c>
      <c r="F16" s="2">
        <f t="shared" ca="1" si="4"/>
        <v>1</v>
      </c>
      <c r="H16" s="4">
        <f t="shared" ca="1" si="5"/>
        <v>0.56999999999999995</v>
      </c>
      <c r="I16" s="4">
        <f t="shared" ca="1" si="0"/>
        <v>1</v>
      </c>
      <c r="J16" s="4">
        <f t="shared" ca="1" si="0"/>
        <v>0.66</v>
      </c>
      <c r="K16" s="4">
        <f t="shared" ca="1" si="0"/>
        <v>1</v>
      </c>
      <c r="L16" s="4" t="b">
        <f t="shared" ca="1" si="6"/>
        <v>0</v>
      </c>
    </row>
    <row r="18" spans="1:11" x14ac:dyDescent="0.25">
      <c r="A18" t="s">
        <v>27</v>
      </c>
      <c r="C18" s="2">
        <f ca="1">MAX(C4:C16)</f>
        <v>99</v>
      </c>
      <c r="D18" s="2">
        <f t="shared" ref="D18:F18" ca="1" si="7">MAX(D4:D16)</f>
        <v>68</v>
      </c>
      <c r="E18" s="2">
        <f t="shared" ca="1" si="7"/>
        <v>99</v>
      </c>
      <c r="F18" s="2">
        <f t="shared" ca="1" si="7"/>
        <v>1</v>
      </c>
      <c r="H18" s="5">
        <f ca="1">MAX(H4:H16)</f>
        <v>0.99</v>
      </c>
      <c r="I18" s="5">
        <f t="shared" ref="I18:K18" ca="1" si="8">MAX(I4:I16)</f>
        <v>1.36</v>
      </c>
      <c r="J18" s="5">
        <f t="shared" ca="1" si="8"/>
        <v>0.99</v>
      </c>
      <c r="K18" s="5">
        <f t="shared" ca="1" si="8"/>
        <v>1</v>
      </c>
    </row>
    <row r="19" spans="1:11" x14ac:dyDescent="0.25">
      <c r="A19" t="s">
        <v>28</v>
      </c>
      <c r="C19" s="2">
        <f ca="1">MIN(C4:C16)</f>
        <v>29</v>
      </c>
      <c r="D19" s="2">
        <f t="shared" ref="D19:F19" ca="1" si="9">MIN(D4:D16)</f>
        <v>20</v>
      </c>
      <c r="E19" s="2">
        <f t="shared" ca="1" si="9"/>
        <v>27</v>
      </c>
      <c r="F19" s="2">
        <f t="shared" ca="1" si="9"/>
        <v>0</v>
      </c>
      <c r="H19" s="5">
        <f ca="1">MIN(H4:H16)</f>
        <v>0.28999999999999998</v>
      </c>
      <c r="I19" s="5">
        <f t="shared" ref="I19:K19" ca="1" si="10">MIN(I4:I16)</f>
        <v>0.4</v>
      </c>
      <c r="J19" s="5">
        <f t="shared" ca="1" si="10"/>
        <v>0.27</v>
      </c>
      <c r="K19" s="5">
        <f t="shared" ca="1" si="10"/>
        <v>0</v>
      </c>
    </row>
    <row r="20" spans="1:11" x14ac:dyDescent="0.25">
      <c r="A20" t="s">
        <v>29</v>
      </c>
      <c r="C20" s="2">
        <f ca="1">AVERAGE(C4:C16)</f>
        <v>57.384615384615387</v>
      </c>
      <c r="D20" s="2">
        <f t="shared" ref="D20:F20" ca="1" si="11">AVERAGE(D4:D16)</f>
        <v>44.53846153846154</v>
      </c>
      <c r="E20" s="2">
        <f t="shared" ca="1" si="11"/>
        <v>67.769230769230774</v>
      </c>
      <c r="F20" s="2">
        <f t="shared" ca="1" si="11"/>
        <v>0.46153846153846156</v>
      </c>
      <c r="H20" s="5">
        <f ca="1">AVERAGE(H4:H16)</f>
        <v>0.57384615384615389</v>
      </c>
      <c r="I20" s="5">
        <f t="shared" ref="I20:K20" ca="1" si="12">AVERAGE(I4:I16)</f>
        <v>0.89076923076923087</v>
      </c>
      <c r="J20" s="5">
        <f t="shared" ca="1" si="12"/>
        <v>0.6776923076923077</v>
      </c>
      <c r="K20" s="5">
        <f t="shared" ca="1" si="12"/>
        <v>0.46153846153846156</v>
      </c>
    </row>
  </sheetData>
  <conditionalFormatting sqref="C4:C16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6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L16">
    <cfRule type="cellIs" dxfId="2" priority="3" operator="lessThan">
      <formula>0.5</formula>
    </cfRule>
  </conditionalFormatting>
  <conditionalFormatting sqref="L2">
    <cfRule type="cellIs" dxfId="1" priority="2" operator="equal">
      <formula>TRUE</formula>
    </cfRule>
  </conditionalFormatting>
  <conditionalFormatting sqref="L1:L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12" sqref="H12"/>
    </sheetView>
  </sheetViews>
  <sheetFormatPr defaultRowHeight="15" x14ac:dyDescent="0.25"/>
  <cols>
    <col min="1" max="1" width="17.5703125" customWidth="1"/>
  </cols>
  <sheetData>
    <row r="1" spans="1:13" x14ac:dyDescent="0.25">
      <c r="A1" t="s">
        <v>30</v>
      </c>
    </row>
    <row r="3" spans="1:13" x14ac:dyDescent="0.25">
      <c r="A3" t="s">
        <v>31</v>
      </c>
      <c r="B3" t="s">
        <v>1</v>
      </c>
      <c r="C3">
        <v>3</v>
      </c>
      <c r="D3" t="s">
        <v>37</v>
      </c>
      <c r="E3">
        <v>5</v>
      </c>
      <c r="F3" t="s">
        <v>38</v>
      </c>
      <c r="G3">
        <v>4</v>
      </c>
      <c r="H3" t="s">
        <v>39</v>
      </c>
      <c r="I3">
        <v>3</v>
      </c>
      <c r="J3" t="s">
        <v>40</v>
      </c>
      <c r="K3">
        <v>3</v>
      </c>
    </row>
    <row r="4" spans="1:13" x14ac:dyDescent="0.25">
      <c r="A4" t="s">
        <v>34</v>
      </c>
      <c r="B4" s="6">
        <v>5</v>
      </c>
      <c r="C4" s="6">
        <f>B4*C$3</f>
        <v>15</v>
      </c>
      <c r="D4" s="7">
        <v>5</v>
      </c>
      <c r="E4" s="7">
        <f>D4*E$3</f>
        <v>25</v>
      </c>
      <c r="F4" s="8">
        <v>3</v>
      </c>
      <c r="G4" s="8">
        <f>F4*G$3</f>
        <v>12</v>
      </c>
      <c r="H4" s="9">
        <v>5</v>
      </c>
      <c r="I4" s="9">
        <f>H4*I$3</f>
        <v>15</v>
      </c>
      <c r="J4" s="10">
        <v>4</v>
      </c>
      <c r="K4" s="10">
        <f>J4*K$3</f>
        <v>12</v>
      </c>
      <c r="L4">
        <f>B4+D4+F4+H4+J4</f>
        <v>22</v>
      </c>
      <c r="M4">
        <f>C4+E4+G4+I4+K4</f>
        <v>79</v>
      </c>
    </row>
    <row r="5" spans="1:13" x14ac:dyDescent="0.25">
      <c r="A5" t="s">
        <v>32</v>
      </c>
      <c r="B5" s="6">
        <v>4</v>
      </c>
      <c r="C5" s="6">
        <f t="shared" ref="C5:E8" si="0">B5*C$3</f>
        <v>12</v>
      </c>
      <c r="D5" s="7">
        <v>4</v>
      </c>
      <c r="E5" s="7">
        <f t="shared" si="0"/>
        <v>20</v>
      </c>
      <c r="F5" s="8">
        <v>2</v>
      </c>
      <c r="G5" s="8">
        <f t="shared" ref="G5" si="1">F5*G$3</f>
        <v>8</v>
      </c>
      <c r="H5" s="9">
        <v>4</v>
      </c>
      <c r="I5" s="9">
        <f t="shared" ref="I5" si="2">H5*I$3</f>
        <v>12</v>
      </c>
      <c r="J5" s="10">
        <v>3</v>
      </c>
      <c r="K5" s="10">
        <f t="shared" ref="K5" si="3">J5*K$3</f>
        <v>9</v>
      </c>
      <c r="L5">
        <f t="shared" ref="L5:L8" si="4">B5+D5+F5+H5+J5</f>
        <v>17</v>
      </c>
      <c r="M5">
        <f t="shared" ref="M5:M8" si="5">C5+E5+G5+I5+K5</f>
        <v>61</v>
      </c>
    </row>
    <row r="6" spans="1:13" x14ac:dyDescent="0.25">
      <c r="A6" t="s">
        <v>33</v>
      </c>
      <c r="B6" s="6">
        <v>3</v>
      </c>
      <c r="C6" s="6">
        <f t="shared" si="0"/>
        <v>9</v>
      </c>
      <c r="D6" s="7">
        <v>5</v>
      </c>
      <c r="E6" s="7">
        <f t="shared" si="0"/>
        <v>25</v>
      </c>
      <c r="F6" s="8">
        <v>1</v>
      </c>
      <c r="G6" s="8">
        <f t="shared" ref="G6" si="6">F6*G$3</f>
        <v>4</v>
      </c>
      <c r="H6" s="9">
        <v>4</v>
      </c>
      <c r="I6" s="9">
        <f t="shared" ref="I6" si="7">H6*I$3</f>
        <v>12</v>
      </c>
      <c r="J6" s="10">
        <v>3</v>
      </c>
      <c r="K6" s="10">
        <f t="shared" ref="K6" si="8">J6*K$3</f>
        <v>9</v>
      </c>
      <c r="L6">
        <f t="shared" si="4"/>
        <v>16</v>
      </c>
      <c r="M6">
        <f t="shared" si="5"/>
        <v>59</v>
      </c>
    </row>
    <row r="7" spans="1:13" x14ac:dyDescent="0.25">
      <c r="A7" t="s">
        <v>35</v>
      </c>
      <c r="B7" s="6">
        <v>1</v>
      </c>
      <c r="C7" s="6">
        <f t="shared" si="0"/>
        <v>3</v>
      </c>
      <c r="D7" s="7">
        <v>3</v>
      </c>
      <c r="E7" s="7">
        <f t="shared" si="0"/>
        <v>15</v>
      </c>
      <c r="F7" s="8">
        <v>3</v>
      </c>
      <c r="G7" s="8">
        <f t="shared" ref="G7" si="9">F7*G$3</f>
        <v>12</v>
      </c>
      <c r="H7" s="9">
        <v>5</v>
      </c>
      <c r="I7" s="9">
        <f t="shared" ref="I7" si="10">H7*I$3</f>
        <v>15</v>
      </c>
      <c r="J7" s="10">
        <v>5</v>
      </c>
      <c r="K7" s="10">
        <f t="shared" ref="K7" si="11">J7*K$3</f>
        <v>15</v>
      </c>
      <c r="L7">
        <f t="shared" si="4"/>
        <v>17</v>
      </c>
      <c r="M7">
        <f t="shared" si="5"/>
        <v>60</v>
      </c>
    </row>
    <row r="8" spans="1:13" x14ac:dyDescent="0.25">
      <c r="A8" t="s">
        <v>36</v>
      </c>
      <c r="B8" s="6">
        <v>3</v>
      </c>
      <c r="C8" s="6">
        <f t="shared" si="0"/>
        <v>9</v>
      </c>
      <c r="D8" s="7">
        <v>4</v>
      </c>
      <c r="E8" s="7">
        <f t="shared" si="0"/>
        <v>20</v>
      </c>
      <c r="F8" s="8">
        <v>4</v>
      </c>
      <c r="G8" s="8">
        <f t="shared" ref="G8" si="12">F8*G$3</f>
        <v>16</v>
      </c>
      <c r="H8" s="9">
        <v>2</v>
      </c>
      <c r="I8" s="9">
        <f t="shared" ref="I8" si="13">H8*I$3</f>
        <v>6</v>
      </c>
      <c r="J8" s="10">
        <v>2</v>
      </c>
      <c r="K8" s="10">
        <f t="shared" ref="K8" si="14">J8*K$3</f>
        <v>6</v>
      </c>
      <c r="L8">
        <f t="shared" si="4"/>
        <v>15</v>
      </c>
      <c r="M8">
        <f t="shared" si="5"/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gradebook</vt:lpstr>
      <vt:lpstr>career decisions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Krishna</dc:creator>
  <cp:lastModifiedBy>Shiva Krishna</cp:lastModifiedBy>
  <dcterms:created xsi:type="dcterms:W3CDTF">2023-04-26T16:43:17Z</dcterms:created>
  <dcterms:modified xsi:type="dcterms:W3CDTF">2023-04-27T10:46:05Z</dcterms:modified>
</cp:coreProperties>
</file>