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1"/>
  </bookViews>
  <sheets>
    <sheet name="raw data" sheetId="3" r:id="rId1"/>
    <sheet name="Price_analysi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E9" i="1"/>
  <c r="D9" i="1"/>
  <c r="C9" i="1"/>
  <c r="B9" i="1"/>
  <c r="F8" i="1" l="1"/>
  <c r="E8" i="1"/>
  <c r="D8" i="1"/>
  <c r="C8" i="1"/>
  <c r="B8" i="1"/>
</calcChain>
</file>

<file path=xl/sharedStrings.xml><?xml version="1.0" encoding="utf-8"?>
<sst xmlns="http://schemas.openxmlformats.org/spreadsheetml/2006/main" count="53" uniqueCount="21">
  <si>
    <t>Shop</t>
  </si>
  <si>
    <t>cost of methi wada pav</t>
  </si>
  <si>
    <t xml:space="preserve">cost of panneer wada pav </t>
  </si>
  <si>
    <t>cost of bombay plain wada pav</t>
  </si>
  <si>
    <t>cost of cheesy wada pav</t>
  </si>
  <si>
    <t xml:space="preserve">cost of onion wada pav </t>
  </si>
  <si>
    <t xml:space="preserve">Royal wada pav centre </t>
  </si>
  <si>
    <t>average price of competitors</t>
  </si>
  <si>
    <t>Competitor1</t>
  </si>
  <si>
    <t>Competitior 2</t>
  </si>
  <si>
    <t xml:space="preserve">competitor 3 </t>
  </si>
  <si>
    <t>competitor 4</t>
  </si>
  <si>
    <t>yes</t>
  </si>
  <si>
    <t>no</t>
  </si>
  <si>
    <t>home delivery</t>
  </si>
  <si>
    <t>parking availability</t>
  </si>
  <si>
    <t>Sunday special menus and offers</t>
  </si>
  <si>
    <t xml:space="preserve">Social media presence </t>
  </si>
  <si>
    <t>payment mode options</t>
  </si>
  <si>
    <t xml:space="preserve">yes </t>
  </si>
  <si>
    <t>Cost at Royal wada pav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</si>
</sst>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comparision</a:t>
            </a:r>
            <a:r>
              <a:rPr lang="en-IN" baseline="0"/>
              <a:t> with competitor outlets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Price_analysis!$A$2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Price_analysis!$B$2:$F$2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565-4FA6-BE0E-527DEA760DD1}"/>
            </c:ext>
          </c:extLst>
        </c:ser>
        <c:ser>
          <c:idx val="1"/>
          <c:order val="1"/>
          <c:tx>
            <c:strRef>
              <c:f>Price_analysis!$A$3</c:f>
              <c:strCache>
                <c:ptCount val="1"/>
                <c:pt idx="0">
                  <c:v>Competitor1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Price_analysis!$B$3:$F$3</c:f>
              <c:numCache>
                <c:formatCode>General</c:formatCode>
                <c:ptCount val="5"/>
                <c:pt idx="0">
                  <c:v>30</c:v>
                </c:pt>
                <c:pt idx="1">
                  <c:v>32</c:v>
                </c:pt>
                <c:pt idx="2">
                  <c:v>35</c:v>
                </c:pt>
                <c:pt idx="3">
                  <c:v>38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65-4FA6-BE0E-527DEA760DD1}"/>
            </c:ext>
          </c:extLst>
        </c:ser>
        <c:ser>
          <c:idx val="2"/>
          <c:order val="2"/>
          <c:tx>
            <c:strRef>
              <c:f>Price_analysis!$A$4</c:f>
              <c:strCache>
                <c:ptCount val="1"/>
                <c:pt idx="0">
                  <c:v>Competitior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Price_analysis!$B$4:$F$4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65-4FA6-BE0E-527DEA760DD1}"/>
            </c:ext>
          </c:extLst>
        </c:ser>
        <c:ser>
          <c:idx val="3"/>
          <c:order val="3"/>
          <c:tx>
            <c:strRef>
              <c:f>Price_analysis!$A$5</c:f>
              <c:strCache>
                <c:ptCount val="1"/>
                <c:pt idx="0">
                  <c:v>competitor 3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Price_analysis!$B$5:$F$5</c:f>
              <c:numCache>
                <c:formatCode>General</c:formatCode>
                <c:ptCount val="5"/>
                <c:pt idx="0">
                  <c:v>28</c:v>
                </c:pt>
                <c:pt idx="1">
                  <c:v>35</c:v>
                </c:pt>
                <c:pt idx="2">
                  <c:v>33</c:v>
                </c:pt>
                <c:pt idx="3">
                  <c:v>40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65-4FA6-BE0E-527DEA760DD1}"/>
            </c:ext>
          </c:extLst>
        </c:ser>
        <c:ser>
          <c:idx val="4"/>
          <c:order val="4"/>
          <c:tx>
            <c:strRef>
              <c:f>Price_analysis!$A$6</c:f>
              <c:strCache>
                <c:ptCount val="1"/>
                <c:pt idx="0">
                  <c:v>competitor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Price_analysis!$B$6:$F$6</c:f>
              <c:numCache>
                <c:formatCode>General</c:formatCode>
                <c:ptCount val="5"/>
                <c:pt idx="0">
                  <c:v>30</c:v>
                </c:pt>
                <c:pt idx="1">
                  <c:v>34</c:v>
                </c:pt>
                <c:pt idx="2">
                  <c:v>32</c:v>
                </c:pt>
                <c:pt idx="3">
                  <c:v>36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65-4FA6-BE0E-527DEA760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3934767"/>
        <c:axId val="1246491711"/>
      </c:barChart>
      <c:catAx>
        <c:axId val="12439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491711"/>
        <c:crosses val="autoZero"/>
        <c:auto val="1"/>
        <c:lblAlgn val="ctr"/>
        <c:lblOffset val="100"/>
        <c:noMultiLvlLbl val="0"/>
      </c:catAx>
      <c:valAx>
        <c:axId val="12464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9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Price_analysis!$A$8</c:f>
              <c:strCache>
                <c:ptCount val="1"/>
                <c:pt idx="0">
                  <c:v>average price of competitors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Price_analysis!$B$1:$F$1</c:f>
              <c:strCache>
                <c:ptCount val="5"/>
                <c:pt idx="0">
                  <c:v>cost of bombay plain wada pav</c:v>
                </c:pt>
                <c:pt idx="1">
                  <c:v>cost of onion wada pav </c:v>
                </c:pt>
                <c:pt idx="2">
                  <c:v>cost of methi wada pav</c:v>
                </c:pt>
                <c:pt idx="3">
                  <c:v>cost of cheesy wada pav</c:v>
                </c:pt>
                <c:pt idx="4">
                  <c:v>cost of panneer wada pav </c:v>
                </c:pt>
              </c:strCache>
            </c:strRef>
          </c:cat>
          <c:val>
            <c:numRef>
              <c:f>Price_analysis!$B$8:$F$8</c:f>
              <c:numCache>
                <c:formatCode>General</c:formatCode>
                <c:ptCount val="5"/>
                <c:pt idx="0">
                  <c:v>29</c:v>
                </c:pt>
                <c:pt idx="1">
                  <c:v>34</c:v>
                </c:pt>
                <c:pt idx="2">
                  <c:v>33.75</c:v>
                </c:pt>
                <c:pt idx="3">
                  <c:v>38.5</c:v>
                </c:pt>
                <c:pt idx="4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4-43F7-9FEE-5C919F5B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383791"/>
        <c:axId val="1389386287"/>
      </c:barChart>
      <c:catAx>
        <c:axId val="13893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86287"/>
        <c:crosses val="autoZero"/>
        <c:auto val="1"/>
        <c:lblAlgn val="ctr"/>
        <c:lblOffset val="100"/>
        <c:noMultiLvlLbl val="0"/>
      </c:catAx>
      <c:valAx>
        <c:axId val="13893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3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171448</xdr:colOff>
      <xdr:row>9</xdr:row>
      <xdr:rowOff>171450</xdr:rowOff>
    </xdr:from>
    <xdr:to>
      <xdr:col>3</xdr:col>
      <xdr:colOff>495300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971549</xdr:colOff>
      <xdr:row>9</xdr:row>
      <xdr:rowOff>152400</xdr:rowOff>
    </xdr:from>
    <xdr:to>
      <xdr:col>8</xdr:col>
      <xdr:colOff>342899</xdr:colOff>
      <xdr:row>22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B1" workbookViewId="0">
      <selection activeCell="F2" sqref="F2"/>
    </sheetView>
  </sheetViews>
  <sheetFormatPr defaultRowHeight="15" x14ac:dyDescent="0.25"/>
  <cols>
    <col min="1" max="1" width="22.140625" customWidth="1"/>
    <col min="2" max="2" width="18.85546875" customWidth="1"/>
    <col min="3" max="3" width="18.140625" customWidth="1"/>
    <col min="4" max="4" width="17.42578125" customWidth="1"/>
    <col min="5" max="5" width="16.28515625" customWidth="1"/>
    <col min="6" max="6" width="16.85546875" customWidth="1"/>
    <col min="7" max="7" width="15" customWidth="1"/>
    <col min="8" max="8" width="12.5703125" customWidth="1"/>
    <col min="9" max="9" width="18.28515625" customWidth="1"/>
    <col min="10" max="10" width="14.5703125" customWidth="1"/>
    <col min="11" max="11" width="12.28515625" customWidth="1"/>
  </cols>
  <sheetData>
    <row r="1" spans="1:11" x14ac:dyDescent="0.25">
      <c r="A1" t="s">
        <v>0</v>
      </c>
      <c r="B1" t="s">
        <v>3</v>
      </c>
      <c r="C1" t="s">
        <v>5</v>
      </c>
      <c r="D1" t="s">
        <v>1</v>
      </c>
      <c r="E1" t="s">
        <v>4</v>
      </c>
      <c r="F1" t="s">
        <v>2</v>
      </c>
      <c r="G1" t="s">
        <v>16</v>
      </c>
      <c r="H1" t="s">
        <v>14</v>
      </c>
      <c r="I1" t="s">
        <v>15</v>
      </c>
      <c r="J1" t="s">
        <v>17</v>
      </c>
      <c r="K1" t="s">
        <v>18</v>
      </c>
    </row>
    <row r="2" spans="1:11" x14ac:dyDescent="0.25">
      <c r="A2" s="1" t="s">
        <v>6</v>
      </c>
      <c r="B2" s="1"/>
      <c r="C2" s="1"/>
      <c r="D2" s="1"/>
      <c r="E2" s="1"/>
      <c r="F2" s="1"/>
      <c r="G2" s="1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3" t="s">
        <v>8</v>
      </c>
      <c r="B3">
        <v>30</v>
      </c>
      <c r="C3">
        <v>32</v>
      </c>
      <c r="D3">
        <v>35</v>
      </c>
      <c r="E3">
        <v>38</v>
      </c>
      <c r="F3">
        <v>42</v>
      </c>
      <c r="G3" t="s">
        <v>13</v>
      </c>
      <c r="H3" t="s">
        <v>13</v>
      </c>
      <c r="I3" t="s">
        <v>12</v>
      </c>
      <c r="J3" t="s">
        <v>13</v>
      </c>
      <c r="K3" t="s">
        <v>13</v>
      </c>
    </row>
    <row r="4" spans="1:11" x14ac:dyDescent="0.25">
      <c r="A4" t="s">
        <v>9</v>
      </c>
      <c r="B4">
        <v>28</v>
      </c>
      <c r="C4">
        <v>35</v>
      </c>
      <c r="D4">
        <v>35</v>
      </c>
      <c r="E4">
        <v>40</v>
      </c>
      <c r="F4">
        <v>45</v>
      </c>
      <c r="G4" t="s">
        <v>13</v>
      </c>
      <c r="H4" t="s">
        <v>13</v>
      </c>
      <c r="I4" t="s">
        <v>13</v>
      </c>
      <c r="J4" t="s">
        <v>13</v>
      </c>
      <c r="K4" t="s">
        <v>13</v>
      </c>
    </row>
    <row r="5" spans="1:11" x14ac:dyDescent="0.25">
      <c r="A5" t="s">
        <v>10</v>
      </c>
      <c r="B5">
        <v>28</v>
      </c>
      <c r="C5">
        <v>35</v>
      </c>
      <c r="D5">
        <v>33</v>
      </c>
      <c r="E5">
        <v>40</v>
      </c>
      <c r="F5">
        <v>45</v>
      </c>
      <c r="G5" t="s">
        <v>13</v>
      </c>
      <c r="H5" t="s">
        <v>12</v>
      </c>
      <c r="I5" t="s">
        <v>12</v>
      </c>
      <c r="J5" t="s">
        <v>13</v>
      </c>
      <c r="K5" t="s">
        <v>19</v>
      </c>
    </row>
    <row r="6" spans="1:11" x14ac:dyDescent="0.25">
      <c r="A6" t="s">
        <v>11</v>
      </c>
      <c r="B6">
        <v>30</v>
      </c>
      <c r="C6">
        <v>34</v>
      </c>
      <c r="D6">
        <v>32</v>
      </c>
      <c r="E6">
        <v>36</v>
      </c>
      <c r="F6">
        <v>43</v>
      </c>
      <c r="G6" t="s">
        <v>13</v>
      </c>
      <c r="H6" t="s">
        <v>13</v>
      </c>
      <c r="I6" t="s">
        <v>13</v>
      </c>
      <c r="J6" t="s">
        <v>13</v>
      </c>
      <c r="K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H7" sqref="H7"/>
    </sheetView>
  </sheetViews>
  <sheetFormatPr defaultRowHeight="15" x14ac:dyDescent="0.25"/>
  <cols>
    <col min="1" max="1" width="27" customWidth="1"/>
    <col min="2" max="2" width="29" customWidth="1"/>
    <col min="3" max="3" width="22.7109375" customWidth="1"/>
    <col min="4" max="4" width="22.85546875" customWidth="1"/>
    <col min="5" max="5" width="23.85546875" customWidth="1"/>
    <col min="6" max="6" width="23.42578125" customWidth="1"/>
  </cols>
  <sheetData>
    <row r="1" spans="1:6" x14ac:dyDescent="0.25">
      <c r="A1" t="s">
        <v>0</v>
      </c>
      <c r="B1" t="s">
        <v>3</v>
      </c>
      <c r="C1" t="s">
        <v>5</v>
      </c>
      <c r="D1" t="s">
        <v>1</v>
      </c>
      <c r="E1" t="s">
        <v>4</v>
      </c>
      <c r="F1" t="s">
        <v>2</v>
      </c>
    </row>
    <row r="2" spans="1:6" x14ac:dyDescent="0.25">
      <c r="A2" s="1"/>
      <c r="B2" s="1"/>
      <c r="C2" s="1"/>
      <c r="D2" s="1"/>
      <c r="E2" s="1"/>
      <c r="F2" s="1"/>
    </row>
    <row r="3" spans="1:6" ht="15.75" x14ac:dyDescent="0.25">
      <c r="A3" s="2" t="s">
        <v>8</v>
      </c>
      <c r="B3">
        <v>30</v>
      </c>
      <c r="C3">
        <v>32</v>
      </c>
      <c r="D3">
        <v>35</v>
      </c>
      <c r="E3">
        <v>38</v>
      </c>
      <c r="F3">
        <v>42</v>
      </c>
    </row>
    <row r="4" spans="1:6" x14ac:dyDescent="0.25">
      <c r="A4" t="s">
        <v>9</v>
      </c>
      <c r="B4">
        <v>28</v>
      </c>
      <c r="C4">
        <v>35</v>
      </c>
      <c r="D4">
        <v>35</v>
      </c>
      <c r="E4">
        <v>40</v>
      </c>
      <c r="F4">
        <v>45</v>
      </c>
    </row>
    <row r="5" spans="1:6" x14ac:dyDescent="0.25">
      <c r="A5" t="s">
        <v>10</v>
      </c>
      <c r="B5">
        <v>28</v>
      </c>
      <c r="C5">
        <v>35</v>
      </c>
      <c r="D5">
        <v>33</v>
      </c>
      <c r="E5">
        <v>40</v>
      </c>
      <c r="F5">
        <v>45</v>
      </c>
    </row>
    <row r="6" spans="1:6" x14ac:dyDescent="0.25">
      <c r="A6" t="s">
        <v>11</v>
      </c>
      <c r="B6">
        <v>30</v>
      </c>
      <c r="C6">
        <v>34</v>
      </c>
      <c r="D6">
        <v>32</v>
      </c>
      <c r="E6">
        <v>36</v>
      </c>
      <c r="F6">
        <v>43</v>
      </c>
    </row>
    <row r="8" spans="1:6" x14ac:dyDescent="0.25">
      <c r="A8" t="s">
        <v>7</v>
      </c>
      <c r="B8">
        <f>AVERAGE(B3:B6)</f>
        <v>29</v>
      </c>
      <c r="C8">
        <f>AVERAGE(C3:C6)</f>
        <v>34</v>
      </c>
      <c r="D8">
        <f>AVERAGE(D3:D6)</f>
        <v>33.75</v>
      </c>
      <c r="E8">
        <f>AVERAGE(E3:E6)</f>
        <v>38.5</v>
      </c>
      <c r="F8">
        <f>AVERAGE(F3:F6)</f>
        <v>43.75</v>
      </c>
    </row>
    <row r="9" spans="1:6" x14ac:dyDescent="0.25">
      <c r="A9" t="s">
        <v>20</v>
      </c>
      <c r="B9">
        <f>ROUNDDOWN(B8,0)</f>
        <v>29</v>
      </c>
      <c r="C9">
        <f>ROUNDDOWN(C8,0)</f>
        <v>34</v>
      </c>
      <c r="D9">
        <f>ROUNDDOWN(D8,0)</f>
        <v>33</v>
      </c>
      <c r="E9">
        <f>ROUNDDOWN(E8,0)</f>
        <v>38</v>
      </c>
      <c r="F9">
        <f>ROUNDDOWN(F8,0)</f>
        <v>43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Price_analysis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2022-10-11T13:28:45Z</dcterms:modified>
</cp:coreProperties>
</file>