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artika Singh\Desktop\"/>
    </mc:Choice>
  </mc:AlternateContent>
  <xr:revisionPtr revIDLastSave="0" documentId="13_ncr:1_{DC6D2519-0CB6-4F86-A797-498198E22D88}" xr6:coauthVersionLast="47" xr6:coauthVersionMax="47" xr10:uidLastSave="{00000000-0000-0000-0000-000000000000}"/>
  <bookViews>
    <workbookView xWindow="-108" yWindow="-108" windowWidth="23256" windowHeight="12456" firstSheet="4" activeTab="4" xr2:uid="{00000000-000D-0000-FFFF-FFFF00000000}"/>
  </bookViews>
  <sheets>
    <sheet name="Dashboard" sheetId="10" r:id="rId1"/>
    <sheet name="Sales by Product Type" sheetId="11" r:id="rId2"/>
    <sheet name="Sales Data" sheetId="2" r:id="rId3"/>
    <sheet name="Sales by Month" sheetId="6" r:id="rId4"/>
    <sheet name="Sales by Salesperson" sheetId="7" r:id="rId5"/>
    <sheet name="Items sold by Category" sheetId="8" r:id="rId6"/>
    <sheet name="Sales Profits by City" sheetId="9" r:id="rId7"/>
    <sheet name="Sheet1" sheetId="5" r:id="rId8"/>
  </sheets>
  <calcPr calcId="191029"/>
  <pivotCaches>
    <pivotCache cacheId="8" r:id="rId9"/>
  </pivotCaches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<sst xmlns="http://schemas.openxmlformats.org/spreadsheetml/2006/main" count="759" uniqueCount="52">
  <si>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</si>
  <si>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</si>
  <si>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</si>
  <si>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</si>
  <si>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</si>
  <si>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</si>
  <si>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</si>
  <si>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</si>
  <si>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</si>
  <si>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</si>
  <si>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</si>
  <si>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</si>
  <si>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</si>
  <si>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</si>
  <si>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</si>
  <si>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</si>
  <si>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</si>
  <si>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</si>
  <si>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</si>
  <si>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</si>
  <si>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</si>
  <si>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</si>
  <si>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</si>
  <si>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</si>
  <si>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</si>
  <si>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</si>
  <si>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</si>
  <si>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</si>
  <si>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</si>
  <si>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</si>
  <si>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</si>
  <si>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</si>
  <si>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</si>
  <si>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</si>
  <si>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</si>
  <si>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 xml:space="preserve">Month </t>
  </si>
  <si>
    <t>Sum of TotalPrice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</si>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</sst>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_-[$$-409]* #,##0_ ;_-[$$-409]* \-#,##0\ ;_-[$$-409]* &quot;-&quot;??_ ;_-@_ "/>
    <numFmt numFmtId="171" formatCode="[$$-45C]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165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NumberFormat="1"/>
    <xf numFmtId="171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12">
    <dxf>
      <numFmt numFmtId="165" formatCode="_-[$$-409]* #,##0_ ;_-[$$-409]* \-#,##0\ ;_-[$$-409]* &quot;-&quot;??_ ;_-@_ "/>
    </dxf>
    <dxf>
      <numFmt numFmtId="171" formatCode="[$$-45C]#,##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dashboards excel.xlsx]Sales by Month!PivotTable1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2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2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2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5673665791776"/>
          <c:y val="0.27254410906969961"/>
          <c:w val="0.84732152230971125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_-[$$-409]* #,##0_ ;_-[$$-409]* \-#,##0\ ;_-[$$-409]* "-"??_ ;_-@_ 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8-4DB2-9EF9-16DC9D08A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537104"/>
        <c:axId val="1303535664"/>
      </c:lineChart>
      <c:catAx>
        <c:axId val="13035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35664"/>
        <c:crosses val="autoZero"/>
        <c:auto val="1"/>
        <c:lblAlgn val="ctr"/>
        <c:lblOffset val="100"/>
        <c:noMultiLvlLbl val="0"/>
      </c:catAx>
      <c:valAx>
        <c:axId val="130353566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37104"/>
        <c:crosses val="autoZero"/>
        <c:crossBetween val="between"/>
        <c:majorUnit val="200"/>
        <c:minorUnit val="4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dashboards excel.xlsx]Sales by Salesperson!PivotTable1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Salesperson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1463188976377952"/>
          <c:y val="1.2868183143773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solidFill>
              <a:srgbClr val="FFFF00"/>
            </a:solidFill>
          </a:ln>
          <a:effectLst>
            <a:glow rad="228600">
              <a:schemeClr val="accent5">
                <a:satMod val="175000"/>
                <a:alpha val="40000"/>
              </a:schemeClr>
            </a:glow>
            <a:softEdge rad="35560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>
            <a:solidFill>
              <a:srgbClr val="FFFF00"/>
            </a:solidFill>
          </a:ln>
          <a:effectLst>
            <a:glow rad="228600">
              <a:schemeClr val="accent5">
                <a:satMod val="175000"/>
                <a:alpha val="40000"/>
              </a:schemeClr>
            </a:glow>
            <a:softEdge rad="35560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solidFill>
              <a:srgbClr val="FFFF00"/>
            </a:solidFill>
          </a:ln>
          <a:effectLst>
            <a:glow rad="228600">
              <a:schemeClr val="accent5">
                <a:satMod val="175000"/>
                <a:alpha val="40000"/>
              </a:schemeClr>
            </a:glow>
            <a:softEdge rad="35560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533180227471565"/>
          <c:y val="0.36976633129192182"/>
          <c:w val="0.44490660542432198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>
              <a:glow rad="228600">
                <a:schemeClr val="accent5">
                  <a:satMod val="175000"/>
                  <a:alpha val="40000"/>
                </a:schemeClr>
              </a:glow>
              <a:softEdge rad="355600"/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_-[$$-409]* #,##0_ ;_-[$$-409]* \-#,##0\ ;_-[$$-409]* "-"??_ ;_-@_ 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7-41CE-A9D4-C5BAFF9A6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2987440"/>
        <c:axId val="776388816"/>
      </c:barChart>
      <c:catAx>
        <c:axId val="782987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88816"/>
        <c:crosses val="autoZero"/>
        <c:auto val="1"/>
        <c:lblAlgn val="ctr"/>
        <c:lblOffset val="100"/>
        <c:noMultiLvlLbl val="0"/>
      </c:catAx>
      <c:valAx>
        <c:axId val="7763888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dashboards excel.xlsx]Items sold by Category!PivotTable2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CF-4182-B719-87921E8BB2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CF-4182-B719-87921E8BB2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CF-4182-B719-87921E8BB2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CF-4182-B719-87921E8BB28C}"/>
              </c:ext>
            </c:extLst>
          </c:dPt>
          <c:dLbls>
            <c:dLbl>
              <c:idx val="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CF-4182-B719-87921E8BB28C}"/>
                </c:ext>
              </c:extLst>
            </c:dLbl>
            <c:dLbl>
              <c:idx val="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CF-4182-B719-87921E8BB28C}"/>
                </c:ext>
              </c:extLst>
            </c:dLbl>
            <c:dLbl>
              <c:idx val="2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CF-4182-B719-87921E8BB28C}"/>
                </c:ext>
              </c:extLst>
            </c:dLbl>
            <c:dLbl>
              <c:idx val="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3CF-4182-B719-87921E8BB2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CF-4182-B719-87921E8BB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dashboards excel.xlsx]Sales Profits by City!PivotTable3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 Profit by City</a:t>
            </a:r>
            <a:endParaRPr lang="en-US"/>
          </a:p>
        </c:rich>
      </c:tx>
      <c:layout>
        <c:manualLayout>
          <c:xMode val="edge"/>
          <c:yMode val="edge"/>
          <c:x val="0.33972222222222226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CD-4F5D-9133-9CA8BBE3DD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CD-4F5D-9133-9CA8BBE3DD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CD-4F5D-9133-9CA8BBE3DD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CD-4F5D-9133-9CA8BBE3DD8A}"/>
              </c:ext>
            </c:extLst>
          </c:dPt>
          <c:dLbls>
            <c:dLbl>
              <c:idx val="3"/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CD-4F5D-9133-9CA8BBE3DD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CD-4F5D-9133-9CA8BBE3D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dashboards excel.xlsx]Sales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2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65673665791776"/>
          <c:y val="0.27254410906969961"/>
          <c:w val="0.84732152230971125"/>
          <c:h val="0.53774387576552929"/>
        </c:manualLayout>
      </c:layout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_-[$$-409]* #,##0_ ;_-[$$-409]* \-#,##0\ ;_-[$$-409]* "-"??_ ;_-@_ 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C-47C4-B05F-A8D5110F5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537104"/>
        <c:axId val="1303535664"/>
      </c:lineChart>
      <c:catAx>
        <c:axId val="13035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35664"/>
        <c:crosses val="autoZero"/>
        <c:auto val="1"/>
        <c:lblAlgn val="ctr"/>
        <c:lblOffset val="100"/>
        <c:noMultiLvlLbl val="0"/>
      </c:catAx>
      <c:valAx>
        <c:axId val="130353566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3537104"/>
        <c:crosses val="autoZero"/>
        <c:crossBetween val="between"/>
        <c:majorUnit val="200"/>
        <c:minorUnit val="4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dashboards excel.xlsx]Sales by Salesperson!PivotTable1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Salesperson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1463188976377952"/>
          <c:y val="1.2868183143773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solidFill>
              <a:srgbClr val="FFFF00"/>
            </a:solidFill>
          </a:ln>
          <a:effectLst>
            <a:glow rad="228600">
              <a:schemeClr val="accent5">
                <a:satMod val="175000"/>
                <a:alpha val="40000"/>
              </a:schemeClr>
            </a:glow>
            <a:softEdge rad="35560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310958005249344"/>
          <c:y val="0.3142107757363663"/>
          <c:w val="0.44490660542432198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Salesperson'!$B$3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>
              <a:glow rad="228600">
                <a:schemeClr val="accent5">
                  <a:satMod val="175000"/>
                  <a:alpha val="40000"/>
                </a:schemeClr>
              </a:glow>
              <a:softEdge rad="355600"/>
            </a:effectLst>
          </c:spPr>
          <c:invertIfNegative val="0"/>
          <c:cat>
            <c:strRef>
              <c:f>'Sales by Salesperson'!$A$4:$A$11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Salesperson'!$B$4:$B$11</c:f>
              <c:numCache>
                <c:formatCode>_-[$$-409]* #,##0_ ;_-[$$-409]* \-#,##0\ ;_-[$$-409]* "-"??_ ;_-@_ 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8-4904-8588-25286226A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2987440"/>
        <c:axId val="776388816"/>
      </c:barChart>
      <c:catAx>
        <c:axId val="7829874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88816"/>
        <c:crosses val="autoZero"/>
        <c:auto val="1"/>
        <c:lblAlgn val="ctr"/>
        <c:lblOffset val="100"/>
        <c:noMultiLvlLbl val="0"/>
      </c:catAx>
      <c:valAx>
        <c:axId val="7763888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98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dashboards excel.xlsx]Items sold by 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6C-4A4F-804A-DD43B97D39A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06C-4A4F-804A-DD43B97D39A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6C-4A4F-804A-DD43B97D39A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06C-4A4F-804A-DD43B97D39AE}"/>
              </c:ext>
            </c:extLst>
          </c:dPt>
          <c:dLbls>
            <c:dLbl>
              <c:idx val="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06C-4A4F-804A-DD43B97D39AE}"/>
                </c:ext>
              </c:extLst>
            </c:dLbl>
            <c:dLbl>
              <c:idx val="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6C-4A4F-804A-DD43B97D39AE}"/>
                </c:ext>
              </c:extLst>
            </c:dLbl>
            <c:dLbl>
              <c:idx val="2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6C-4A4F-804A-DD43B97D39AE}"/>
                </c:ext>
              </c:extLst>
            </c:dLbl>
            <c:dLbl>
              <c:idx val="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6C-4A4F-804A-DD43B97D39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C-4A4F-804A-DD43B97D3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and dashboards excel.xlsx]Sales Profits by City!PivotTable3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 Profit by City</a:t>
            </a:r>
            <a:endParaRPr lang="en-US"/>
          </a:p>
        </c:rich>
      </c:tx>
      <c:layout>
        <c:manualLayout>
          <c:xMode val="edge"/>
          <c:yMode val="edge"/>
          <c:x val="0.33972222222222226"/>
          <c:y val="0.11472003499562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88D-4859-B625-1356D97D6C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8D-4859-B625-1356D97D6CDC}"/>
              </c:ext>
            </c:extLst>
          </c:dPt>
          <c:dLbls>
            <c:dLbl>
              <c:idx val="3"/>
              <c:dLblPos val="in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8D-4859-B625-1356D97D6C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City'!$A$4:$A$8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City'!$B$4:$B$8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D-4859-B625-1356D97D6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40EEBB-A0A1-4D1D-B87D-E2EF8D167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297180</xdr:colOff>
      <xdr:row>0</xdr:row>
      <xdr:rowOff>15240</xdr:rowOff>
    </xdr:from>
    <xdr:to>
      <xdr:col>15</xdr:col>
      <xdr:colOff>601980</xdr:colOff>
      <xdr:row>15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0E79C3-B4B6-407F-8AFE-25A2CA0B4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45720</xdr:rowOff>
    </xdr:from>
    <xdr:to>
      <xdr:col>7</xdr:col>
      <xdr:colOff>304800</xdr:colOff>
      <xdr:row>31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01FCB3-F93A-44E7-88DB-0CA536C59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426720</xdr:colOff>
      <xdr:row>16</xdr:row>
      <xdr:rowOff>144780</xdr:rowOff>
    </xdr:from>
    <xdr:to>
      <xdr:col>18</xdr:col>
      <xdr:colOff>121920</xdr:colOff>
      <xdr:row>31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FE32AF-BB60-4ECC-9E36-B1C9DE823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16</xdr:row>
      <xdr:rowOff>133350</xdr:rowOff>
    </xdr:from>
    <xdr:to>
      <xdr:col>6</xdr:col>
      <xdr:colOff>297180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474D1F-CBE6-2343-F3EE-70E0C922D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171450</xdr:rowOff>
    </xdr:from>
    <xdr:to>
      <xdr:col>6</xdr:col>
      <xdr:colOff>137160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74EF3-38EF-7D64-7789-E870CB333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140970</xdr:rowOff>
    </xdr:from>
    <xdr:to>
      <xdr:col>6</xdr:col>
      <xdr:colOff>373380</xdr:colOff>
      <xdr:row>23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5F23F-D29A-C7C9-D112-5094BE17C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140970</xdr:rowOff>
    </xdr:from>
    <xdr:to>
      <xdr:col>6</xdr:col>
      <xdr:colOff>304800</xdr:colOff>
      <xdr:row>24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751261-B615-4767-CE77-4BB8E9E24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tika Singh" refreshedDate="45136.851110648146" createdVersion="8" refreshedVersion="8" minRefreshableVersion="3" recordCount="122" xr:uid="{22788A43-740E-495F-AABB-EC2F36E87DFE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 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AD251D-5E64-4A0A-BD12-E2D60C0B94ED}" name="PivotTable7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1:J31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0AD5C-D48D-43E0-829F-613413243B9F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572CCB-096D-4F82-A32B-FAB727C95CD3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 numFmtId="165"/>
  </dataFields>
  <formats count="2">
    <format dxfId="10">
      <pivotArea outline="0" collapsedLevelsAreSubtotals="1" fieldPosition="0"/>
    </format>
    <format dxfId="9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3A398-5FEC-4E21-B12C-9B52D9FC5E39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alesperson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/>
    <pivotField axis="axisRow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 numFmtId="165"/>
  </dataFields>
  <formats count="2">
    <format dxfId="1">
      <pivotArea dataOnly="0" labelOnly="1" outline="0" axis="axisValues" fieldPosition="0"/>
    </format>
    <format dxfId="0">
      <pivotArea outline="0" collapsedLevelsAreSubtotals="1" fieldPosition="0"/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3F55BB-E505-4CCC-8425-708EB45600CB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Category">
  <location ref="A3:B8" firstHeaderRow="1" firstDataRow="1" firstDataCol="1"/>
  <pivotFields count="10">
    <pivotField numFmtId="14" showAll="0"/>
    <pivotField showAll="0"/>
    <pivotField showAll="0"/>
    <pivotField showAll="0"/>
    <pivotField axis="axisRow" showAll="0" sortType="ascending">
      <items count="5">
        <item x="0"/>
        <item x="2"/>
        <item x="1"/>
        <item x="3"/>
        <item t="default"/>
      </items>
    </pivotField>
    <pivotField showAll="0"/>
    <pivotField dataField="1" showAll="0"/>
    <pivotField numFmtId="164" showAll="0"/>
    <pivotField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DE339B-5D65-47E4-8314-CCD47E516EE6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City">
  <location ref="A3:B8" firstHeaderRow="1" firstDataRow="1" firstDataCol="1"/>
  <pivotFields count="10"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0" numFmtId="1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3CC10B-535F-45AC-9E11-A5134D2D5A99}" name="Table1" displayName="Table1" ref="A1:J123" totalsRowShown="0" headerRowDxfId="8">
  <autoFilter ref="A1:J123" xr:uid="{403CC10B-535F-45AC-9E11-A5134D2D5A99}"/>
  <tableColumns count="10">
    <tableColumn id="1" xr3:uid="{83BB8B0D-33F6-4DF8-A9B1-FA83C80EC7EF}" name="OrderDate" dataDxfId="7"/>
    <tableColumn id="10" xr3:uid="{C7750CEA-3692-4B2E-B576-ABF0BFC3DD17}" name="Month " dataDxfId="6">
      <calculatedColumnFormula>TEXT(Table1[[#This Row],[OrderDate]],"mmm")</calculatedColumnFormula>
    </tableColumn>
    <tableColumn id="2" xr3:uid="{2B8E0849-60A2-4C9B-932F-9F44C765E0C0}" name="Region" dataDxfId="5"/>
    <tableColumn id="3" xr3:uid="{58C0E10E-241A-46EF-932B-AC969A4C8B25}" name="City"/>
    <tableColumn id="4" xr3:uid="{B37CDBC4-F1A2-4499-A878-8F6FC2D64826}" name="Category"/>
    <tableColumn id="5" xr3:uid="{32D21837-98E6-400A-9D69-6AB55E547B0C}" name="Product"/>
    <tableColumn id="6" xr3:uid="{F68DEFB4-C292-4BBE-9AA4-7F4B10836F01}" name="Quantity" dataDxfId="4"/>
    <tableColumn id="7" xr3:uid="{E440CA58-3122-44C7-9BAA-D6B59E864E09}" name="UnitPrice" dataDxfId="3"/>
    <tableColumn id="8" xr3:uid="{2ECC314B-4BB9-43E2-9C60-B84534417B10}" name="TotalPrice" dataDxfId="2"/>
    <tableColumn id="9" xr3:uid="{ECD89047-4019-4BCB-B181-96582D2A6439}" name="Salespers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E9B9B3-C630-456A-A110-F44B33B92FBA}" name="Table2" displayName="Table2" ref="A1:J12" totalsRowShown="0">
  <autoFilter ref="A1:J12" xr:uid="{4FE9B9B3-C630-456A-A110-F44B33B92FBA}"/>
  <tableColumns count="10">
    <tableColumn id="1" xr3:uid="{B53D639A-7904-4B40-882F-70CE10BF9027}" name="OrderDate" dataDxfId="11"/>
    <tableColumn id="2" xr3:uid="{D0CC5EFE-081F-42E9-935F-B9188AE438B4}" name="Month "/>
    <tableColumn id="3" xr3:uid="{B7F4059E-971A-4604-8825-32E575823647}" name="Region"/>
    <tableColumn id="4" xr3:uid="{E3BC73AE-BE65-4378-8A0C-B1B5C199B57A}" name="City"/>
    <tableColumn id="5" xr3:uid="{4B2BFAAC-DC0B-4A47-8706-460C20BA3278}" name="Category"/>
    <tableColumn id="6" xr3:uid="{0FECEBA9-20A7-4FA2-BE23-22DCC3FF5F4C}" name="Product"/>
    <tableColumn id="7" xr3:uid="{F5B026E4-E4CB-4E93-AC92-EABE268CFD70}" name="Quantity"/>
    <tableColumn id="8" xr3:uid="{9AFBAF4C-1AB5-44A5-8430-C12FFDEBB70E}" name="UnitPrice"/>
    <tableColumn id="9" xr3:uid="{61FF803C-EB30-45CC-808A-31D2D0C4C9F7}" name="TotalPrice"/>
    <tableColumn id="10" xr3:uid="{727EA9F9-FF2D-45A6-82FA-14193D81D984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F5B7-1581-441A-874C-94285828E8BC}">
  <dimension ref="I21:J31"/>
  <sheetViews>
    <sheetView workbookViewId="0">
      <selection activeCell="I20" sqref="I20:J31"/>
    </sheetView>
  </sheetViews>
  <sheetFormatPr defaultRowHeight="14.4" x14ac:dyDescent="0.3"/>
  <cols>
    <col min="1" max="16384" width="8.88671875" style="15"/>
  </cols>
  <sheetData>
    <row r="21" spans="9:10" x14ac:dyDescent="0.3">
      <c r="I21" s="11" t="s">
        <v>37</v>
      </c>
      <c r="J21" t="s">
        <v>51</v>
      </c>
    </row>
    <row r="22" spans="9:10" x14ac:dyDescent="0.3">
      <c r="I22" s="7" t="s">
        <v>24</v>
      </c>
      <c r="J22" s="12">
        <v>1220</v>
      </c>
    </row>
    <row r="23" spans="9:10" x14ac:dyDescent="0.3">
      <c r="I23" s="7" t="s">
        <v>34</v>
      </c>
      <c r="J23" s="12">
        <v>30</v>
      </c>
    </row>
    <row r="24" spans="9:10" x14ac:dyDescent="0.3">
      <c r="I24" s="7" t="s">
        <v>31</v>
      </c>
      <c r="J24" s="12">
        <v>713</v>
      </c>
    </row>
    <row r="25" spans="9:10" x14ac:dyDescent="0.3">
      <c r="I25" s="7" t="s">
        <v>12</v>
      </c>
      <c r="J25" s="12">
        <v>2456</v>
      </c>
    </row>
    <row r="26" spans="9:10" x14ac:dyDescent="0.3">
      <c r="I26" s="7" t="s">
        <v>20</v>
      </c>
      <c r="J26" s="12">
        <v>1122</v>
      </c>
    </row>
    <row r="27" spans="9:10" x14ac:dyDescent="0.3">
      <c r="I27" s="7" t="s">
        <v>30</v>
      </c>
      <c r="J27" s="12">
        <v>1281</v>
      </c>
    </row>
    <row r="28" spans="9:10" x14ac:dyDescent="0.3">
      <c r="I28" s="7" t="s">
        <v>28</v>
      </c>
      <c r="J28" s="12">
        <v>759</v>
      </c>
    </row>
    <row r="29" spans="9:10" x14ac:dyDescent="0.3">
      <c r="I29" s="7" t="s">
        <v>33</v>
      </c>
      <c r="J29" s="12">
        <v>27</v>
      </c>
    </row>
    <row r="30" spans="9:10" x14ac:dyDescent="0.3">
      <c r="I30" s="7" t="s">
        <v>15</v>
      </c>
      <c r="J30" s="12">
        <v>717</v>
      </c>
    </row>
    <row r="31" spans="9:10" x14ac:dyDescent="0.3">
      <c r="I31" s="7" t="s">
        <v>50</v>
      </c>
      <c r="J31" s="12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4D2F9-826E-4589-AA58-8D9D9808F5BB}">
  <dimension ref="A3:B13"/>
  <sheetViews>
    <sheetView workbookViewId="0">
      <selection activeCell="A3" sqref="A3:B13"/>
    </sheetView>
  </sheetViews>
  <sheetFormatPr defaultRowHeight="14.4" x14ac:dyDescent="0.3"/>
  <cols>
    <col min="1" max="1" width="13.44140625" bestFit="1" customWidth="1"/>
    <col min="2" max="2" width="14.88671875" bestFit="1" customWidth="1"/>
  </cols>
  <sheetData>
    <row r="3" spans="1:2" x14ac:dyDescent="0.3">
      <c r="A3" s="11" t="s">
        <v>37</v>
      </c>
      <c r="B3" t="s">
        <v>51</v>
      </c>
    </row>
    <row r="4" spans="1:2" x14ac:dyDescent="0.3">
      <c r="A4" s="7" t="s">
        <v>24</v>
      </c>
      <c r="B4" s="12">
        <v>1220</v>
      </c>
    </row>
    <row r="5" spans="1:2" x14ac:dyDescent="0.3">
      <c r="A5" s="7" t="s">
        <v>34</v>
      </c>
      <c r="B5" s="12">
        <v>30</v>
      </c>
    </row>
    <row r="6" spans="1:2" x14ac:dyDescent="0.3">
      <c r="A6" s="7" t="s">
        <v>31</v>
      </c>
      <c r="B6" s="12">
        <v>713</v>
      </c>
    </row>
    <row r="7" spans="1:2" x14ac:dyDescent="0.3">
      <c r="A7" s="7" t="s">
        <v>12</v>
      </c>
      <c r="B7" s="12">
        <v>2456</v>
      </c>
    </row>
    <row r="8" spans="1:2" x14ac:dyDescent="0.3">
      <c r="A8" s="7" t="s">
        <v>20</v>
      </c>
      <c r="B8" s="12">
        <v>1122</v>
      </c>
    </row>
    <row r="9" spans="1:2" x14ac:dyDescent="0.3">
      <c r="A9" s="7" t="s">
        <v>30</v>
      </c>
      <c r="B9" s="12">
        <v>1281</v>
      </c>
    </row>
    <row r="10" spans="1:2" x14ac:dyDescent="0.3">
      <c r="A10" s="7" t="s">
        <v>28</v>
      </c>
      <c r="B10" s="12">
        <v>759</v>
      </c>
    </row>
    <row r="11" spans="1:2" x14ac:dyDescent="0.3">
      <c r="A11" s="7" t="s">
        <v>33</v>
      </c>
      <c r="B11" s="12">
        <v>27</v>
      </c>
    </row>
    <row r="12" spans="1:2" x14ac:dyDescent="0.3">
      <c r="A12" s="7" t="s">
        <v>15</v>
      </c>
      <c r="B12" s="12">
        <v>717</v>
      </c>
    </row>
    <row r="13" spans="1:2" x14ac:dyDescent="0.3">
      <c r="A13" s="7" t="s">
        <v>50</v>
      </c>
      <c r="B13" s="12">
        <v>8325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topLeftCell="A2" workbookViewId="0">
      <selection activeCell="A2" sqref="A2:J123"/>
    </sheetView>
  </sheetViews>
  <sheetFormatPr defaultRowHeight="14.4" x14ac:dyDescent="0.3"/>
  <cols>
    <col min="1" max="1" width="11.5546875" style="2" customWidth="1"/>
    <col min="2" max="2" width="11.5546875" style="10" customWidth="1"/>
    <col min="3" max="3" width="9.109375" style="1"/>
    <col min="4" max="4" width="13.109375" customWidth="1"/>
    <col min="5" max="5" width="11" customWidth="1"/>
    <col min="6" max="6" width="14.44140625" bestFit="1" customWidth="1"/>
    <col min="7" max="7" width="10.21875" style="1" customWidth="1"/>
    <col min="8" max="8" width="10.5546875" style="1" customWidth="1"/>
    <col min="9" max="9" width="11.21875" style="1" customWidth="1"/>
    <col min="10" max="10" width="15.88671875" customWidth="1"/>
  </cols>
  <sheetData>
    <row r="1" spans="1:10" x14ac:dyDescent="0.3">
      <c r="A1" s="4" t="s">
        <v>0</v>
      </c>
      <c r="B1" s="9" t="s">
        <v>35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3">
      <c r="A2" s="2">
        <v>43831</v>
      </c>
      <c r="B2" s="10" t="str">
        <f>TEXT(Table1[[#This Row],[OrderDate]],"mmm")</f>
        <v>Jan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3">
      <c r="A3" s="2">
        <v>43834</v>
      </c>
      <c r="B3" s="10" t="str">
        <f>TEXT(Table1[[#This Row],[OrderDate]],"mmm")</f>
        <v>Jan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3">
      <c r="A4" s="2">
        <v>43837</v>
      </c>
      <c r="B4" s="10" t="str">
        <f>TEXT(Table1[[#This Row],[OrderDate]],"mmm")</f>
        <v>Jan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3">
      <c r="A5" s="2">
        <v>43840</v>
      </c>
      <c r="B5" s="10" t="str">
        <f>TEXT(Table1[[#This Row],[OrderDate]],"mmm")</f>
        <v>Jan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3">
      <c r="A6" s="2">
        <v>43843</v>
      </c>
      <c r="B6" s="10" t="str">
        <f>TEXT(Table1[[#This Row],[OrderDate]],"mmm")</f>
        <v>Jan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3">
      <c r="A7" s="2">
        <v>43846</v>
      </c>
      <c r="B7" s="10" t="str">
        <f>TEXT(Table1[[#This Row],[OrderDate]],"mmm")</f>
        <v>Jan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3">
      <c r="A8" s="2">
        <v>43849</v>
      </c>
      <c r="B8" s="10" t="str">
        <f>TEXT(Table1[[#This Row],[OrderDate]],"mmm")</f>
        <v>Jan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3">
      <c r="A9" s="2">
        <v>43852</v>
      </c>
      <c r="B9" s="10" t="str">
        <f>TEXT(Table1[[#This Row],[OrderDate]],"mmm")</f>
        <v>Jan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3">
      <c r="A10" s="2">
        <v>43855</v>
      </c>
      <c r="B10" s="10" t="str">
        <f>TEXT(Table1[[#This Row],[OrderDate]],"mmm")</f>
        <v>Jan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3">
      <c r="A11" s="2">
        <v>43858</v>
      </c>
      <c r="B11" s="10" t="str">
        <f>TEXT(Table1[[#This Row],[OrderDate]],"mmm")</f>
        <v>Jan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3">
      <c r="A12" s="2">
        <v>43861</v>
      </c>
      <c r="B12" s="10" t="str">
        <f>TEXT(Table1[[#This Row],[OrderDate]],"mmm")</f>
        <v>Jan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3">
      <c r="A13" s="2">
        <v>43864</v>
      </c>
      <c r="B13" s="10" t="str">
        <f>TEXT(Table1[[#This Row],[OrderDate]],"mmm")</f>
        <v>Feb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3">
      <c r="A14" s="2">
        <v>43867</v>
      </c>
      <c r="B14" s="10" t="str">
        <f>TEXT(Table1[[#This Row],[OrderDate]],"mmm")</f>
        <v>Feb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3">
      <c r="A15" s="2">
        <v>43870</v>
      </c>
      <c r="B15" s="10" t="str">
        <f>TEXT(Table1[[#This Row],[OrderDate]],"mmm")</f>
        <v>Feb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3">
      <c r="A16" s="2">
        <v>43873</v>
      </c>
      <c r="B16" s="10" t="str">
        <f>TEXT(Table1[[#This Row],[OrderDate]],"mmm")</f>
        <v>Feb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3">
      <c r="A17" s="2">
        <v>43876</v>
      </c>
      <c r="B17" s="10" t="str">
        <f>TEXT(Table1[[#This Row],[OrderDate]],"mmm")</f>
        <v>Feb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3">
      <c r="A18" s="2">
        <v>43879</v>
      </c>
      <c r="B18" s="10" t="str">
        <f>TEXT(Table1[[#This Row],[OrderDate]],"mmm")</f>
        <v>Feb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3">
      <c r="A19" s="2">
        <v>43882</v>
      </c>
      <c r="B19" s="10" t="str">
        <f>TEXT(Table1[[#This Row],[OrderDate]],"mmm")</f>
        <v>Feb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3">
      <c r="A20" s="2">
        <v>43885</v>
      </c>
      <c r="B20" s="10" t="str">
        <f>TEXT(Table1[[#This Row],[OrderDate]],"mmm")</f>
        <v>Feb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3">
      <c r="A21" s="2">
        <v>43888</v>
      </c>
      <c r="B21" s="10" t="str">
        <f>TEXT(Table1[[#This Row],[OrderDate]],"mmm")</f>
        <v>Feb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3">
      <c r="A22" s="2">
        <v>43892</v>
      </c>
      <c r="B22" s="10" t="str">
        <f>TEXT(Table1[[#This Row],[OrderDate]],"mmm")</f>
        <v>Mar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3">
      <c r="A23" s="2">
        <v>43895</v>
      </c>
      <c r="B23" s="10" t="str">
        <f>TEXT(Table1[[#This Row],[OrderDate]],"mmm")</f>
        <v>Mar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3">
      <c r="A24" s="2">
        <v>43898</v>
      </c>
      <c r="B24" s="10" t="str">
        <f>TEXT(Table1[[#This Row],[OrderDate]],"mmm")</f>
        <v>Mar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3">
      <c r="A25" s="2">
        <v>43901</v>
      </c>
      <c r="B25" s="10" t="str">
        <f>TEXT(Table1[[#This Row],[OrderDate]],"mmm")</f>
        <v>Mar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3">
      <c r="A26" s="2">
        <v>43904</v>
      </c>
      <c r="B26" s="10" t="str">
        <f>TEXT(Table1[[#This Row],[OrderDate]],"mmm")</f>
        <v>Mar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3">
      <c r="A27" s="2">
        <v>43907</v>
      </c>
      <c r="B27" s="10" t="str">
        <f>TEXT(Table1[[#This Row],[OrderDate]],"mmm")</f>
        <v>Mar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3">
      <c r="A28" s="2">
        <v>43910</v>
      </c>
      <c r="B28" s="10" t="str">
        <f>TEXT(Table1[[#This Row],[OrderDate]],"mmm")</f>
        <v>Mar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3">
      <c r="A29" s="2">
        <v>43913</v>
      </c>
      <c r="B29" s="10" t="str">
        <f>TEXT(Table1[[#This Row],[OrderDate]],"mmm")</f>
        <v>Mar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3">
      <c r="A30" s="2">
        <v>43916</v>
      </c>
      <c r="B30" s="10" t="str">
        <f>TEXT(Table1[[#This Row],[OrderDate]],"mmm")</f>
        <v>Mar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3">
      <c r="A31" s="2">
        <v>43919</v>
      </c>
      <c r="B31" s="10" t="str">
        <f>TEXT(Table1[[#This Row],[OrderDate]],"mmm")</f>
        <v>Mar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3">
      <c r="A32" s="2">
        <v>43922</v>
      </c>
      <c r="B32" s="10" t="str">
        <f>TEXT(Table1[[#This Row],[OrderDate]],"mmm")</f>
        <v>Apr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3">
      <c r="A33" s="2">
        <v>43925</v>
      </c>
      <c r="B33" s="10" t="str">
        <f>TEXT(Table1[[#This Row],[OrderDate]],"mmm")</f>
        <v>Apr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3">
      <c r="A34" s="2">
        <v>43928</v>
      </c>
      <c r="B34" s="10" t="str">
        <f>TEXT(Table1[[#This Row],[OrderDate]],"mmm")</f>
        <v>Apr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3">
      <c r="A35" s="2">
        <v>43931</v>
      </c>
      <c r="B35" s="10" t="str">
        <f>TEXT(Table1[[#This Row],[OrderDate]],"mmm")</f>
        <v>Apr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3">
      <c r="A36" s="2">
        <v>43934</v>
      </c>
      <c r="B36" s="10" t="str">
        <f>TEXT(Table1[[#This Row],[OrderDate]],"mmm")</f>
        <v>Apr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3">
      <c r="A37" s="2">
        <v>43937</v>
      </c>
      <c r="B37" s="10" t="str">
        <f>TEXT(Table1[[#This Row],[OrderDate]],"mmm")</f>
        <v>Apr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3">
      <c r="A38" s="2">
        <v>43940</v>
      </c>
      <c r="B38" s="10" t="str">
        <f>TEXT(Table1[[#This Row],[OrderDate]],"mmm")</f>
        <v>Apr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3">
      <c r="A39" s="2">
        <v>43943</v>
      </c>
      <c r="B39" s="10" t="str">
        <f>TEXT(Table1[[#This Row],[OrderDate]],"mmm")</f>
        <v>Apr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3">
      <c r="A40" s="2">
        <v>43946</v>
      </c>
      <c r="B40" s="10" t="str">
        <f>TEXT(Table1[[#This Row],[OrderDate]],"mmm")</f>
        <v>Apr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3">
      <c r="A41" s="2">
        <v>43949</v>
      </c>
      <c r="B41" s="10" t="str">
        <f>TEXT(Table1[[#This Row],[OrderDate]],"mmm")</f>
        <v>Apr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3">
      <c r="A42" s="2">
        <v>43952</v>
      </c>
      <c r="B42" s="10" t="str">
        <f>TEXT(Table1[[#This Row],[OrderDate]],"mmm")</f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3">
      <c r="A43" s="2">
        <v>43955</v>
      </c>
      <c r="B43" s="10" t="str">
        <f>TEXT(Table1[[#This Row],[OrderDate]],"mmm")</f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3">
      <c r="A44" s="2">
        <v>43958</v>
      </c>
      <c r="B44" s="10" t="str">
        <f>TEXT(Table1[[#This Row],[OrderDate]],"mmm")</f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3">
      <c r="A45" s="2">
        <v>43961</v>
      </c>
      <c r="B45" s="10" t="str">
        <f>TEXT(Table1[[#This Row],[OrderDate]],"mmm")</f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3">
      <c r="A46" s="2">
        <v>43964</v>
      </c>
      <c r="B46" s="10" t="str">
        <f>TEXT(Table1[[#This Row],[OrderDate]],"mmm")</f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3">
      <c r="A47" s="2">
        <v>43967</v>
      </c>
      <c r="B47" s="10" t="str">
        <f>TEXT(Table1[[#This Row],[OrderDate]],"mmm")</f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3">
      <c r="A48" s="2">
        <v>43970</v>
      </c>
      <c r="B48" s="10" t="str">
        <f>TEXT(Table1[[#This Row],[OrderDate]],"mmm")</f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3">
      <c r="A49" s="2">
        <v>43973</v>
      </c>
      <c r="B49" s="10" t="str">
        <f>TEXT(Table1[[#This Row],[OrderDate]],"mmm")</f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3">
      <c r="A50" s="2">
        <v>43976</v>
      </c>
      <c r="B50" s="10" t="str">
        <f>TEXT(Table1[[#This Row],[OrderDate]],"mmm")</f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3">
      <c r="A51" s="2">
        <v>43979</v>
      </c>
      <c r="B51" s="10" t="str">
        <f>TEXT(Table1[[#This Row],[OrderDate]],"mmm")</f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3">
      <c r="A52" s="2">
        <v>43982</v>
      </c>
      <c r="B52" s="10" t="str">
        <f>TEXT(Table1[[#This Row],[OrderDate]],"mmm")</f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3">
      <c r="A53" s="2">
        <v>43985</v>
      </c>
      <c r="B53" s="10" t="str">
        <f>TEXT(Table1[[#This Row],[OrderDate]],"mmm")</f>
        <v>Jun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3">
      <c r="A54" s="2">
        <v>43988</v>
      </c>
      <c r="B54" s="10" t="str">
        <f>TEXT(Table1[[#This Row],[OrderDate]],"mmm")</f>
        <v>Jun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3">
      <c r="A55" s="2">
        <v>43991</v>
      </c>
      <c r="B55" s="10" t="str">
        <f>TEXT(Table1[[#This Row],[OrderDate]],"mmm")</f>
        <v>Jun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3">
      <c r="A56" s="2">
        <v>43994</v>
      </c>
      <c r="B56" s="10" t="str">
        <f>TEXT(Table1[[#This Row],[OrderDate]],"mmm")</f>
        <v>Jun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3">
      <c r="A57" s="2">
        <v>43997</v>
      </c>
      <c r="B57" s="10" t="str">
        <f>TEXT(Table1[[#This Row],[OrderDate]],"mmm")</f>
        <v>Jun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3">
      <c r="A58" s="2">
        <v>44000</v>
      </c>
      <c r="B58" s="10" t="str">
        <f>TEXT(Table1[[#This Row],[OrderDate]],"mmm")</f>
        <v>Jun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3">
      <c r="A59" s="2">
        <v>44003</v>
      </c>
      <c r="B59" s="10" t="str">
        <f>TEXT(Table1[[#This Row],[OrderDate]],"mmm")</f>
        <v>Jun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3">
      <c r="A60" s="2">
        <v>44006</v>
      </c>
      <c r="B60" s="10" t="str">
        <f>TEXT(Table1[[#This Row],[OrderDate]],"mmm")</f>
        <v>Jun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3">
      <c r="A61" s="2">
        <v>44009</v>
      </c>
      <c r="B61" s="10" t="str">
        <f>TEXT(Table1[[#This Row],[OrderDate]],"mmm")</f>
        <v>Jun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3">
      <c r="A62" s="2">
        <v>44012</v>
      </c>
      <c r="B62" s="10" t="str">
        <f>TEXT(Table1[[#This Row],[OrderDate]],"mmm")</f>
        <v>Jun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3">
      <c r="A63" s="2">
        <v>44015</v>
      </c>
      <c r="B63" s="10" t="str">
        <f>TEXT(Table1[[#This Row],[OrderDate]],"mmm")</f>
        <v>Jul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3">
      <c r="A64" s="2">
        <v>44018</v>
      </c>
      <c r="B64" s="10" t="str">
        <f>TEXT(Table1[[#This Row],[OrderDate]],"mmm")</f>
        <v>Jul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3">
      <c r="A65" s="2">
        <v>44021</v>
      </c>
      <c r="B65" s="10" t="str">
        <f>TEXT(Table1[[#This Row],[OrderDate]],"mmm")</f>
        <v>Jul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3">
      <c r="A66" s="2">
        <v>44024</v>
      </c>
      <c r="B66" s="10" t="str">
        <f>TEXT(Table1[[#This Row],[OrderDate]],"mmm")</f>
        <v>Jul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3">
      <c r="A67" s="2">
        <v>44027</v>
      </c>
      <c r="B67" s="10" t="str">
        <f>TEXT(Table1[[#This Row],[OrderDate]],"mmm")</f>
        <v>Jul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3">
      <c r="A68" s="2">
        <v>44030</v>
      </c>
      <c r="B68" s="10" t="str">
        <f>TEXT(Table1[[#This Row],[OrderDate]],"mmm")</f>
        <v>Jul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3">
      <c r="A69" s="2">
        <v>44033</v>
      </c>
      <c r="B69" s="10" t="str">
        <f>TEXT(Table1[[#This Row],[OrderDate]],"mmm")</f>
        <v>Jul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3">
      <c r="A70" s="2">
        <v>44036</v>
      </c>
      <c r="B70" s="10" t="str">
        <f>TEXT(Table1[[#This Row],[OrderDate]],"mmm")</f>
        <v>Jul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3">
      <c r="A71" s="2">
        <v>44039</v>
      </c>
      <c r="B71" s="10" t="str">
        <f>TEXT(Table1[[#This Row],[OrderDate]],"mmm")</f>
        <v>Jul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3">
      <c r="A72" s="2">
        <v>44042</v>
      </c>
      <c r="B72" s="10" t="str">
        <f>TEXT(Table1[[#This Row],[OrderDate]],"mmm")</f>
        <v>Jul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3">
      <c r="A73" s="2">
        <v>44045</v>
      </c>
      <c r="B73" s="10" t="str">
        <f>TEXT(Table1[[#This Row],[OrderDate]],"mmm")</f>
        <v>Aug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3">
      <c r="A74" s="2">
        <v>44048</v>
      </c>
      <c r="B74" s="10" t="str">
        <f>TEXT(Table1[[#This Row],[OrderDate]],"mmm")</f>
        <v>Aug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3">
      <c r="A75" s="2">
        <v>44051</v>
      </c>
      <c r="B75" s="10" t="str">
        <f>TEXT(Table1[[#This Row],[OrderDate]],"mmm")</f>
        <v>Aug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3">
      <c r="A76" s="2">
        <v>44054</v>
      </c>
      <c r="B76" s="10" t="str">
        <f>TEXT(Table1[[#This Row],[OrderDate]],"mmm")</f>
        <v>Aug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3">
      <c r="A77" s="2">
        <v>44057</v>
      </c>
      <c r="B77" s="10" t="str">
        <f>TEXT(Table1[[#This Row],[OrderDate]],"mmm")</f>
        <v>Aug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3">
      <c r="A78" s="2">
        <v>44060</v>
      </c>
      <c r="B78" s="10" t="str">
        <f>TEXT(Table1[[#This Row],[OrderDate]],"mmm")</f>
        <v>Aug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3">
      <c r="A79" s="2">
        <v>44063</v>
      </c>
      <c r="B79" s="10" t="str">
        <f>TEXT(Table1[[#This Row],[OrderDate]],"mmm")</f>
        <v>Aug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3">
      <c r="A80" s="2">
        <v>44066</v>
      </c>
      <c r="B80" s="10" t="str">
        <f>TEXT(Table1[[#This Row],[OrderDate]],"mmm")</f>
        <v>Aug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3">
      <c r="A81" s="2">
        <v>44069</v>
      </c>
      <c r="B81" s="10" t="str">
        <f>TEXT(Table1[[#This Row],[OrderDate]],"mmm")</f>
        <v>Aug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3">
      <c r="A82" s="2">
        <v>44072</v>
      </c>
      <c r="B82" s="10" t="str">
        <f>TEXT(Table1[[#This Row],[OrderDate]],"mmm")</f>
        <v>Aug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3">
      <c r="A83" s="2">
        <v>44075</v>
      </c>
      <c r="B83" s="10" t="str">
        <f>TEXT(Table1[[#This Row],[OrderDate]],"mmm")</f>
        <v>Sep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3">
      <c r="A84" s="2">
        <v>44078</v>
      </c>
      <c r="B84" s="10" t="str">
        <f>TEXT(Table1[[#This Row],[OrderDate]],"mmm")</f>
        <v>Sep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3">
      <c r="A85" s="2">
        <v>44081</v>
      </c>
      <c r="B85" s="10" t="str">
        <f>TEXT(Table1[[#This Row],[OrderDate]],"mmm")</f>
        <v>Sep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3">
      <c r="A86" s="2">
        <v>44084</v>
      </c>
      <c r="B86" s="10" t="str">
        <f>TEXT(Table1[[#This Row],[OrderDate]],"mmm")</f>
        <v>Sep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3">
      <c r="A87" s="2">
        <v>44087</v>
      </c>
      <c r="B87" s="10" t="str">
        <f>TEXT(Table1[[#This Row],[OrderDate]],"mmm")</f>
        <v>Sep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3">
      <c r="A88" s="2">
        <v>44090</v>
      </c>
      <c r="B88" s="10" t="str">
        <f>TEXT(Table1[[#This Row],[OrderDate]],"mmm")</f>
        <v>Sep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3">
      <c r="A89" s="2">
        <v>44093</v>
      </c>
      <c r="B89" s="10" t="str">
        <f>TEXT(Table1[[#This Row],[OrderDate]],"mmm")</f>
        <v>Sep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3">
      <c r="A90" s="2">
        <v>44096</v>
      </c>
      <c r="B90" s="10" t="str">
        <f>TEXT(Table1[[#This Row],[OrderDate]],"mmm")</f>
        <v>Sep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3">
      <c r="A91" s="2">
        <v>44099</v>
      </c>
      <c r="B91" s="10" t="str">
        <f>TEXT(Table1[[#This Row],[OrderDate]],"mmm")</f>
        <v>Sep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3">
      <c r="A92" s="2">
        <v>44102</v>
      </c>
      <c r="B92" s="10" t="str">
        <f>TEXT(Table1[[#This Row],[OrderDate]],"mmm")</f>
        <v>Sep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3">
      <c r="A93" s="2">
        <v>44105</v>
      </c>
      <c r="B93" s="10" t="str">
        <f>TEXT(Table1[[#This Row],[OrderDate]],"mmm")</f>
        <v>Oct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3">
      <c r="A94" s="2">
        <v>44108</v>
      </c>
      <c r="B94" s="10" t="str">
        <f>TEXT(Table1[[#This Row],[OrderDate]],"mmm")</f>
        <v>Oct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3">
      <c r="A95" s="2">
        <v>44111</v>
      </c>
      <c r="B95" s="10" t="str">
        <f>TEXT(Table1[[#This Row],[OrderDate]],"mmm")</f>
        <v>Oct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3">
      <c r="A96" s="2">
        <v>44114</v>
      </c>
      <c r="B96" s="10" t="str">
        <f>TEXT(Table1[[#This Row],[OrderDate]],"mmm")</f>
        <v>Oct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3">
      <c r="A97" s="2">
        <v>44117</v>
      </c>
      <c r="B97" s="10" t="str">
        <f>TEXT(Table1[[#This Row],[OrderDate]],"mmm")</f>
        <v>Oct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3">
      <c r="A98" s="2">
        <v>44120</v>
      </c>
      <c r="B98" s="10" t="str">
        <f>TEXT(Table1[[#This Row],[OrderDate]],"mmm")</f>
        <v>Oct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3">
      <c r="A99" s="2">
        <v>44123</v>
      </c>
      <c r="B99" s="10" t="str">
        <f>TEXT(Table1[[#This Row],[OrderDate]],"mmm")</f>
        <v>Oct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3">
      <c r="A100" s="2">
        <v>44126</v>
      </c>
      <c r="B100" s="10" t="str">
        <f>TEXT(Table1[[#This Row],[OrderDate]],"mmm")</f>
        <v>Oct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3">
      <c r="A101" s="2">
        <v>44129</v>
      </c>
      <c r="B101" s="10" t="str">
        <f>TEXT(Table1[[#This Row],[OrderDate]],"mmm")</f>
        <v>Oct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3">
      <c r="A102" s="2">
        <v>44132</v>
      </c>
      <c r="B102" s="10" t="str">
        <f>TEXT(Table1[[#This Row],[OrderDate]],"mmm")</f>
        <v>Oct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3">
      <c r="A103" s="2">
        <v>44135</v>
      </c>
      <c r="B103" s="10" t="str">
        <f>TEXT(Table1[[#This Row],[OrderDate]],"mmm")</f>
        <v>Oct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3">
      <c r="A104" s="2">
        <v>44138</v>
      </c>
      <c r="B104" s="10" t="str">
        <f>TEXT(Table1[[#This Row],[OrderDate]],"mmm")</f>
        <v>Nov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3">
      <c r="A105" s="2">
        <v>44141</v>
      </c>
      <c r="B105" s="10" t="str">
        <f>TEXT(Table1[[#This Row],[OrderDate]],"mmm")</f>
        <v>Nov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3">
      <c r="A106" s="2">
        <v>44144</v>
      </c>
      <c r="B106" s="10" t="str">
        <f>TEXT(Table1[[#This Row],[OrderDate]],"mmm")</f>
        <v>Nov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3">
      <c r="A107" s="2">
        <v>44147</v>
      </c>
      <c r="B107" s="10" t="str">
        <f>TEXT(Table1[[#This Row],[OrderDate]],"mmm")</f>
        <v>Nov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3">
      <c r="A108" s="2">
        <v>44150</v>
      </c>
      <c r="B108" s="10" t="str">
        <f>TEXT(Table1[[#This Row],[OrderDate]],"mmm")</f>
        <v>Nov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3">
      <c r="A109" s="2">
        <v>44153</v>
      </c>
      <c r="B109" s="10" t="str">
        <f>TEXT(Table1[[#This Row],[OrderDate]],"mmm")</f>
        <v>Nov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3">
      <c r="A110" s="2">
        <v>44156</v>
      </c>
      <c r="B110" s="10" t="str">
        <f>TEXT(Table1[[#This Row],[OrderDate]],"mmm")</f>
        <v>Nov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3">
      <c r="A111" s="2">
        <v>44159</v>
      </c>
      <c r="B111" s="10" t="str">
        <f>TEXT(Table1[[#This Row],[OrderDate]],"mmm")</f>
        <v>Nov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3">
      <c r="A112" s="2">
        <v>44162</v>
      </c>
      <c r="B112" s="10" t="str">
        <f>TEXT(Table1[[#This Row],[OrderDate]],"mmm")</f>
        <v>Nov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3">
      <c r="A113" s="2">
        <v>44165</v>
      </c>
      <c r="B113" s="10" t="str">
        <f>TEXT(Table1[[#This Row],[OrderDate]],"mmm")</f>
        <v>Nov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3">
      <c r="A114" s="2">
        <v>44168</v>
      </c>
      <c r="B114" s="10" t="str">
        <f>TEXT(Table1[[#This Row],[OrderDate]],"mmm")</f>
        <v>Dec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3">
      <c r="A115" s="2">
        <v>44171</v>
      </c>
      <c r="B115" s="10" t="str">
        <f>TEXT(Table1[[#This Row],[OrderDate]],"mmm")</f>
        <v>Dec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3">
      <c r="A116" s="2">
        <v>44174</v>
      </c>
      <c r="B116" s="10" t="str">
        <f>TEXT(Table1[[#This Row],[OrderDate]],"mmm")</f>
        <v>Dec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3">
      <c r="A117" s="2">
        <v>44177</v>
      </c>
      <c r="B117" s="10" t="str">
        <f>TEXT(Table1[[#This Row],[OrderDate]],"mmm")</f>
        <v>Dec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3">
      <c r="A118" s="2">
        <v>44180</v>
      </c>
      <c r="B118" s="10" t="str">
        <f>TEXT(Table1[[#This Row],[OrderDate]],"mmm")</f>
        <v>Dec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3">
      <c r="A119" s="2">
        <v>44183</v>
      </c>
      <c r="B119" s="10" t="str">
        <f>TEXT(Table1[[#This Row],[OrderDate]],"mmm")</f>
        <v>Dec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3">
      <c r="A120" s="2">
        <v>44186</v>
      </c>
      <c r="B120" s="10" t="str">
        <f>TEXT(Table1[[#This Row],[OrderDate]],"mmm")</f>
        <v>Dec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3">
      <c r="A121" s="2">
        <v>44189</v>
      </c>
      <c r="B121" s="10" t="str">
        <f>TEXT(Table1[[#This Row],[OrderDate]],"mmm")</f>
        <v>Dec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3">
      <c r="A122" s="2">
        <v>44192</v>
      </c>
      <c r="B122" s="10" t="str">
        <f>TEXT(Table1[[#This Row],[OrderDate]],"mmm")</f>
        <v>Dec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3">
      <c r="A123" s="2">
        <v>44195</v>
      </c>
      <c r="B123" s="10" t="str">
        <f>TEXT(Table1[[#This Row],[OrderDate]],"mmm")</f>
        <v>Dec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DD085-A922-4354-86F0-4604C24B605A}">
  <dimension ref="A3:B16"/>
  <sheetViews>
    <sheetView topLeftCell="A3" workbookViewId="0">
      <selection activeCell="A3" sqref="A3:B16"/>
    </sheetView>
  </sheetViews>
  <sheetFormatPr defaultRowHeight="14.4" x14ac:dyDescent="0.3"/>
  <cols>
    <col min="1" max="1" width="12.5546875" bestFit="1" customWidth="1"/>
    <col min="2" max="2" width="15.88671875" bestFit="1" customWidth="1"/>
  </cols>
  <sheetData>
    <row r="3" spans="1:2" x14ac:dyDescent="0.3">
      <c r="A3" s="11" t="s">
        <v>37</v>
      </c>
      <c r="B3" s="8" t="s">
        <v>36</v>
      </c>
    </row>
    <row r="4" spans="1:2" x14ac:dyDescent="0.3">
      <c r="A4" s="7" t="s">
        <v>38</v>
      </c>
      <c r="B4" s="8">
        <v>1705.82</v>
      </c>
    </row>
    <row r="5" spans="1:2" x14ac:dyDescent="0.3">
      <c r="A5" s="7" t="s">
        <v>39</v>
      </c>
      <c r="B5" s="8">
        <v>926.05</v>
      </c>
    </row>
    <row r="6" spans="1:2" x14ac:dyDescent="0.3">
      <c r="A6" s="7" t="s">
        <v>40</v>
      </c>
      <c r="B6" s="8">
        <v>1647.6999999999998</v>
      </c>
    </row>
    <row r="7" spans="1:2" x14ac:dyDescent="0.3">
      <c r="A7" s="7" t="s">
        <v>41</v>
      </c>
      <c r="B7" s="8">
        <v>1052.0899999999999</v>
      </c>
    </row>
    <row r="8" spans="1:2" x14ac:dyDescent="0.3">
      <c r="A8" s="7" t="s">
        <v>42</v>
      </c>
      <c r="B8" s="8">
        <v>1393.4499999999998</v>
      </c>
    </row>
    <row r="9" spans="1:2" x14ac:dyDescent="0.3">
      <c r="A9" s="7" t="s">
        <v>43</v>
      </c>
      <c r="B9" s="8">
        <v>2308.7499999999995</v>
      </c>
    </row>
    <row r="10" spans="1:2" x14ac:dyDescent="0.3">
      <c r="A10" s="7" t="s">
        <v>44</v>
      </c>
      <c r="B10" s="8">
        <v>1263.1600000000001</v>
      </c>
    </row>
    <row r="11" spans="1:2" x14ac:dyDescent="0.3">
      <c r="A11" s="7" t="s">
        <v>45</v>
      </c>
      <c r="B11" s="8">
        <v>1490.8999999999999</v>
      </c>
    </row>
    <row r="12" spans="1:2" x14ac:dyDescent="0.3">
      <c r="A12" s="7" t="s">
        <v>46</v>
      </c>
      <c r="B12" s="8">
        <v>1524.06</v>
      </c>
    </row>
    <row r="13" spans="1:2" x14ac:dyDescent="0.3">
      <c r="A13" s="7" t="s">
        <v>47</v>
      </c>
      <c r="B13" s="8">
        <v>1755.5700000000002</v>
      </c>
    </row>
    <row r="14" spans="1:2" x14ac:dyDescent="0.3">
      <c r="A14" s="7" t="s">
        <v>48</v>
      </c>
      <c r="B14" s="8">
        <v>1311.4699999999998</v>
      </c>
    </row>
    <row r="15" spans="1:2" x14ac:dyDescent="0.3">
      <c r="A15" s="7" t="s">
        <v>49</v>
      </c>
      <c r="B15" s="8">
        <v>1609.64</v>
      </c>
    </row>
    <row r="16" spans="1:2" x14ac:dyDescent="0.3">
      <c r="A16" s="7" t="s">
        <v>50</v>
      </c>
      <c r="B16" s="8">
        <v>17988.659999999996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AA70-58A5-4F8B-8FD3-703C9BB49507}">
  <dimension ref="A3:B11"/>
  <sheetViews>
    <sheetView tabSelected="1" workbookViewId="0">
      <selection activeCell="E10" sqref="E10"/>
    </sheetView>
  </sheetViews>
  <sheetFormatPr defaultRowHeight="14.4" x14ac:dyDescent="0.3"/>
  <cols>
    <col min="1" max="1" width="13.21875" bestFit="1" customWidth="1"/>
    <col min="2" max="2" width="15.88671875" bestFit="1" customWidth="1"/>
  </cols>
  <sheetData>
    <row r="3" spans="1:2" x14ac:dyDescent="0.3">
      <c r="A3" s="11" t="s">
        <v>8</v>
      </c>
      <c r="B3" s="13" t="s">
        <v>36</v>
      </c>
    </row>
    <row r="4" spans="1:2" x14ac:dyDescent="0.3">
      <c r="A4" s="7" t="s">
        <v>16</v>
      </c>
      <c r="B4" s="8">
        <v>4896.13</v>
      </c>
    </row>
    <row r="5" spans="1:2" x14ac:dyDescent="0.3">
      <c r="A5" s="7" t="s">
        <v>23</v>
      </c>
      <c r="B5" s="8">
        <v>3152.11</v>
      </c>
    </row>
    <row r="6" spans="1:2" x14ac:dyDescent="0.3">
      <c r="A6" s="7" t="s">
        <v>25</v>
      </c>
      <c r="B6" s="8">
        <v>2303.7600000000002</v>
      </c>
    </row>
    <row r="7" spans="1:2" x14ac:dyDescent="0.3">
      <c r="A7" s="7" t="s">
        <v>26</v>
      </c>
      <c r="B7" s="8">
        <v>1975.3000000000002</v>
      </c>
    </row>
    <row r="8" spans="1:2" x14ac:dyDescent="0.3">
      <c r="A8" s="7" t="s">
        <v>29</v>
      </c>
      <c r="B8" s="8">
        <v>1930.61</v>
      </c>
    </row>
    <row r="9" spans="1:2" x14ac:dyDescent="0.3">
      <c r="A9" s="7" t="s">
        <v>21</v>
      </c>
      <c r="B9" s="8">
        <v>1893.26</v>
      </c>
    </row>
    <row r="10" spans="1:2" x14ac:dyDescent="0.3">
      <c r="A10" s="7" t="s">
        <v>13</v>
      </c>
      <c r="B10" s="8">
        <v>1837.4900000000002</v>
      </c>
    </row>
    <row r="11" spans="1:2" x14ac:dyDescent="0.3">
      <c r="A11" s="7" t="s">
        <v>50</v>
      </c>
      <c r="B11" s="8">
        <v>17988.66</v>
      </c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D6A50-7663-4D69-ADA5-B44F871ED51A}">
  <dimension ref="A3:B8"/>
  <sheetViews>
    <sheetView workbookViewId="0">
      <selection activeCell="A3" sqref="A3:B8"/>
    </sheetView>
  </sheetViews>
  <sheetFormatPr defaultRowHeight="14.4" x14ac:dyDescent="0.3"/>
  <cols>
    <col min="1" max="1" width="10.77734375" bestFit="1" customWidth="1"/>
    <col min="2" max="2" width="14.88671875" bestFit="1" customWidth="1"/>
  </cols>
  <sheetData>
    <row r="3" spans="1:2" x14ac:dyDescent="0.3">
      <c r="A3" s="11" t="s">
        <v>3</v>
      </c>
      <c r="B3" t="s">
        <v>51</v>
      </c>
    </row>
    <row r="4" spans="1:2" x14ac:dyDescent="0.3">
      <c r="A4" s="7" t="s">
        <v>11</v>
      </c>
      <c r="B4" s="14">
        <v>0.38426426426426424</v>
      </c>
    </row>
    <row r="5" spans="1:2" x14ac:dyDescent="0.3">
      <c r="A5" s="7" t="s">
        <v>19</v>
      </c>
      <c r="B5" s="14">
        <v>0.43519519519519517</v>
      </c>
    </row>
    <row r="6" spans="1:2" x14ac:dyDescent="0.3">
      <c r="A6" s="7" t="s">
        <v>14</v>
      </c>
      <c r="B6" s="14">
        <v>8.6126126126126121E-2</v>
      </c>
    </row>
    <row r="7" spans="1:2" x14ac:dyDescent="0.3">
      <c r="A7" s="7" t="s">
        <v>27</v>
      </c>
      <c r="B7" s="14">
        <v>9.4414414414414408E-2</v>
      </c>
    </row>
    <row r="8" spans="1:2" x14ac:dyDescent="0.3">
      <c r="A8" s="7" t="s">
        <v>50</v>
      </c>
      <c r="B8" s="14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F4A5-01BF-4232-AF1F-F149AC604FD5}">
  <dimension ref="A3:B8"/>
  <sheetViews>
    <sheetView workbookViewId="0">
      <selection activeCell="A3" sqref="A3:B8"/>
    </sheetView>
  </sheetViews>
  <sheetFormatPr defaultRowHeight="14.4" x14ac:dyDescent="0.3"/>
  <cols>
    <col min="1" max="1" width="10.77734375" bestFit="1" customWidth="1"/>
    <col min="2" max="2" width="15.88671875" bestFit="1" customWidth="1"/>
  </cols>
  <sheetData>
    <row r="3" spans="1:2" x14ac:dyDescent="0.3">
      <c r="A3" s="11" t="s">
        <v>2</v>
      </c>
      <c r="B3" t="s">
        <v>36</v>
      </c>
    </row>
    <row r="4" spans="1:2" x14ac:dyDescent="0.3">
      <c r="A4" s="7" t="s">
        <v>10</v>
      </c>
      <c r="B4" s="14">
        <v>0.40263032377064223</v>
      </c>
    </row>
    <row r="5" spans="1:2" x14ac:dyDescent="0.3">
      <c r="A5" s="7" t="s">
        <v>18</v>
      </c>
      <c r="B5" s="14">
        <v>0.20987611083871724</v>
      </c>
    </row>
    <row r="6" spans="1:2" x14ac:dyDescent="0.3">
      <c r="A6" s="7" t="s">
        <v>22</v>
      </c>
      <c r="B6" s="14">
        <v>0.27094347216524189</v>
      </c>
    </row>
    <row r="7" spans="1:2" x14ac:dyDescent="0.3">
      <c r="A7" s="7" t="s">
        <v>32</v>
      </c>
      <c r="B7" s="14">
        <v>0.11655009322539867</v>
      </c>
    </row>
    <row r="8" spans="1:2" x14ac:dyDescent="0.3">
      <c r="A8" s="7" t="s">
        <v>50</v>
      </c>
      <c r="B8" s="14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693B-ACEB-4E50-B252-F2A8A25ECCF5}">
  <dimension ref="A1:J12"/>
  <sheetViews>
    <sheetView workbookViewId="0">
      <selection activeCell="I16" sqref="I16"/>
    </sheetView>
  </sheetViews>
  <sheetFormatPr defaultRowHeight="14.4" x14ac:dyDescent="0.3"/>
  <cols>
    <col min="1" max="1" width="11.5546875" customWidth="1"/>
    <col min="2" max="2" width="9.109375" customWidth="1"/>
    <col min="5" max="5" width="10.44140625" customWidth="1"/>
    <col min="6" max="6" width="9.5546875" customWidth="1"/>
    <col min="7" max="7" width="10.21875" customWidth="1"/>
    <col min="8" max="8" width="10.5546875" customWidth="1"/>
    <col min="9" max="9" width="11.21875" customWidth="1"/>
    <col min="10" max="10" width="12.88671875" customWidth="1"/>
  </cols>
  <sheetData>
    <row r="1" spans="1:10" x14ac:dyDescent="0.3">
      <c r="A1" t="s">
        <v>0</v>
      </c>
      <c r="B1" t="s">
        <v>35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s="2">
        <v>43831</v>
      </c>
      <c r="B2" t="s">
        <v>38</v>
      </c>
      <c r="C2" t="s">
        <v>9</v>
      </c>
      <c r="D2" t="s">
        <v>10</v>
      </c>
      <c r="E2" t="s">
        <v>11</v>
      </c>
      <c r="F2" t="s">
        <v>12</v>
      </c>
      <c r="G2">
        <v>33</v>
      </c>
      <c r="H2">
        <v>1.77</v>
      </c>
      <c r="I2">
        <v>58.41</v>
      </c>
      <c r="J2" t="s">
        <v>13</v>
      </c>
    </row>
    <row r="3" spans="1:10" x14ac:dyDescent="0.3">
      <c r="A3" s="2">
        <v>43834</v>
      </c>
      <c r="B3" t="s">
        <v>38</v>
      </c>
      <c r="C3" t="s">
        <v>9</v>
      </c>
      <c r="D3" t="s">
        <v>10</v>
      </c>
      <c r="E3" t="s">
        <v>14</v>
      </c>
      <c r="F3" t="s">
        <v>15</v>
      </c>
      <c r="G3">
        <v>87</v>
      </c>
      <c r="H3">
        <v>3.49</v>
      </c>
      <c r="I3">
        <v>303.63</v>
      </c>
      <c r="J3" t="s">
        <v>16</v>
      </c>
    </row>
    <row r="4" spans="1:10" x14ac:dyDescent="0.3">
      <c r="A4" s="2">
        <v>43837</v>
      </c>
      <c r="B4" t="s">
        <v>38</v>
      </c>
      <c r="C4" t="s">
        <v>17</v>
      </c>
      <c r="D4" t="s">
        <v>18</v>
      </c>
      <c r="E4" t="s">
        <v>19</v>
      </c>
      <c r="F4" t="s">
        <v>20</v>
      </c>
      <c r="G4">
        <v>58</v>
      </c>
      <c r="H4">
        <v>1.87</v>
      </c>
      <c r="I4">
        <v>108.46</v>
      </c>
      <c r="J4" t="s">
        <v>21</v>
      </c>
    </row>
    <row r="5" spans="1:10" x14ac:dyDescent="0.3">
      <c r="A5" s="2">
        <v>43840</v>
      </c>
      <c r="B5" t="s">
        <v>38</v>
      </c>
      <c r="C5" t="s">
        <v>9</v>
      </c>
      <c r="D5" t="s">
        <v>22</v>
      </c>
      <c r="E5" t="s">
        <v>19</v>
      </c>
      <c r="F5" t="s">
        <v>20</v>
      </c>
      <c r="G5">
        <v>82</v>
      </c>
      <c r="H5">
        <v>1.87</v>
      </c>
      <c r="I5">
        <v>153.34</v>
      </c>
      <c r="J5" t="s">
        <v>23</v>
      </c>
    </row>
    <row r="6" spans="1:10" x14ac:dyDescent="0.3">
      <c r="A6" s="2">
        <v>43843</v>
      </c>
      <c r="B6" t="s">
        <v>38</v>
      </c>
      <c r="C6" t="s">
        <v>9</v>
      </c>
      <c r="D6" t="s">
        <v>10</v>
      </c>
      <c r="E6" t="s">
        <v>19</v>
      </c>
      <c r="F6" t="s">
        <v>24</v>
      </c>
      <c r="G6">
        <v>38</v>
      </c>
      <c r="H6">
        <v>2.1800000000000002</v>
      </c>
      <c r="I6">
        <v>82.84</v>
      </c>
      <c r="J6" t="s">
        <v>25</v>
      </c>
    </row>
    <row r="7" spans="1:10" x14ac:dyDescent="0.3">
      <c r="A7" s="2">
        <v>43846</v>
      </c>
      <c r="B7" t="s">
        <v>38</v>
      </c>
      <c r="C7" t="s">
        <v>9</v>
      </c>
      <c r="D7" t="s">
        <v>10</v>
      </c>
      <c r="E7" t="s">
        <v>11</v>
      </c>
      <c r="F7" t="s">
        <v>12</v>
      </c>
      <c r="G7">
        <v>54</v>
      </c>
      <c r="H7">
        <v>1.77</v>
      </c>
      <c r="I7">
        <v>95.58</v>
      </c>
      <c r="J7" t="s">
        <v>16</v>
      </c>
    </row>
    <row r="8" spans="1:10" x14ac:dyDescent="0.3">
      <c r="A8" s="2">
        <v>43849</v>
      </c>
      <c r="B8" t="s">
        <v>38</v>
      </c>
      <c r="C8" t="s">
        <v>9</v>
      </c>
      <c r="D8" t="s">
        <v>10</v>
      </c>
      <c r="E8" t="s">
        <v>14</v>
      </c>
      <c r="F8" t="s">
        <v>15</v>
      </c>
      <c r="G8">
        <v>149</v>
      </c>
      <c r="H8">
        <v>3.49</v>
      </c>
      <c r="I8">
        <v>520.01</v>
      </c>
      <c r="J8" t="s">
        <v>26</v>
      </c>
    </row>
    <row r="9" spans="1:10" x14ac:dyDescent="0.3">
      <c r="A9" s="2">
        <v>43852</v>
      </c>
      <c r="B9" t="s">
        <v>38</v>
      </c>
      <c r="C9" t="s">
        <v>17</v>
      </c>
      <c r="D9" t="s">
        <v>18</v>
      </c>
      <c r="E9" t="s">
        <v>11</v>
      </c>
      <c r="F9" t="s">
        <v>12</v>
      </c>
      <c r="G9">
        <v>51</v>
      </c>
      <c r="H9">
        <v>1.77</v>
      </c>
      <c r="I9">
        <v>90.27</v>
      </c>
      <c r="J9" t="s">
        <v>21</v>
      </c>
    </row>
    <row r="10" spans="1:10" x14ac:dyDescent="0.3">
      <c r="A10" s="2">
        <v>43855</v>
      </c>
      <c r="B10" t="s">
        <v>38</v>
      </c>
      <c r="C10" t="s">
        <v>9</v>
      </c>
      <c r="D10" t="s">
        <v>22</v>
      </c>
      <c r="E10" t="s">
        <v>11</v>
      </c>
      <c r="F10" t="s">
        <v>12</v>
      </c>
      <c r="G10">
        <v>100</v>
      </c>
      <c r="H10">
        <v>1.77</v>
      </c>
      <c r="I10">
        <v>177</v>
      </c>
      <c r="J10" t="s">
        <v>13</v>
      </c>
    </row>
    <row r="11" spans="1:10" x14ac:dyDescent="0.3">
      <c r="A11" s="2">
        <v>43858</v>
      </c>
      <c r="B11" t="s">
        <v>38</v>
      </c>
      <c r="C11" t="s">
        <v>9</v>
      </c>
      <c r="D11" t="s">
        <v>22</v>
      </c>
      <c r="E11" t="s">
        <v>27</v>
      </c>
      <c r="F11" t="s">
        <v>28</v>
      </c>
      <c r="G11">
        <v>28</v>
      </c>
      <c r="H11">
        <v>1.35</v>
      </c>
      <c r="I11">
        <v>37.799999999999997</v>
      </c>
      <c r="J11" t="s">
        <v>25</v>
      </c>
    </row>
    <row r="12" spans="1:10" x14ac:dyDescent="0.3">
      <c r="A12" s="2">
        <v>43861</v>
      </c>
      <c r="B12" t="s">
        <v>38</v>
      </c>
      <c r="C12" t="s">
        <v>9</v>
      </c>
      <c r="D12" t="s">
        <v>10</v>
      </c>
      <c r="E12" t="s">
        <v>19</v>
      </c>
      <c r="F12" t="s">
        <v>24</v>
      </c>
      <c r="G12">
        <v>36</v>
      </c>
      <c r="H12">
        <v>2.1800000000000002</v>
      </c>
      <c r="I12">
        <v>78.48</v>
      </c>
      <c r="J12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Sales by Product Type</vt:lpstr>
      <vt:lpstr>Sales Data</vt:lpstr>
      <vt:lpstr>Sales by Month</vt:lpstr>
      <vt:lpstr>Sales by Salesperson</vt:lpstr>
      <vt:lpstr>Items sold by Category</vt:lpstr>
      <vt:lpstr>Sales Profits by City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Vartika Singh</dc:creator>
  <cp:keywords/>
  <dc:description/>
  <cp:lastModifiedBy>Vartika Singh</cp:lastModifiedBy>
  <cp:revision/>
  <dcterms:created xsi:type="dcterms:W3CDTF">2021-09-22T21:40:05Z</dcterms:created>
  <dcterms:modified xsi:type="dcterms:W3CDTF">2023-07-31T18:40:29Z</dcterms:modified>
  <cp:category/>
  <cp:contentStatus/>
</cp:coreProperties>
</file>