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dell\Downloads\Python\excel\bussiness_development_course\"/>
    </mc:Choice>
  </mc:AlternateContent>
  <xr:revisionPtr revIDLastSave="0" documentId="8_{9546540D-FF9D-405B-8CBE-6AED3AA02419}" xr6:coauthVersionLast="47" xr6:coauthVersionMax="47" xr10:uidLastSave="{00000000-0000-0000-0000-000000000000}"/>
  <bookViews>
    <workbookView xWindow="-110" yWindow="-110" windowWidth="19420" windowHeight="10300" xr2:uid="{CAE4B446-8318-4556-AE37-E41FE7E2792C}"/>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1" l="1"/>
  <c r="C21" i="1" s="1"/>
  <c r="C23" i="1" s="1"/>
  <c r="B30" i="1" s="1"/>
  <c r="C19" i="1"/>
</calcChain>
</file>

<file path=xl/sharedStrings.xml><?xml version="1.0" encoding="utf-8"?>
<sst xmlns="http://schemas.openxmlformats.org/spreadsheetml/2006/main" count="14" uniqueCount="14">
  <si>
    <t>B&amp;N Bookstore</t>
  </si>
  <si>
    <r>
      <rPr>
        <b/>
        <sz val="12"/>
        <color theme="1"/>
        <rFont val="Calibri"/>
        <family val="2"/>
        <scheme val="minor"/>
      </rPr>
      <t>Scenario</t>
    </r>
    <r>
      <rPr>
        <sz val="11"/>
        <color theme="1"/>
        <rFont val="Calibri"/>
        <family val="2"/>
        <scheme val="minor"/>
      </rPr>
      <t xml:space="preserve">
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How many copies of this hardback novel should B&amp;N order from the publisher?</t>
    </r>
  </si>
  <si>
    <t>New_hard_book_novel</t>
  </si>
  <si>
    <t>Discount_price</t>
  </si>
  <si>
    <t>Unit_cost</t>
  </si>
  <si>
    <t>Number_of_order</t>
  </si>
  <si>
    <t>Dummy_Demand</t>
  </si>
  <si>
    <t>Dummy_Order</t>
  </si>
  <si>
    <t>Total_cost:</t>
  </si>
  <si>
    <t>Revenue:</t>
  </si>
  <si>
    <t>Profit:</t>
  </si>
  <si>
    <t>Surplus</t>
  </si>
  <si>
    <t>DEMAND</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</si>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</sst>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8" formatCode="_-[$$-409]* #,##0.00_ ;_-[$$-409]* \-#,##0.00\ ;_-[$$-409]* &quot;-&quot;??_ ;_-@_ "/>
    <numFmt numFmtId="170" formatCode="_-[$$-409]* #,##0_ ;_-[$$-409]* \-#,##0\ ;_-[$$-409]* &quot;-&quot;??_ ;_-@_ "/>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36"/>
      <color theme="1"/>
      <name val="Calibri"/>
      <family val="2"/>
      <scheme val="minor"/>
    </font>
    <font>
      <b/>
      <sz val="12"/>
      <color theme="2" tint="-9.9978637043366805E-2"/>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theme="3" tint="0.79998168889431442"/>
        <bgColor indexed="64"/>
      </patternFill>
    </fill>
    <fill>
      <patternFill patternType="solid">
        <fgColor theme="4" tint="0.39997558519241921"/>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4" fillId="2" borderId="0" xfId="0" applyFont="1" applyFill="1" applyBorder="1" applyAlignment="1">
      <alignment horizontal="center"/>
    </xf>
    <xf numFmtId="0" fontId="4" fillId="2" borderId="1" xfId="0" applyFont="1" applyFill="1" applyBorder="1" applyAlignment="1">
      <alignment horizontal="center"/>
    </xf>
    <xf numFmtId="0" fontId="0" fillId="0" borderId="0" xfId="0" applyAlignment="1">
      <alignment horizontal="left" wrapText="1"/>
    </xf>
    <xf numFmtId="0" fontId="0" fillId="0" borderId="0" xfId="0" applyAlignment="1">
      <alignment horizontal="left"/>
    </xf>
    <xf numFmtId="170" fontId="0" fillId="0" borderId="0" xfId="1" applyNumberFormat="1" applyFont="1"/>
    <xf numFmtId="0" fontId="2" fillId="0" borderId="0" xfId="0" applyFont="1"/>
    <xf numFmtId="0" fontId="0" fillId="0" borderId="2" xfId="0" applyBorder="1"/>
    <xf numFmtId="0" fontId="0" fillId="0" borderId="2" xfId="0" applyBorder="1" applyAlignment="1">
      <alignment horizontal="center"/>
    </xf>
    <xf numFmtId="168" fontId="0" fillId="0" borderId="2" xfId="0" applyNumberFormat="1" applyBorder="1"/>
    <xf numFmtId="0" fontId="2" fillId="0" borderId="2" xfId="0" applyFont="1" applyBorder="1"/>
    <xf numFmtId="0" fontId="0" fillId="3" borderId="0" xfId="0" applyFill="1"/>
    <xf numFmtId="0" fontId="2" fillId="0" borderId="2" xfId="0" applyFont="1" applyBorder="1" applyAlignment="1">
      <alignment horizontal="center"/>
    </xf>
    <xf numFmtId="170" fontId="0" fillId="0" borderId="0" xfId="0" applyNumberFormat="1"/>
    <xf numFmtId="170" fontId="5" fillId="0" borderId="2" xfId="0" applyNumberFormat="1" applyFont="1" applyBorder="1" applyAlignment="1">
      <alignment horizontal="center"/>
    </xf>
    <xf numFmtId="0" fontId="0" fillId="4" borderId="2" xfId="0" applyFont="1" applyFill="1" applyBorder="1"/>
    <xf numFmtId="0" fontId="0" fillId="4" borderId="2" xfId="0" applyFill="1" applyBorder="1" applyAlignment="1">
      <alignment horizontal="center"/>
    </xf>
    <xf numFmtId="0" fontId="0" fillId="5" borderId="3" xfId="0" applyFill="1" applyBorder="1" applyAlignment="1">
      <alignment horizontal="center"/>
    </xf>
    <xf numFmtId="0" fontId="2" fillId="5" borderId="0" xfId="0" applyFont="1" applyFill="1" applyAlignment="1">
      <alignment horizontal="center" textRotation="90"/>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CF2F7-2515-494E-BCD0-C95BD8885659}">
  <dimension ref="A1:X39"/>
  <sheetViews>
    <sheetView tabSelected="1" zoomScale="66" zoomScaleNormal="100" workbookViewId="0">
      <selection activeCell="M24" sqref="M24"/>
    </sheetView>
  </sheetViews>
  <sheetFormatPr defaultRowHeight="14.5" x14ac:dyDescent="0.35"/>
  <cols>
    <col min="2" max="2" width="20.453125" bestFit="1" customWidth="1"/>
    <col min="3" max="3" width="11.1796875" bestFit="1" customWidth="1"/>
    <col min="10" max="10" width="16.6328125" bestFit="1" customWidth="1"/>
  </cols>
  <sheetData>
    <row r="1" spans="1:24" x14ac:dyDescent="0.35">
      <c r="A1" s="1" t="s">
        <v>0</v>
      </c>
      <c r="B1" s="1"/>
      <c r="C1" s="1"/>
      <c r="D1" s="1"/>
      <c r="E1" s="1"/>
      <c r="F1" s="1"/>
      <c r="G1" s="1"/>
    </row>
    <row r="2" spans="1:24" x14ac:dyDescent="0.35">
      <c r="A2" s="1"/>
      <c r="B2" s="1"/>
      <c r="C2" s="1"/>
      <c r="D2" s="1"/>
      <c r="E2" s="1"/>
      <c r="F2" s="1"/>
      <c r="G2" s="1"/>
    </row>
    <row r="3" spans="1:24" ht="15" thickBot="1" x14ac:dyDescent="0.4">
      <c r="A3" s="2"/>
      <c r="B3" s="2"/>
      <c r="C3" s="2"/>
      <c r="D3" s="2"/>
      <c r="E3" s="2"/>
      <c r="F3" s="2"/>
      <c r="G3" s="2"/>
    </row>
    <row r="4" spans="1:24" x14ac:dyDescent="0.35">
      <c r="O4" s="3" t="s">
        <v>1</v>
      </c>
      <c r="P4" s="4"/>
      <c r="Q4" s="4"/>
      <c r="R4" s="4"/>
      <c r="S4" s="4"/>
      <c r="T4" s="4"/>
      <c r="U4" s="4"/>
      <c r="V4" s="4"/>
      <c r="W4" s="4"/>
      <c r="X4" s="4"/>
    </row>
    <row r="5" spans="1:24" x14ac:dyDescent="0.35">
      <c r="O5" s="4"/>
      <c r="P5" s="4"/>
      <c r="Q5" s="4"/>
      <c r="R5" s="4"/>
      <c r="S5" s="4"/>
      <c r="T5" s="4"/>
      <c r="U5" s="4"/>
      <c r="V5" s="4"/>
      <c r="W5" s="4"/>
      <c r="X5" s="4"/>
    </row>
    <row r="6" spans="1:24" x14ac:dyDescent="0.35">
      <c r="O6" s="4"/>
      <c r="P6" s="4"/>
      <c r="Q6" s="4"/>
      <c r="R6" s="4"/>
      <c r="S6" s="4"/>
      <c r="T6" s="4"/>
      <c r="U6" s="4"/>
      <c r="V6" s="4"/>
      <c r="W6" s="4"/>
      <c r="X6" s="4"/>
    </row>
    <row r="7" spans="1:24" x14ac:dyDescent="0.35">
      <c r="O7" s="4"/>
      <c r="P7" s="4"/>
      <c r="Q7" s="4"/>
      <c r="R7" s="4"/>
      <c r="S7" s="4"/>
      <c r="T7" s="4"/>
      <c r="U7" s="4"/>
      <c r="V7" s="4"/>
      <c r="W7" s="4"/>
      <c r="X7" s="4"/>
    </row>
    <row r="8" spans="1:24" x14ac:dyDescent="0.35">
      <c r="B8" t="s">
        <v>2</v>
      </c>
      <c r="C8" s="5">
        <v>30</v>
      </c>
      <c r="O8" s="4"/>
      <c r="P8" s="4"/>
      <c r="Q8" s="4"/>
      <c r="R8" s="4"/>
      <c r="S8" s="4"/>
      <c r="T8" s="4"/>
      <c r="U8" s="4"/>
      <c r="V8" s="4"/>
      <c r="W8" s="4"/>
      <c r="X8" s="4"/>
    </row>
    <row r="9" spans="1:24" x14ac:dyDescent="0.35">
      <c r="B9" t="s">
        <v>3</v>
      </c>
      <c r="C9" s="5">
        <v>10</v>
      </c>
      <c r="O9" s="4"/>
      <c r="P9" s="4"/>
      <c r="Q9" s="4"/>
      <c r="R9" s="4"/>
      <c r="S9" s="4"/>
      <c r="T9" s="4"/>
      <c r="U9" s="4"/>
      <c r="V9" s="4"/>
      <c r="W9" s="4"/>
      <c r="X9" s="4"/>
    </row>
    <row r="10" spans="1:24" x14ac:dyDescent="0.35">
      <c r="O10" s="4"/>
      <c r="P10" s="4"/>
      <c r="Q10" s="4"/>
      <c r="R10" s="4"/>
      <c r="S10" s="4"/>
      <c r="T10" s="4"/>
      <c r="U10" s="4"/>
      <c r="V10" s="4"/>
      <c r="W10" s="4"/>
      <c r="X10" s="4"/>
    </row>
    <row r="11" spans="1:24" x14ac:dyDescent="0.35">
      <c r="O11" s="4"/>
      <c r="P11" s="4"/>
      <c r="Q11" s="4"/>
      <c r="R11" s="4"/>
      <c r="S11" s="4"/>
      <c r="T11" s="4"/>
      <c r="U11" s="4"/>
      <c r="V11" s="4"/>
      <c r="W11" s="4"/>
      <c r="X11" s="4"/>
    </row>
    <row r="12" spans="1:24" x14ac:dyDescent="0.35">
      <c r="J12" s="10" t="s">
        <v>5</v>
      </c>
      <c r="K12" s="10" t="s">
        <v>4</v>
      </c>
      <c r="O12" s="4"/>
      <c r="P12" s="4"/>
      <c r="Q12" s="4"/>
      <c r="R12" s="4"/>
      <c r="S12" s="4"/>
      <c r="T12" s="4"/>
      <c r="U12" s="4"/>
      <c r="V12" s="4"/>
      <c r="W12" s="4"/>
      <c r="X12" s="4"/>
    </row>
    <row r="13" spans="1:24" x14ac:dyDescent="0.35">
      <c r="J13" s="12">
        <v>0</v>
      </c>
      <c r="K13" s="9">
        <v>24</v>
      </c>
      <c r="O13" s="4"/>
      <c r="P13" s="4"/>
      <c r="Q13" s="4"/>
      <c r="R13" s="4"/>
      <c r="S13" s="4"/>
      <c r="T13" s="4"/>
      <c r="U13" s="4"/>
      <c r="V13" s="4"/>
      <c r="W13" s="4"/>
      <c r="X13" s="4"/>
    </row>
    <row r="14" spans="1:24" x14ac:dyDescent="0.35">
      <c r="J14" s="8">
        <v>1000</v>
      </c>
      <c r="K14" s="9">
        <v>23</v>
      </c>
      <c r="O14" s="4"/>
      <c r="P14" s="4"/>
      <c r="Q14" s="4"/>
      <c r="R14" s="4"/>
      <c r="S14" s="4"/>
      <c r="T14" s="4"/>
      <c r="U14" s="4"/>
      <c r="V14" s="4"/>
      <c r="W14" s="4"/>
      <c r="X14" s="4"/>
    </row>
    <row r="15" spans="1:24" x14ac:dyDescent="0.35">
      <c r="B15" t="s">
        <v>6</v>
      </c>
      <c r="C15" s="11">
        <v>3000</v>
      </c>
      <c r="J15" s="8">
        <v>2000</v>
      </c>
      <c r="K15" s="9">
        <v>22.25</v>
      </c>
      <c r="O15" s="4"/>
      <c r="P15" s="4"/>
      <c r="Q15" s="4"/>
      <c r="R15" s="4"/>
      <c r="S15" s="4"/>
      <c r="T15" s="4"/>
      <c r="U15" s="4"/>
      <c r="V15" s="4"/>
      <c r="W15" s="4"/>
      <c r="X15" s="4"/>
    </row>
    <row r="16" spans="1:24" x14ac:dyDescent="0.35">
      <c r="B16" t="s">
        <v>7</v>
      </c>
      <c r="C16" s="11">
        <v>4000</v>
      </c>
      <c r="J16" s="8">
        <v>3000</v>
      </c>
      <c r="K16" s="9">
        <v>21.75</v>
      </c>
      <c r="O16" s="4"/>
      <c r="P16" s="4"/>
      <c r="Q16" s="4"/>
      <c r="R16" s="4"/>
      <c r="S16" s="4"/>
      <c r="T16" s="4"/>
      <c r="U16" s="4"/>
      <c r="V16" s="4"/>
      <c r="W16" s="4"/>
      <c r="X16" s="4"/>
    </row>
    <row r="17" spans="1:24" x14ac:dyDescent="0.35">
      <c r="B17" s="6" t="s">
        <v>11</v>
      </c>
      <c r="C17">
        <f>IF(C16&gt;C15,C16-C15,0)</f>
        <v>1000</v>
      </c>
      <c r="J17" s="8">
        <v>4000</v>
      </c>
      <c r="K17" s="9">
        <v>21.3</v>
      </c>
      <c r="O17" s="4"/>
      <c r="P17" s="4"/>
      <c r="Q17" s="4"/>
      <c r="R17" s="4"/>
      <c r="S17" s="4"/>
      <c r="T17" s="4"/>
      <c r="U17" s="4"/>
      <c r="V17" s="4"/>
      <c r="W17" s="4"/>
      <c r="X17" s="4"/>
    </row>
    <row r="18" spans="1:24" x14ac:dyDescent="0.35">
      <c r="O18" s="4"/>
      <c r="P18" s="4"/>
      <c r="Q18" s="4"/>
      <c r="R18" s="4"/>
      <c r="S18" s="4"/>
      <c r="T18" s="4"/>
      <c r="U18" s="4"/>
      <c r="V18" s="4"/>
      <c r="W18" s="4"/>
      <c r="X18" s="4"/>
    </row>
    <row r="19" spans="1:24" x14ac:dyDescent="0.35">
      <c r="B19" s="6" t="s">
        <v>8</v>
      </c>
      <c r="C19" s="5">
        <f>VLOOKUP(C16,J12:K17,2,TRUE)*C16</f>
        <v>85200</v>
      </c>
      <c r="O19" s="4"/>
      <c r="P19" s="4"/>
      <c r="Q19" s="4"/>
      <c r="R19" s="4"/>
      <c r="S19" s="4"/>
      <c r="T19" s="4"/>
      <c r="U19" s="4"/>
      <c r="V19" s="4"/>
      <c r="W19" s="4"/>
      <c r="X19" s="4"/>
    </row>
    <row r="20" spans="1:24" x14ac:dyDescent="0.35">
      <c r="O20" s="4"/>
      <c r="P20" s="4"/>
      <c r="Q20" s="4"/>
      <c r="R20" s="4"/>
      <c r="S20" s="4"/>
      <c r="T20" s="4"/>
      <c r="U20" s="4"/>
      <c r="V20" s="4"/>
      <c r="W20" s="4"/>
      <c r="X20" s="4"/>
    </row>
    <row r="21" spans="1:24" x14ac:dyDescent="0.35">
      <c r="B21" s="6" t="s">
        <v>9</v>
      </c>
      <c r="C21" s="13">
        <f>MIN(C15:C16)*C8+C9*C17</f>
        <v>100000</v>
      </c>
      <c r="O21" s="4"/>
      <c r="P21" s="4"/>
      <c r="Q21" s="4"/>
      <c r="R21" s="4"/>
      <c r="S21" s="4"/>
      <c r="T21" s="4"/>
      <c r="U21" s="4"/>
      <c r="V21" s="4"/>
      <c r="W21" s="4"/>
      <c r="X21" s="4"/>
    </row>
    <row r="22" spans="1:24" x14ac:dyDescent="0.35">
      <c r="O22" s="4"/>
      <c r="P22" s="4"/>
      <c r="Q22" s="4"/>
      <c r="R22" s="4"/>
      <c r="S22" s="4"/>
      <c r="T22" s="4"/>
      <c r="U22" s="4"/>
      <c r="V22" s="4"/>
      <c r="W22" s="4"/>
      <c r="X22" s="4"/>
    </row>
    <row r="23" spans="1:24" x14ac:dyDescent="0.35">
      <c r="B23" s="6" t="s">
        <v>10</v>
      </c>
      <c r="C23" s="13">
        <f>C21-C19</f>
        <v>14800</v>
      </c>
    </row>
    <row r="29" spans="1:24" ht="14.5" customHeight="1" x14ac:dyDescent="0.35">
      <c r="A29" s="18" t="s">
        <v>13</v>
      </c>
      <c r="B29" s="17" t="s">
        <v>12</v>
      </c>
      <c r="C29" s="17"/>
      <c r="D29" s="17"/>
      <c r="E29" s="17"/>
      <c r="F29" s="17"/>
      <c r="G29" s="17"/>
      <c r="H29" s="17"/>
      <c r="I29" s="17"/>
      <c r="J29" s="17"/>
      <c r="K29" s="17"/>
    </row>
    <row r="30" spans="1:24" ht="15.5" x14ac:dyDescent="0.35">
      <c r="A30" s="18"/>
      <c r="B30" s="14">
        <f>C23</f>
        <v>14800</v>
      </c>
      <c r="C30" s="15">
        <v>500</v>
      </c>
      <c r="D30" s="15">
        <v>1000</v>
      </c>
      <c r="E30" s="15">
        <v>1500</v>
      </c>
      <c r="F30" s="15">
        <v>2000</v>
      </c>
      <c r="G30" s="15">
        <v>2500</v>
      </c>
      <c r="H30" s="15">
        <v>3000</v>
      </c>
      <c r="I30" s="15">
        <v>3500</v>
      </c>
      <c r="J30" s="15">
        <v>4000</v>
      </c>
      <c r="K30" s="15">
        <v>4500</v>
      </c>
    </row>
    <row r="31" spans="1:24" x14ac:dyDescent="0.35">
      <c r="A31" s="18"/>
      <c r="B31" s="16">
        <v>500</v>
      </c>
      <c r="C31" s="7">
        <f t="dataTable" ref="C31:K39" dt2D="1" dtr="1" r1="C15" r2="C16"/>
        <v>3000</v>
      </c>
      <c r="D31" s="7">
        <v>3000</v>
      </c>
      <c r="E31" s="7">
        <v>3000</v>
      </c>
      <c r="F31" s="7">
        <v>3000</v>
      </c>
      <c r="G31" s="7">
        <v>3000</v>
      </c>
      <c r="H31" s="7">
        <v>3000</v>
      </c>
      <c r="I31" s="7">
        <v>3000</v>
      </c>
      <c r="J31" s="7">
        <v>3000</v>
      </c>
      <c r="K31" s="7">
        <v>3000</v>
      </c>
    </row>
    <row r="32" spans="1:24" x14ac:dyDescent="0.35">
      <c r="A32" s="18"/>
      <c r="B32" s="16">
        <v>1000</v>
      </c>
      <c r="C32" s="7">
        <v>-3000</v>
      </c>
      <c r="D32" s="7">
        <v>7000</v>
      </c>
      <c r="E32" s="7">
        <v>7000</v>
      </c>
      <c r="F32" s="7">
        <v>7000</v>
      </c>
      <c r="G32" s="7">
        <v>7000</v>
      </c>
      <c r="H32" s="7">
        <v>7000</v>
      </c>
      <c r="I32" s="7">
        <v>7000</v>
      </c>
      <c r="J32" s="7">
        <v>7000</v>
      </c>
      <c r="K32" s="7">
        <v>7000</v>
      </c>
    </row>
    <row r="33" spans="1:11" x14ac:dyDescent="0.35">
      <c r="A33" s="18"/>
      <c r="B33" s="16">
        <v>1500</v>
      </c>
      <c r="C33" s="7">
        <v>-9500</v>
      </c>
      <c r="D33" s="7">
        <v>500</v>
      </c>
      <c r="E33" s="7">
        <v>10500</v>
      </c>
      <c r="F33" s="7">
        <v>10500</v>
      </c>
      <c r="G33" s="7">
        <v>10500</v>
      </c>
      <c r="H33" s="7">
        <v>10500</v>
      </c>
      <c r="I33" s="7">
        <v>10500</v>
      </c>
      <c r="J33" s="7">
        <v>10500</v>
      </c>
      <c r="K33" s="7">
        <v>10500</v>
      </c>
    </row>
    <row r="34" spans="1:11" x14ac:dyDescent="0.35">
      <c r="A34" s="18"/>
      <c r="B34" s="16">
        <v>2000</v>
      </c>
      <c r="C34" s="7">
        <v>-14500</v>
      </c>
      <c r="D34" s="7">
        <v>-4500</v>
      </c>
      <c r="E34" s="7">
        <v>5500</v>
      </c>
      <c r="F34" s="7">
        <v>15500</v>
      </c>
      <c r="G34" s="7">
        <v>15500</v>
      </c>
      <c r="H34" s="7">
        <v>15500</v>
      </c>
      <c r="I34" s="7">
        <v>15500</v>
      </c>
      <c r="J34" s="7">
        <v>15500</v>
      </c>
      <c r="K34" s="7">
        <v>15500</v>
      </c>
    </row>
    <row r="35" spans="1:11" x14ac:dyDescent="0.35">
      <c r="A35" s="18"/>
      <c r="B35" s="16">
        <v>2500</v>
      </c>
      <c r="C35" s="7">
        <v>-20625</v>
      </c>
      <c r="D35" s="7">
        <v>-10625</v>
      </c>
      <c r="E35" s="7">
        <v>-625</v>
      </c>
      <c r="F35" s="7">
        <v>9375</v>
      </c>
      <c r="G35" s="7">
        <v>19375</v>
      </c>
      <c r="H35" s="7">
        <v>19375</v>
      </c>
      <c r="I35" s="7">
        <v>19375</v>
      </c>
      <c r="J35" s="7">
        <v>19375</v>
      </c>
      <c r="K35" s="7">
        <v>19375</v>
      </c>
    </row>
    <row r="36" spans="1:11" x14ac:dyDescent="0.35">
      <c r="A36" s="18"/>
      <c r="B36" s="16">
        <v>3000</v>
      </c>
      <c r="C36" s="7">
        <v>-25250</v>
      </c>
      <c r="D36" s="7">
        <v>-15250</v>
      </c>
      <c r="E36" s="7">
        <v>-5250</v>
      </c>
      <c r="F36" s="7">
        <v>4750</v>
      </c>
      <c r="G36" s="7">
        <v>14750</v>
      </c>
      <c r="H36" s="7">
        <v>24750</v>
      </c>
      <c r="I36" s="7">
        <v>24750</v>
      </c>
      <c r="J36" s="7">
        <v>24750</v>
      </c>
      <c r="K36" s="7">
        <v>24750</v>
      </c>
    </row>
    <row r="37" spans="1:11" x14ac:dyDescent="0.35">
      <c r="A37" s="18"/>
      <c r="B37" s="16">
        <v>3500</v>
      </c>
      <c r="C37" s="7">
        <v>-31125</v>
      </c>
      <c r="D37" s="7">
        <v>-21125</v>
      </c>
      <c r="E37" s="7">
        <v>-11125</v>
      </c>
      <c r="F37" s="7">
        <v>-1125</v>
      </c>
      <c r="G37" s="7">
        <v>8875</v>
      </c>
      <c r="H37" s="7">
        <v>18875</v>
      </c>
      <c r="I37" s="7">
        <v>28875</v>
      </c>
      <c r="J37" s="7">
        <v>28875</v>
      </c>
      <c r="K37" s="7">
        <v>28875</v>
      </c>
    </row>
    <row r="38" spans="1:11" x14ac:dyDescent="0.35">
      <c r="A38" s="18"/>
      <c r="B38" s="16">
        <v>4000</v>
      </c>
      <c r="C38" s="7">
        <v>-35200</v>
      </c>
      <c r="D38" s="7">
        <v>-25200</v>
      </c>
      <c r="E38" s="7">
        <v>-15200</v>
      </c>
      <c r="F38" s="7">
        <v>-5200</v>
      </c>
      <c r="G38" s="7">
        <v>4800</v>
      </c>
      <c r="H38" s="7">
        <v>14800</v>
      </c>
      <c r="I38" s="7">
        <v>24800</v>
      </c>
      <c r="J38" s="7">
        <v>34800</v>
      </c>
      <c r="K38" s="7">
        <v>34800</v>
      </c>
    </row>
    <row r="39" spans="1:11" x14ac:dyDescent="0.35">
      <c r="A39" s="18"/>
      <c r="B39" s="16">
        <v>4500</v>
      </c>
      <c r="C39" s="7">
        <v>-40850</v>
      </c>
      <c r="D39" s="7">
        <v>-30850</v>
      </c>
      <c r="E39" s="7">
        <v>-20850</v>
      </c>
      <c r="F39" s="7">
        <v>-10850</v>
      </c>
      <c r="G39" s="7">
        <v>-850</v>
      </c>
      <c r="H39" s="7">
        <v>9150</v>
      </c>
      <c r="I39" s="7">
        <v>19150</v>
      </c>
      <c r="J39" s="7">
        <v>29150</v>
      </c>
      <c r="K39" s="7">
        <v>39150</v>
      </c>
    </row>
  </sheetData>
  <mergeCells count="4">
    <mergeCell ref="A1:G3"/>
    <mergeCell ref="O4:X22"/>
    <mergeCell ref="B29:K29"/>
    <mergeCell ref="A29:A39"/>
  </mergeCells>
  <conditionalFormatting sqref="C31:K39">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dc:creator>
  <cp:lastModifiedBy>Gaurav Singh</cp:lastModifiedBy>
  <dcterms:created xsi:type="dcterms:W3CDTF">2024-05-31T01:24:36Z</dcterms:created>
  <dcterms:modified xsi:type="dcterms:W3CDTF">2024-05-31T02:48:58Z</dcterms:modified>
</cp:coreProperties>
</file>