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thyamoorthy\PHD\Dropbox\sathyamoorthy\ageing\LC\sathyamoorthy ldpe 70c aged LC data\"/>
    </mc:Choice>
  </mc:AlternateContent>
  <xr:revisionPtr revIDLastSave="0" documentId="13_ncr:1_{E297AAC1-4C95-44A7-8B1D-8F47AEC64D84}" xr6:coauthVersionLast="46" xr6:coauthVersionMax="46" xr10:uidLastSave="{00000000-0000-0000-0000-000000000000}"/>
  <bookViews>
    <workbookView xWindow="18150" yWindow="5070" windowWidth="11970" windowHeight="11310" xr2:uid="{E74AC38F-AD31-4EFF-A2D0-2686429F676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7" i="1"/>
  <c r="H46" i="1"/>
  <c r="H45" i="1"/>
  <c r="H44" i="1"/>
  <c r="H43" i="1"/>
  <c r="H41" i="1"/>
  <c r="H40" i="1"/>
  <c r="H39" i="1"/>
  <c r="H38" i="1"/>
  <c r="H37" i="1"/>
  <c r="H35" i="1"/>
  <c r="H34" i="1"/>
  <c r="H33" i="1"/>
  <c r="H32" i="1"/>
  <c r="H31" i="1"/>
  <c r="H29" i="1"/>
  <c r="H28" i="1"/>
  <c r="H27" i="1"/>
  <c r="H26" i="1"/>
  <c r="H25" i="1"/>
  <c r="H23" i="1"/>
  <c r="H22" i="1"/>
  <c r="H21" i="1"/>
  <c r="H20" i="1"/>
  <c r="H19" i="1"/>
  <c r="H8" i="3"/>
  <c r="H7" i="1"/>
  <c r="H1" i="1"/>
  <c r="H3" i="3"/>
  <c r="H4" i="3"/>
  <c r="H5" i="3"/>
  <c r="H6" i="3"/>
  <c r="H9" i="3"/>
  <c r="H10" i="3"/>
  <c r="H11" i="3"/>
  <c r="H12" i="3"/>
  <c r="H14" i="3"/>
  <c r="H15" i="3"/>
  <c r="H16" i="3"/>
  <c r="H17" i="3"/>
  <c r="H18" i="3"/>
  <c r="H2" i="3"/>
  <c r="H3" i="2"/>
  <c r="H4" i="2"/>
  <c r="H5" i="2"/>
  <c r="H6" i="2"/>
  <c r="H8" i="2"/>
  <c r="H9" i="2"/>
  <c r="H10" i="2"/>
  <c r="H11" i="2"/>
  <c r="H12" i="2"/>
  <c r="H14" i="2"/>
  <c r="H15" i="2"/>
  <c r="H16" i="2"/>
  <c r="H17" i="2"/>
  <c r="H18" i="2"/>
  <c r="H2" i="2"/>
  <c r="H2" i="1"/>
  <c r="H3" i="1"/>
  <c r="H4" i="1"/>
  <c r="H5" i="1"/>
  <c r="H8" i="1"/>
  <c r="H9" i="1"/>
  <c r="H10" i="1"/>
  <c r="H11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<sst xmlns="http://schemas.openxmlformats.org/spreadsheetml/2006/main" count="75" uniqueCount="45">
  <si>
    <t>p10_70a_t60c_0_all</t>
  </si>
  <si>
    <t>p10_70a_t60c_32_all</t>
  </si>
  <si>
    <t>p10_70a_t60c_64_all</t>
  </si>
  <si>
    <t>p10_70a_t60c_128_all</t>
  </si>
  <si>
    <t>p10_70a_t60c_256_all</t>
  </si>
  <si>
    <t>p15_70a_t60c_0_all</t>
  </si>
  <si>
    <t>p15_70a_t60c_32_all</t>
  </si>
  <si>
    <t>p15_70a_t60c_64_all</t>
  </si>
  <si>
    <t>p15_70a_t60c_128_all</t>
  </si>
  <si>
    <t>p15_70a_t60c_256_all</t>
  </si>
  <si>
    <t>p20_70a_t60c_0_all</t>
  </si>
  <si>
    <t>p20_70a_t60c_32_all</t>
  </si>
  <si>
    <t>p20_70a_t60c_64_all</t>
  </si>
  <si>
    <t>p20_70a_t60c_128_all</t>
  </si>
  <si>
    <t>p20_70a_t60c_256_all</t>
  </si>
  <si>
    <t>p10_70a_t50c_0_all</t>
  </si>
  <si>
    <t>p10_70a_t50c_32_all</t>
  </si>
  <si>
    <t>p10_70a_t50c_64_all</t>
  </si>
  <si>
    <t>p10_70a_t50c_128_all</t>
  </si>
  <si>
    <t>p10_70a_t50c_256_all</t>
  </si>
  <si>
    <t>p15_70a_t50c_0_all</t>
  </si>
  <si>
    <t>p15_70a_t50c_32_all</t>
  </si>
  <si>
    <t>p15_70a_t50c_64_all</t>
  </si>
  <si>
    <t>p15_70a_t50c_128_all</t>
  </si>
  <si>
    <t>p15_70a_t50c_256_all</t>
  </si>
  <si>
    <t>p20_70a_t50c_0_all</t>
  </si>
  <si>
    <t>p20_70a_t50c_32_all</t>
  </si>
  <si>
    <t>p20_70a_t50c_64_all</t>
  </si>
  <si>
    <t>p20_70a_t50c_128_all</t>
  </si>
  <si>
    <t>p20_70a_t50c_256_all</t>
  </si>
  <si>
    <t>p10_70a_t70c_0_all</t>
  </si>
  <si>
    <t>p10_70a_t70c_32_all</t>
  </si>
  <si>
    <t>p10_70a_t70c_64_all</t>
  </si>
  <si>
    <t>p10_70a_t70c_128_all</t>
  </si>
  <si>
    <t>p10_70a_t70c_256_all</t>
  </si>
  <si>
    <t>p15_70a_t70c_0_all</t>
  </si>
  <si>
    <t>p15_70a_t70c_32_all</t>
  </si>
  <si>
    <t>p15_70a_t70c_64_all</t>
  </si>
  <si>
    <t>p15_70a_t70c_128_all</t>
  </si>
  <si>
    <t>p15_70a_t70c_256_all</t>
  </si>
  <si>
    <t>p20_70a_t70c_0_all</t>
  </si>
  <si>
    <t>p20_70a_t70c_32_all</t>
  </si>
  <si>
    <t>p20_70a_t70c_64_all</t>
  </si>
  <si>
    <t>p20_70a_t70c_128_all</t>
  </si>
  <si>
    <t>p20_70a_t70c_256_all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</si>
</sst>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77CF-08B1-46FC-8A2F-FF71074CCA6C}">
  <dimension ref="A1:H53"/>
  <sheetViews>
    <sheetView tabSelected="1" topLeftCell="A37" zoomScale="85" zoomScaleNormal="85" workbookViewId="0">
      <selection activeCell="A37" sqref="A37:XFD38"/>
    </sheetView>
  </sheetViews>
  <sheetFormatPr defaultRowHeight="15" x14ac:dyDescent="0.25"/>
  <cols>
    <col min="1" max="1" width="29.140625" customWidth="1"/>
    <col min="2" max="2" width="12" bestFit="1" customWidth="1"/>
    <col min="8" max="8" width="11.140625" customWidth="1"/>
  </cols>
  <sheetData>
    <row r="1" spans="1:8" x14ac:dyDescent="0.25">
      <c r="A1" t="s">
        <v>15</v>
      </c>
      <c r="B1">
        <v>45963529128921.227</v>
      </c>
      <c r="C1">
        <v>35140002810743.219</v>
      </c>
      <c r="D1">
        <v>28377140231771.5</v>
      </c>
      <c r="E1">
        <v>87198773847820.906</v>
      </c>
      <c r="F1">
        <v>36175551800455.5</v>
      </c>
      <c r="H1">
        <f>GEOMEAN(B1,C1,D1,E1,F1)</f>
        <v>42857009716035.336</v>
      </c>
    </row>
    <row r="2" spans="1:8" x14ac:dyDescent="0.25">
      <c r="A2" t="s">
        <v>16</v>
      </c>
      <c r="B2">
        <v>4556586121851.8047</v>
      </c>
      <c r="C2">
        <v>9154268461178.2754</v>
      </c>
      <c r="D2">
        <v>9207533079967.2344</v>
      </c>
      <c r="E2">
        <v>12490328274068.381</v>
      </c>
      <c r="F2">
        <v>13617398538570.402</v>
      </c>
      <c r="H2">
        <f t="shared" ref="H2:H17" si="0">GEOMEAN(B2,C2,D2,E2,F2)</f>
        <v>9183641105473.6621</v>
      </c>
    </row>
    <row r="3" spans="1:8" x14ac:dyDescent="0.25">
      <c r="A3" t="s">
        <v>17</v>
      </c>
      <c r="B3">
        <v>2675492160031.5283</v>
      </c>
      <c r="C3">
        <v>1296850288298.4573</v>
      </c>
      <c r="D3">
        <v>4623572141977.2939</v>
      </c>
      <c r="E3">
        <v>3790351007440.4785</v>
      </c>
      <c r="F3">
        <v>5420962989417.4307</v>
      </c>
      <c r="H3">
        <f t="shared" si="0"/>
        <v>3188639393557.6929</v>
      </c>
    </row>
    <row r="4" spans="1:8" x14ac:dyDescent="0.25">
      <c r="A4" t="s">
        <v>18</v>
      </c>
      <c r="B4">
        <v>801549448169.25256</v>
      </c>
      <c r="C4">
        <v>743335568110.97803</v>
      </c>
      <c r="D4">
        <v>2180668522876.2534</v>
      </c>
      <c r="E4">
        <v>1162531557904.7317</v>
      </c>
      <c r="F4">
        <v>2828627588710.1738</v>
      </c>
      <c r="H4">
        <f t="shared" si="0"/>
        <v>1337017471421.6467</v>
      </c>
    </row>
    <row r="5" spans="1:8" x14ac:dyDescent="0.25">
      <c r="A5" t="s">
        <v>19</v>
      </c>
      <c r="B5">
        <v>210594961966.53378</v>
      </c>
      <c r="C5">
        <v>132692615237.19856</v>
      </c>
      <c r="D5">
        <v>104557998426.72568</v>
      </c>
      <c r="E5">
        <v>116371365100.99011</v>
      </c>
      <c r="F5">
        <v>348487282673.87653</v>
      </c>
      <c r="H5">
        <f t="shared" si="0"/>
        <v>163959660723.21094</v>
      </c>
    </row>
    <row r="7" spans="1:8" x14ac:dyDescent="0.25">
      <c r="A7" t="s">
        <v>20</v>
      </c>
      <c r="B7">
        <v>8933949137549.2363</v>
      </c>
      <c r="C7">
        <v>10769782271141.422</v>
      </c>
      <c r="D7">
        <v>8019599059093.5938</v>
      </c>
      <c r="E7">
        <v>19954651345208.723</v>
      </c>
      <c r="F7">
        <v>11212356434998.945</v>
      </c>
      <c r="H7">
        <f>GEOMEAN(B7,C7,D7,E7,F7)</f>
        <v>11153953225252.455</v>
      </c>
    </row>
    <row r="8" spans="1:8" x14ac:dyDescent="0.25">
      <c r="A8" t="s">
        <v>21</v>
      </c>
      <c r="B8">
        <v>1160235350231.4348</v>
      </c>
      <c r="C8">
        <v>3508279148056.9863</v>
      </c>
      <c r="D8">
        <v>2921432743673.6753</v>
      </c>
      <c r="E8">
        <v>4745008359314.0439</v>
      </c>
      <c r="F8">
        <v>4417427548520.1563</v>
      </c>
      <c r="H8">
        <f t="shared" si="0"/>
        <v>3015285984647.6909</v>
      </c>
    </row>
    <row r="9" spans="1:8" x14ac:dyDescent="0.25">
      <c r="A9" t="s">
        <v>22</v>
      </c>
      <c r="B9">
        <v>1137186120122.5154</v>
      </c>
      <c r="C9">
        <v>627616780835.58936</v>
      </c>
      <c r="D9">
        <v>2168009913995.7561</v>
      </c>
      <c r="E9">
        <v>1883307481496.9888</v>
      </c>
      <c r="F9">
        <v>2716342200127.9194</v>
      </c>
      <c r="H9">
        <f t="shared" si="0"/>
        <v>1512511253809.9031</v>
      </c>
    </row>
    <row r="10" spans="1:8" x14ac:dyDescent="0.25">
      <c r="A10" t="s">
        <v>23</v>
      </c>
      <c r="B10">
        <v>486946951964.16803</v>
      </c>
      <c r="C10">
        <v>480244847630.06134</v>
      </c>
      <c r="D10">
        <v>1110881484337.5969</v>
      </c>
      <c r="E10">
        <v>640434197280.17529</v>
      </c>
      <c r="F10">
        <v>1509647643827.9026</v>
      </c>
      <c r="H10">
        <f t="shared" si="0"/>
        <v>758564370703.16357</v>
      </c>
    </row>
    <row r="11" spans="1:8" x14ac:dyDescent="0.25">
      <c r="A11" t="s">
        <v>24</v>
      </c>
      <c r="B11">
        <v>134604922624.35278</v>
      </c>
      <c r="C11">
        <v>85736440418.166016</v>
      </c>
      <c r="D11">
        <v>72375633721.41861</v>
      </c>
      <c r="E11">
        <v>76144129375.82222</v>
      </c>
      <c r="F11">
        <v>195124308236.43884</v>
      </c>
      <c r="H11">
        <f t="shared" si="0"/>
        <v>104412697166.29079</v>
      </c>
    </row>
    <row r="13" spans="1:8" x14ac:dyDescent="0.25">
      <c r="A13" t="s">
        <v>25</v>
      </c>
      <c r="B13">
        <v>3647570371455.8599</v>
      </c>
      <c r="C13">
        <v>4138664231685.0693</v>
      </c>
      <c r="D13">
        <v>3213089119297.104</v>
      </c>
      <c r="E13">
        <v>7639709022859.2764</v>
      </c>
      <c r="F13">
        <v>4634718380758.0586</v>
      </c>
      <c r="H13">
        <f t="shared" si="0"/>
        <v>4435855215280.21</v>
      </c>
    </row>
    <row r="14" spans="1:8" x14ac:dyDescent="0.25">
      <c r="A14" t="s">
        <v>26</v>
      </c>
      <c r="B14">
        <v>541296163536.97583</v>
      </c>
      <c r="C14">
        <v>2023148354978.5688</v>
      </c>
      <c r="D14">
        <v>1476499727947.1218</v>
      </c>
      <c r="E14">
        <v>2683979900869.5649</v>
      </c>
      <c r="F14">
        <v>2742372961737.272</v>
      </c>
      <c r="H14">
        <f t="shared" si="0"/>
        <v>1641044529125.8474</v>
      </c>
    </row>
    <row r="15" spans="1:8" x14ac:dyDescent="0.25">
      <c r="A15" t="s">
        <v>27</v>
      </c>
      <c r="B15">
        <v>963679485418.48169</v>
      </c>
      <c r="C15">
        <v>555425635637.90637</v>
      </c>
      <c r="D15">
        <v>1413067977343.7183</v>
      </c>
      <c r="E15">
        <v>1273595749210.4031</v>
      </c>
      <c r="F15">
        <v>1811159015396.6685</v>
      </c>
      <c r="H15">
        <f t="shared" si="0"/>
        <v>1117742988929.4836</v>
      </c>
    </row>
    <row r="16" spans="1:8" x14ac:dyDescent="0.25">
      <c r="A16" t="s">
        <v>28</v>
      </c>
      <c r="B16">
        <v>446378634952.05548</v>
      </c>
      <c r="C16">
        <v>442637933024.27582</v>
      </c>
      <c r="D16">
        <v>808839350333.33923</v>
      </c>
      <c r="E16">
        <v>508958836999.27094</v>
      </c>
      <c r="F16">
        <v>1084527885587.8589</v>
      </c>
      <c r="H16">
        <f t="shared" si="0"/>
        <v>615329216901.86926</v>
      </c>
    </row>
    <row r="17" spans="1:8" x14ac:dyDescent="0.25">
      <c r="A17" t="s">
        <v>29</v>
      </c>
      <c r="B17">
        <v>119937720929.79083</v>
      </c>
      <c r="C17">
        <v>80195193521.437912</v>
      </c>
      <c r="D17">
        <v>77131601877.19902</v>
      </c>
      <c r="E17">
        <v>73056483109.554535</v>
      </c>
      <c r="F17">
        <v>165419652906.6416</v>
      </c>
      <c r="H17">
        <f t="shared" si="0"/>
        <v>97840005837.128281</v>
      </c>
    </row>
    <row r="19" spans="1:8" x14ac:dyDescent="0.25">
      <c r="A19" t="s">
        <v>0</v>
      </c>
      <c r="B19">
        <v>13294523655975.1</v>
      </c>
      <c r="C19">
        <v>22799926397848.035</v>
      </c>
      <c r="D19">
        <v>9853728496526.2266</v>
      </c>
      <c r="E19">
        <v>17740439712260.52</v>
      </c>
      <c r="F19">
        <v>11720807862862.164</v>
      </c>
      <c r="H19">
        <f>GEOMEAN(B19,C19,D19,E19,F19)</f>
        <v>14408731512453.26</v>
      </c>
    </row>
    <row r="20" spans="1:8" x14ac:dyDescent="0.25">
      <c r="A20" t="s">
        <v>1</v>
      </c>
      <c r="B20">
        <v>549095708630.48035</v>
      </c>
      <c r="C20">
        <v>2394710897990.48</v>
      </c>
      <c r="D20">
        <v>1715952547083.5142</v>
      </c>
      <c r="E20">
        <v>3236169981518.6274</v>
      </c>
      <c r="F20">
        <v>4090252612022.3945</v>
      </c>
      <c r="H20">
        <f t="shared" ref="H20:H35" si="1">GEOMEAN(B20,C20,D20,E20,F20)</f>
        <v>1972593391909.625</v>
      </c>
    </row>
    <row r="21" spans="1:8" x14ac:dyDescent="0.25">
      <c r="A21" t="s">
        <v>2</v>
      </c>
      <c r="B21">
        <v>898760017527.48254</v>
      </c>
      <c r="C21">
        <v>503604320797.55518</v>
      </c>
      <c r="D21">
        <v>1496077312093.7683</v>
      </c>
      <c r="E21">
        <v>1438360827817.5522</v>
      </c>
      <c r="F21">
        <v>1951310870043.8562</v>
      </c>
      <c r="H21">
        <f t="shared" si="1"/>
        <v>1137041478876.6084</v>
      </c>
    </row>
    <row r="22" spans="1:8" x14ac:dyDescent="0.25">
      <c r="A22" t="s">
        <v>3</v>
      </c>
      <c r="B22">
        <v>573338236445.28638</v>
      </c>
      <c r="C22">
        <v>541935860310.37366</v>
      </c>
      <c r="D22">
        <v>853929092110.9718</v>
      </c>
      <c r="E22">
        <v>582143173288.8927</v>
      </c>
      <c r="F22">
        <v>1142140897504.3315</v>
      </c>
      <c r="H22">
        <f t="shared" si="1"/>
        <v>706815426292.48218</v>
      </c>
    </row>
    <row r="23" spans="1:8" x14ac:dyDescent="0.25">
      <c r="A23" t="s">
        <v>4</v>
      </c>
      <c r="B23">
        <v>182820853654.45212</v>
      </c>
      <c r="C23">
        <v>122899917664.82057</v>
      </c>
      <c r="D23">
        <v>110702594053.85292</v>
      </c>
      <c r="E23">
        <v>99796290620.835251</v>
      </c>
      <c r="F23">
        <v>213932546023.92624</v>
      </c>
      <c r="H23">
        <f t="shared" si="1"/>
        <v>139644963284.8519</v>
      </c>
    </row>
    <row r="25" spans="1:8" x14ac:dyDescent="0.25">
      <c r="A25" t="s">
        <v>5</v>
      </c>
      <c r="B25">
        <v>3135144091641.4814</v>
      </c>
      <c r="C25">
        <v>4388272648434.75</v>
      </c>
      <c r="D25">
        <v>2847218539695.0781</v>
      </c>
      <c r="E25">
        <v>5136273189467.542</v>
      </c>
      <c r="F25">
        <v>3702408743432.8955</v>
      </c>
      <c r="H25">
        <f t="shared" si="1"/>
        <v>3753365674399.7837</v>
      </c>
    </row>
    <row r="26" spans="1:8" x14ac:dyDescent="0.25">
      <c r="A26" t="s">
        <v>6</v>
      </c>
      <c r="B26">
        <v>255027318253.74924</v>
      </c>
      <c r="C26">
        <v>1139656337309.7446</v>
      </c>
      <c r="D26">
        <v>824257708770.09485</v>
      </c>
      <c r="E26">
        <v>1464597950239.4475</v>
      </c>
      <c r="F26">
        <v>1451859370331.7271</v>
      </c>
      <c r="H26">
        <f t="shared" si="1"/>
        <v>873802576744.01355</v>
      </c>
    </row>
    <row r="27" spans="1:8" x14ac:dyDescent="0.25">
      <c r="A27" t="s">
        <v>7</v>
      </c>
      <c r="B27">
        <v>523405491785.20831</v>
      </c>
      <c r="C27">
        <v>286723655955.77167</v>
      </c>
      <c r="D27">
        <v>820587028540.04907</v>
      </c>
      <c r="E27">
        <v>805195859724.02637</v>
      </c>
      <c r="F27">
        <v>1104670475126.426</v>
      </c>
      <c r="H27">
        <f t="shared" si="1"/>
        <v>642557719746.29163</v>
      </c>
    </row>
    <row r="28" spans="1:8" x14ac:dyDescent="0.25">
      <c r="A28" t="s">
        <v>8</v>
      </c>
      <c r="B28">
        <v>374297443391.47894</v>
      </c>
      <c r="C28">
        <v>375416088963.3537</v>
      </c>
      <c r="D28">
        <v>501705422880.44159</v>
      </c>
      <c r="E28">
        <v>367416550249.95819</v>
      </c>
      <c r="F28">
        <v>671788968786.9812</v>
      </c>
      <c r="H28">
        <f t="shared" si="1"/>
        <v>444748020780.28394</v>
      </c>
    </row>
    <row r="29" spans="1:8" x14ac:dyDescent="0.25">
      <c r="A29" t="s">
        <v>9</v>
      </c>
      <c r="B29">
        <v>117973391711.75627</v>
      </c>
      <c r="C29">
        <v>79377997413.316208</v>
      </c>
      <c r="D29">
        <v>69573697026.3629</v>
      </c>
      <c r="E29">
        <v>66200165508.17543</v>
      </c>
      <c r="F29">
        <v>126609933026.47333</v>
      </c>
      <c r="H29">
        <f t="shared" si="1"/>
        <v>88603571457.292816</v>
      </c>
    </row>
    <row r="31" spans="1:8" x14ac:dyDescent="0.25">
      <c r="A31" t="s">
        <v>10</v>
      </c>
      <c r="B31">
        <v>1121835967385.2</v>
      </c>
      <c r="C31">
        <v>1867095468836.9854</v>
      </c>
      <c r="D31">
        <v>1066468775697.3877</v>
      </c>
      <c r="E31">
        <v>2004350741330.5537</v>
      </c>
      <c r="F31">
        <v>1571351330783.3779</v>
      </c>
      <c r="H31">
        <f t="shared" si="1"/>
        <v>1477264323716.1338</v>
      </c>
    </row>
    <row r="32" spans="1:8" x14ac:dyDescent="0.25">
      <c r="A32" t="s">
        <v>11</v>
      </c>
      <c r="B32">
        <v>209810969581.75861</v>
      </c>
      <c r="C32">
        <v>844048904411.52893</v>
      </c>
      <c r="D32">
        <v>668546001829.02063</v>
      </c>
      <c r="E32">
        <v>1034076852404.6322</v>
      </c>
      <c r="F32">
        <v>1060108823029.209</v>
      </c>
      <c r="H32">
        <f t="shared" si="1"/>
        <v>664731214006.89465</v>
      </c>
    </row>
    <row r="33" spans="1:8" x14ac:dyDescent="0.25">
      <c r="A33" t="s">
        <v>12</v>
      </c>
      <c r="B33">
        <v>482037325588.45325</v>
      </c>
      <c r="C33">
        <v>243495251096.94785</v>
      </c>
      <c r="D33">
        <v>636835517790.79529</v>
      </c>
      <c r="E33">
        <v>663938914355.37842</v>
      </c>
      <c r="F33">
        <v>884158000527.21606</v>
      </c>
      <c r="H33">
        <f t="shared" si="1"/>
        <v>535120130903.08899</v>
      </c>
    </row>
    <row r="34" spans="1:8" x14ac:dyDescent="0.25">
      <c r="A34" t="s">
        <v>13</v>
      </c>
      <c r="B34">
        <v>391400550734.53577</v>
      </c>
      <c r="C34">
        <v>332809267604.6925</v>
      </c>
      <c r="D34">
        <v>424628483084.15436</v>
      </c>
      <c r="E34">
        <v>308922092754.45013</v>
      </c>
      <c r="F34">
        <v>551752156311.16943</v>
      </c>
      <c r="H34">
        <f t="shared" si="1"/>
        <v>393444786319.29724</v>
      </c>
    </row>
    <row r="35" spans="1:8" x14ac:dyDescent="0.25">
      <c r="A35" t="s">
        <v>14</v>
      </c>
      <c r="B35">
        <v>95063387544.063614</v>
      </c>
      <c r="C35">
        <v>64460614836.131516</v>
      </c>
      <c r="D35">
        <v>55475785376.156219</v>
      </c>
      <c r="E35">
        <v>55895550676.007866</v>
      </c>
      <c r="F35">
        <v>124831371949.15404</v>
      </c>
      <c r="H35">
        <f t="shared" si="1"/>
        <v>74993294761.670044</v>
      </c>
    </row>
    <row r="37" spans="1:8" x14ac:dyDescent="0.25">
      <c r="A37" t="s">
        <v>30</v>
      </c>
      <c r="B37">
        <v>7541382447810</v>
      </c>
      <c r="C37">
        <v>8788121022942.2432</v>
      </c>
      <c r="D37">
        <v>4561207710701.9238</v>
      </c>
      <c r="E37">
        <v>4612429759734.8926</v>
      </c>
      <c r="F37">
        <v>4864514847197.6191</v>
      </c>
      <c r="H37">
        <f>GEOMEAN(B37,C37,D37,E37,F37)</f>
        <v>5838203496695.3477</v>
      </c>
    </row>
    <row r="38" spans="1:8" x14ac:dyDescent="0.25">
      <c r="A38" t="s">
        <v>31</v>
      </c>
      <c r="B38">
        <v>244856315211.95041</v>
      </c>
      <c r="C38">
        <v>941908608833.9679</v>
      </c>
      <c r="D38">
        <v>780160935372.38257</v>
      </c>
      <c r="E38">
        <v>1354578679666.2825</v>
      </c>
      <c r="F38">
        <v>1630270262721.4404</v>
      </c>
      <c r="H38">
        <f t="shared" ref="H38:H53" si="2">GEOMEAN(B38,C38,D38,E38,F38)</f>
        <v>831445187184.75427</v>
      </c>
    </row>
    <row r="39" spans="1:8" x14ac:dyDescent="0.25">
      <c r="A39" t="s">
        <v>32</v>
      </c>
      <c r="B39">
        <v>459057849164.75024</v>
      </c>
      <c r="C39">
        <v>238163242694.59436</v>
      </c>
      <c r="D39">
        <v>846233392736.97681</v>
      </c>
      <c r="E39">
        <v>935072888289.17261</v>
      </c>
      <c r="F39">
        <v>1137618116449.7795</v>
      </c>
      <c r="H39">
        <f t="shared" si="2"/>
        <v>628948166131.87585</v>
      </c>
    </row>
    <row r="40" spans="1:8" x14ac:dyDescent="0.25">
      <c r="A40" t="s">
        <v>33</v>
      </c>
      <c r="B40">
        <v>376075339887.25275</v>
      </c>
      <c r="C40">
        <v>384823389749.27209</v>
      </c>
      <c r="D40">
        <v>502383310740.18085</v>
      </c>
      <c r="E40">
        <v>357471889106.68921</v>
      </c>
      <c r="F40">
        <v>701671480646.97668</v>
      </c>
      <c r="H40">
        <f t="shared" si="2"/>
        <v>448941184733.49512</v>
      </c>
    </row>
    <row r="41" spans="1:8" x14ac:dyDescent="0.25">
      <c r="A41" t="s">
        <v>34</v>
      </c>
      <c r="B41">
        <v>184852604013.99554</v>
      </c>
      <c r="C41">
        <v>86256714709.166092</v>
      </c>
      <c r="D41">
        <v>71930889493.534027</v>
      </c>
      <c r="E41">
        <v>65315735239.585892</v>
      </c>
      <c r="F41">
        <v>177084588123.60489</v>
      </c>
      <c r="H41">
        <f t="shared" si="2"/>
        <v>105814820717.78903</v>
      </c>
    </row>
    <row r="43" spans="1:8" x14ac:dyDescent="0.25">
      <c r="A43" t="s">
        <v>35</v>
      </c>
      <c r="B43">
        <v>1443054000020.2</v>
      </c>
      <c r="C43">
        <v>1592193551960.2126</v>
      </c>
      <c r="D43">
        <v>1062389129453.9176</v>
      </c>
      <c r="E43">
        <v>1392692739946.8191</v>
      </c>
      <c r="F43">
        <v>1537136340218.6777</v>
      </c>
      <c r="H43">
        <f>GEOMEAN(B43,C43,D43,E43,F43)</f>
        <v>1391957427518.3804</v>
      </c>
    </row>
    <row r="44" spans="1:8" x14ac:dyDescent="0.25">
      <c r="A44" t="s">
        <v>36</v>
      </c>
      <c r="B44">
        <v>139916225160.11029</v>
      </c>
      <c r="C44">
        <v>480057705138.51361</v>
      </c>
      <c r="D44">
        <v>406934443166.22491</v>
      </c>
      <c r="E44">
        <v>651103401403.72168</v>
      </c>
      <c r="F44">
        <v>642274459566.86707</v>
      </c>
      <c r="H44">
        <f t="shared" si="2"/>
        <v>408894546421.15338</v>
      </c>
    </row>
    <row r="45" spans="1:8" x14ac:dyDescent="0.25">
      <c r="A45" t="s">
        <v>37</v>
      </c>
      <c r="B45">
        <v>271153388335.51712</v>
      </c>
      <c r="C45">
        <v>139549518094.93674</v>
      </c>
      <c r="D45">
        <v>461794196879.35596</v>
      </c>
      <c r="E45">
        <v>503143064808.68658</v>
      </c>
      <c r="F45">
        <v>639791243585.20569</v>
      </c>
      <c r="H45">
        <f t="shared" si="2"/>
        <v>354833263946.73529</v>
      </c>
    </row>
    <row r="46" spans="1:8" x14ac:dyDescent="0.25">
      <c r="A46" t="s">
        <v>38</v>
      </c>
      <c r="B46">
        <v>209303537105.55637</v>
      </c>
      <c r="C46">
        <v>217345611023.29434</v>
      </c>
      <c r="D46">
        <v>289145243684.18658</v>
      </c>
      <c r="E46">
        <v>213408960378.09238</v>
      </c>
      <c r="F46">
        <v>390153647620.01593</v>
      </c>
      <c r="H46">
        <f t="shared" si="2"/>
        <v>255798717881.29724</v>
      </c>
    </row>
    <row r="47" spans="1:8" x14ac:dyDescent="0.25">
      <c r="A47" t="s">
        <v>39</v>
      </c>
      <c r="B47">
        <v>142829508763.32791</v>
      </c>
      <c r="C47">
        <v>48809063174.672905</v>
      </c>
      <c r="D47">
        <v>41542929435.420746</v>
      </c>
      <c r="E47">
        <v>40443259326.796219</v>
      </c>
      <c r="F47">
        <v>96398845231.243576</v>
      </c>
      <c r="H47">
        <f t="shared" si="2"/>
        <v>64646750899.350456</v>
      </c>
    </row>
    <row r="49" spans="1:8" x14ac:dyDescent="0.25">
      <c r="A49" t="s">
        <v>40</v>
      </c>
      <c r="B49">
        <v>426111095531.24487</v>
      </c>
      <c r="C49">
        <v>461396291746.86011</v>
      </c>
      <c r="D49">
        <v>363899827613.27643</v>
      </c>
      <c r="E49">
        <v>559003622871.84888</v>
      </c>
      <c r="F49">
        <v>620512032387.1333</v>
      </c>
      <c r="H49">
        <f t="shared" si="2"/>
        <v>477472896910.37836</v>
      </c>
    </row>
    <row r="50" spans="1:8" x14ac:dyDescent="0.25">
      <c r="A50" t="s">
        <v>41</v>
      </c>
      <c r="B50">
        <v>124908887846.47122</v>
      </c>
      <c r="C50">
        <v>359332235314.02704</v>
      </c>
      <c r="D50">
        <v>319510178946.9776</v>
      </c>
      <c r="E50">
        <v>471922395535.61316</v>
      </c>
      <c r="F50">
        <v>475920007375.60901</v>
      </c>
      <c r="H50">
        <f t="shared" si="2"/>
        <v>317391837683.25269</v>
      </c>
    </row>
    <row r="51" spans="1:8" x14ac:dyDescent="0.25">
      <c r="A51" t="s">
        <v>42</v>
      </c>
      <c r="B51">
        <v>229925772328.13284</v>
      </c>
      <c r="C51">
        <v>114325063287.56288</v>
      </c>
      <c r="D51">
        <v>330180139684.74115</v>
      </c>
      <c r="E51">
        <v>348422428117.14276</v>
      </c>
      <c r="F51">
        <v>463907070075.8269</v>
      </c>
      <c r="H51">
        <f t="shared" si="2"/>
        <v>268784010141.05862</v>
      </c>
    </row>
    <row r="52" spans="1:8" x14ac:dyDescent="0.25">
      <c r="A52" t="s">
        <v>43</v>
      </c>
      <c r="B52">
        <v>159799168395.70502</v>
      </c>
      <c r="C52">
        <v>150387183492.51926</v>
      </c>
      <c r="D52">
        <v>210998517158.07666</v>
      </c>
      <c r="E52">
        <v>149432098641.28598</v>
      </c>
      <c r="F52">
        <v>269998588583.63214</v>
      </c>
      <c r="H52">
        <f t="shared" si="2"/>
        <v>182883290335.04944</v>
      </c>
    </row>
    <row r="53" spans="1:8" x14ac:dyDescent="0.25">
      <c r="A53" t="s">
        <v>44</v>
      </c>
      <c r="B53">
        <v>52130041777.985428</v>
      </c>
      <c r="C53">
        <v>36485453578.970985</v>
      </c>
      <c r="D53">
        <v>30327862336.743359</v>
      </c>
      <c r="E53">
        <v>31207306121.389362</v>
      </c>
      <c r="F53">
        <v>78943055029.467712</v>
      </c>
      <c r="H53">
        <f t="shared" si="2"/>
        <v>42709448806.713356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5CA5-9E40-4EF5-8E53-8BE0817A91D8}">
  <dimension ref="A2:H18"/>
  <sheetViews>
    <sheetView workbookViewId="0">
      <selection activeCell="K22" sqref="A1:K22"/>
    </sheetView>
  </sheetViews>
  <sheetFormatPr defaultRowHeight="15" x14ac:dyDescent="0.25"/>
  <cols>
    <col min="1" max="1" width="21.140625" customWidth="1"/>
    <col min="8" max="8" width="12" bestFit="1" customWidth="1"/>
  </cols>
  <sheetData>
    <row r="2" spans="1:8" x14ac:dyDescent="0.25">
      <c r="A2" t="s">
        <v>0</v>
      </c>
      <c r="B2">
        <v>13294523655975.057</v>
      </c>
      <c r="C2">
        <v>22799926397848.035</v>
      </c>
      <c r="D2">
        <v>9853728496526.2266</v>
      </c>
      <c r="E2">
        <v>17740439712260.52</v>
      </c>
      <c r="F2">
        <v>11720807862862.164</v>
      </c>
      <c r="H2">
        <f>GEOMEAN(B2,C2,D2,E2,F2)</f>
        <v>14408731512453.252</v>
      </c>
    </row>
    <row r="3" spans="1:8" x14ac:dyDescent="0.25">
      <c r="A3" t="s">
        <v>1</v>
      </c>
      <c r="B3">
        <v>549095708630.48035</v>
      </c>
      <c r="C3">
        <v>2394710897990.48</v>
      </c>
      <c r="D3">
        <v>1715952547083.5142</v>
      </c>
      <c r="E3">
        <v>3236169981518.6274</v>
      </c>
      <c r="F3">
        <v>4090252612022.3945</v>
      </c>
      <c r="H3">
        <f t="shared" ref="H3:H18" si="0">GEOMEAN(B3,C3,D3,E3,F3)</f>
        <v>1972593391909.625</v>
      </c>
    </row>
    <row r="4" spans="1:8" x14ac:dyDescent="0.25">
      <c r="A4" t="s">
        <v>2</v>
      </c>
      <c r="B4">
        <v>898760017527.48254</v>
      </c>
      <c r="C4">
        <v>503604320797.55518</v>
      </c>
      <c r="D4">
        <v>1496077312093.7683</v>
      </c>
      <c r="E4">
        <v>1438360827817.5522</v>
      </c>
      <c r="F4">
        <v>1951310870043.8562</v>
      </c>
      <c r="H4">
        <f t="shared" si="0"/>
        <v>1137041478876.6084</v>
      </c>
    </row>
    <row r="5" spans="1:8" x14ac:dyDescent="0.25">
      <c r="A5" t="s">
        <v>3</v>
      </c>
      <c r="B5">
        <v>573338236445.28638</v>
      </c>
      <c r="C5">
        <v>541935860310.37366</v>
      </c>
      <c r="D5">
        <v>853929092110.9718</v>
      </c>
      <c r="E5">
        <v>582143173288.8927</v>
      </c>
      <c r="F5">
        <v>1142140897504.3315</v>
      </c>
      <c r="H5">
        <f t="shared" si="0"/>
        <v>706815426292.48218</v>
      </c>
    </row>
    <row r="6" spans="1:8" x14ac:dyDescent="0.25">
      <c r="A6" t="s">
        <v>4</v>
      </c>
      <c r="B6">
        <v>182820853654.45212</v>
      </c>
      <c r="C6">
        <v>122899917664.82057</v>
      </c>
      <c r="D6">
        <v>110702594053.85292</v>
      </c>
      <c r="E6">
        <v>99796290620.835251</v>
      </c>
      <c r="F6">
        <v>213932546023.92624</v>
      </c>
      <c r="H6">
        <f t="shared" si="0"/>
        <v>139644963284.8519</v>
      </c>
    </row>
    <row r="8" spans="1:8" x14ac:dyDescent="0.25">
      <c r="A8" t="s">
        <v>5</v>
      </c>
      <c r="B8">
        <v>3135144091641.4814</v>
      </c>
      <c r="C8">
        <v>4388272648434.75</v>
      </c>
      <c r="D8">
        <v>2847218539695.0781</v>
      </c>
      <c r="E8">
        <v>5136273189467.542</v>
      </c>
      <c r="F8">
        <v>3702408743432.8955</v>
      </c>
      <c r="H8">
        <f t="shared" si="0"/>
        <v>3753365674399.7837</v>
      </c>
    </row>
    <row r="9" spans="1:8" x14ac:dyDescent="0.25">
      <c r="A9" t="s">
        <v>6</v>
      </c>
      <c r="B9">
        <v>255027318253.74924</v>
      </c>
      <c r="C9">
        <v>1139656337309.7446</v>
      </c>
      <c r="D9">
        <v>824257708770.09485</v>
      </c>
      <c r="E9">
        <v>1464597950239.4475</v>
      </c>
      <c r="F9">
        <v>1451859370331.7271</v>
      </c>
      <c r="H9">
        <f t="shared" si="0"/>
        <v>873802576744.01355</v>
      </c>
    </row>
    <row r="10" spans="1:8" x14ac:dyDescent="0.25">
      <c r="A10" t="s">
        <v>7</v>
      </c>
      <c r="B10">
        <v>523405491785.20831</v>
      </c>
      <c r="C10">
        <v>286723655955.77167</v>
      </c>
      <c r="D10">
        <v>820587028540.04907</v>
      </c>
      <c r="E10">
        <v>805195859724.02637</v>
      </c>
      <c r="F10">
        <v>1104670475126.426</v>
      </c>
      <c r="H10">
        <f t="shared" si="0"/>
        <v>642557719746.29163</v>
      </c>
    </row>
    <row r="11" spans="1:8" x14ac:dyDescent="0.25">
      <c r="A11" t="s">
        <v>8</v>
      </c>
      <c r="B11">
        <v>374297443391.47894</v>
      </c>
      <c r="C11">
        <v>375416088963.3537</v>
      </c>
      <c r="D11">
        <v>501705422880.44159</v>
      </c>
      <c r="E11">
        <v>367416550249.95819</v>
      </c>
      <c r="F11">
        <v>671788968786.9812</v>
      </c>
      <c r="H11">
        <f t="shared" si="0"/>
        <v>444748020780.28394</v>
      </c>
    </row>
    <row r="12" spans="1:8" x14ac:dyDescent="0.25">
      <c r="A12" t="s">
        <v>9</v>
      </c>
      <c r="B12">
        <v>117973391711.75627</v>
      </c>
      <c r="C12">
        <v>79377997413.316208</v>
      </c>
      <c r="D12">
        <v>69573697026.3629</v>
      </c>
      <c r="E12">
        <v>66200165508.17543</v>
      </c>
      <c r="F12">
        <v>126609933026.47333</v>
      </c>
      <c r="H12">
        <f t="shared" si="0"/>
        <v>88603571457.292816</v>
      </c>
    </row>
    <row r="14" spans="1:8" x14ac:dyDescent="0.25">
      <c r="A14" t="s">
        <v>10</v>
      </c>
      <c r="B14">
        <v>1121835967385.2021</v>
      </c>
      <c r="C14">
        <v>1867095468836.9854</v>
      </c>
      <c r="D14">
        <v>1066468775697.3877</v>
      </c>
      <c r="E14">
        <v>2004350741330.5537</v>
      </c>
      <c r="F14">
        <v>1571351330783.3779</v>
      </c>
      <c r="H14">
        <f t="shared" si="0"/>
        <v>1477264323716.1343</v>
      </c>
    </row>
    <row r="15" spans="1:8" x14ac:dyDescent="0.25">
      <c r="A15" t="s">
        <v>11</v>
      </c>
      <c r="B15">
        <v>209810969581.75861</v>
      </c>
      <c r="C15">
        <v>844048904411.52893</v>
      </c>
      <c r="D15">
        <v>668546001829.02063</v>
      </c>
      <c r="E15">
        <v>1034076852404.6322</v>
      </c>
      <c r="F15">
        <v>1060108823029.209</v>
      </c>
      <c r="H15">
        <f t="shared" si="0"/>
        <v>664731214006.89465</v>
      </c>
    </row>
    <row r="16" spans="1:8" x14ac:dyDescent="0.25">
      <c r="A16" t="s">
        <v>12</v>
      </c>
      <c r="B16">
        <v>482037325588.45325</v>
      </c>
      <c r="C16">
        <v>243495251096.94785</v>
      </c>
      <c r="D16">
        <v>636835517790.79529</v>
      </c>
      <c r="E16">
        <v>663938914355.37842</v>
      </c>
      <c r="F16">
        <v>884158000527.21606</v>
      </c>
      <c r="H16">
        <f t="shared" si="0"/>
        <v>535120130903.08899</v>
      </c>
    </row>
    <row r="17" spans="1:8" x14ac:dyDescent="0.25">
      <c r="A17" t="s">
        <v>13</v>
      </c>
      <c r="B17">
        <v>391400550734.53577</v>
      </c>
      <c r="C17">
        <v>332809267604.6925</v>
      </c>
      <c r="D17">
        <v>424628483084.15436</v>
      </c>
      <c r="E17">
        <v>308922092754.45013</v>
      </c>
      <c r="F17">
        <v>551752156311.16943</v>
      </c>
      <c r="H17">
        <f t="shared" si="0"/>
        <v>393444786319.29724</v>
      </c>
    </row>
    <row r="18" spans="1:8" x14ac:dyDescent="0.25">
      <c r="A18" t="s">
        <v>14</v>
      </c>
      <c r="B18">
        <v>95063387544.063614</v>
      </c>
      <c r="C18">
        <v>64460614836.131516</v>
      </c>
      <c r="D18">
        <v>55475785376.156219</v>
      </c>
      <c r="E18">
        <v>55895550676.007866</v>
      </c>
      <c r="F18">
        <v>124831371949.15404</v>
      </c>
      <c r="H18">
        <f t="shared" si="0"/>
        <v>74993294761.670044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4204-D186-4B69-87CC-204DD317F197}">
  <dimension ref="A2:H18"/>
  <sheetViews>
    <sheetView workbookViewId="0">
      <selection activeCell="H20" sqref="A1:H20"/>
    </sheetView>
  </sheetViews>
  <sheetFormatPr defaultRowHeight="15" x14ac:dyDescent="0.25"/>
  <cols>
    <col min="1" max="1" width="26.5703125" customWidth="1"/>
    <col min="8" max="8" width="11" bestFit="1" customWidth="1"/>
  </cols>
  <sheetData>
    <row r="2" spans="1:8" x14ac:dyDescent="0.25">
      <c r="A2" t="s">
        <v>30</v>
      </c>
      <c r="B2">
        <v>7541382447810.001</v>
      </c>
      <c r="C2">
        <v>8788121022942.2432</v>
      </c>
      <c r="D2">
        <v>4561207710701.9238</v>
      </c>
      <c r="E2">
        <v>4612429759734.8926</v>
      </c>
      <c r="F2">
        <v>4864514847197.6191</v>
      </c>
      <c r="H2">
        <f>GEOMEAN(B2,C2,D2,E2,F2)</f>
        <v>5838203496695.3477</v>
      </c>
    </row>
    <row r="3" spans="1:8" x14ac:dyDescent="0.25">
      <c r="A3" t="s">
        <v>31</v>
      </c>
      <c r="B3">
        <v>244856315211.95041</v>
      </c>
      <c r="C3">
        <v>941908608833.9679</v>
      </c>
      <c r="D3">
        <v>780160935372.38257</v>
      </c>
      <c r="E3">
        <v>1354578679666.2825</v>
      </c>
      <c r="F3">
        <v>1630270262721.4404</v>
      </c>
      <c r="H3">
        <f t="shared" ref="H3:H18" si="0">GEOMEAN(B3,C3,D3,E3,F3)</f>
        <v>831445187184.75427</v>
      </c>
    </row>
    <row r="4" spans="1:8" x14ac:dyDescent="0.25">
      <c r="A4" t="s">
        <v>32</v>
      </c>
      <c r="B4">
        <v>459057849164.75024</v>
      </c>
      <c r="C4">
        <v>238163242694.59436</v>
      </c>
      <c r="D4">
        <v>846233392736.97681</v>
      </c>
      <c r="E4">
        <v>935072888289.17261</v>
      </c>
      <c r="F4">
        <v>1137618116449.7795</v>
      </c>
      <c r="H4">
        <f t="shared" si="0"/>
        <v>628948166131.87585</v>
      </c>
    </row>
    <row r="5" spans="1:8" x14ac:dyDescent="0.25">
      <c r="A5" t="s">
        <v>33</v>
      </c>
      <c r="B5">
        <v>376075339887.25275</v>
      </c>
      <c r="C5">
        <v>384823389749.27209</v>
      </c>
      <c r="D5">
        <v>502383310740.18085</v>
      </c>
      <c r="E5">
        <v>357471889106.68921</v>
      </c>
      <c r="F5">
        <v>701671480646.97668</v>
      </c>
      <c r="H5">
        <f t="shared" si="0"/>
        <v>448941184733.49512</v>
      </c>
    </row>
    <row r="6" spans="1:8" x14ac:dyDescent="0.25">
      <c r="A6" t="s">
        <v>34</v>
      </c>
      <c r="B6">
        <v>184852604013.99554</v>
      </c>
      <c r="C6">
        <v>86256714709.166092</v>
      </c>
      <c r="D6">
        <v>71930889493.534027</v>
      </c>
      <c r="E6">
        <v>65315735239.585892</v>
      </c>
      <c r="F6">
        <v>177084588123.60489</v>
      </c>
      <c r="H6">
        <f t="shared" si="0"/>
        <v>105814820717.78903</v>
      </c>
    </row>
    <row r="8" spans="1:8" x14ac:dyDescent="0.25">
      <c r="A8" t="s">
        <v>35</v>
      </c>
      <c r="B8">
        <v>1443054000020.2031</v>
      </c>
      <c r="C8">
        <v>1592193551960.2126</v>
      </c>
      <c r="D8">
        <v>1062389129453.9176</v>
      </c>
      <c r="E8">
        <v>1392692739946.8191</v>
      </c>
      <c r="F8">
        <v>1537136340218.6777</v>
      </c>
      <c r="H8">
        <f>GEOMEAN(B8,C8,D8,E8,F8)</f>
        <v>1391957427518.3809</v>
      </c>
    </row>
    <row r="9" spans="1:8" x14ac:dyDescent="0.25">
      <c r="A9" t="s">
        <v>36</v>
      </c>
      <c r="B9">
        <v>139916225160.11029</v>
      </c>
      <c r="C9">
        <v>480057705138.51361</v>
      </c>
      <c r="D9">
        <v>406934443166.22491</v>
      </c>
      <c r="E9">
        <v>651103401403.72168</v>
      </c>
      <c r="F9">
        <v>642274459566.86707</v>
      </c>
      <c r="H9">
        <f t="shared" si="0"/>
        <v>408894546421.15338</v>
      </c>
    </row>
    <row r="10" spans="1:8" x14ac:dyDescent="0.25">
      <c r="A10" t="s">
        <v>37</v>
      </c>
      <c r="B10">
        <v>271153388335.51712</v>
      </c>
      <c r="C10">
        <v>139549518094.93674</v>
      </c>
      <c r="D10">
        <v>461794196879.35596</v>
      </c>
      <c r="E10">
        <v>503143064808.68658</v>
      </c>
      <c r="F10">
        <v>639791243585.20569</v>
      </c>
      <c r="H10">
        <f t="shared" si="0"/>
        <v>354833263946.73529</v>
      </c>
    </row>
    <row r="11" spans="1:8" x14ac:dyDescent="0.25">
      <c r="A11" t="s">
        <v>38</v>
      </c>
      <c r="B11">
        <v>209303537105.55637</v>
      </c>
      <c r="C11">
        <v>217345611023.29434</v>
      </c>
      <c r="D11">
        <v>289145243684.18658</v>
      </c>
      <c r="E11">
        <v>213408960378.09238</v>
      </c>
      <c r="F11">
        <v>390153647620.01593</v>
      </c>
      <c r="H11">
        <f t="shared" si="0"/>
        <v>255798717881.29724</v>
      </c>
    </row>
    <row r="12" spans="1:8" x14ac:dyDescent="0.25">
      <c r="A12" t="s">
        <v>39</v>
      </c>
      <c r="B12">
        <v>142829508763.32791</v>
      </c>
      <c r="C12">
        <v>48809063174.672905</v>
      </c>
      <c r="D12">
        <v>41542929435.420746</v>
      </c>
      <c r="E12">
        <v>40443259326.796219</v>
      </c>
      <c r="F12">
        <v>96398845231.243576</v>
      </c>
      <c r="H12">
        <f t="shared" si="0"/>
        <v>64646750899.350456</v>
      </c>
    </row>
    <row r="14" spans="1:8" x14ac:dyDescent="0.25">
      <c r="A14" t="s">
        <v>40</v>
      </c>
      <c r="B14">
        <v>426111095531.24487</v>
      </c>
      <c r="C14">
        <v>461396291746.86011</v>
      </c>
      <c r="D14">
        <v>363899827613.27643</v>
      </c>
      <c r="E14">
        <v>559003622871.84888</v>
      </c>
      <c r="F14">
        <v>620512032387.1333</v>
      </c>
      <c r="H14">
        <f t="shared" si="0"/>
        <v>477472896910.37836</v>
      </c>
    </row>
    <row r="15" spans="1:8" x14ac:dyDescent="0.25">
      <c r="A15" t="s">
        <v>41</v>
      </c>
      <c r="B15">
        <v>124908887846.47122</v>
      </c>
      <c r="C15">
        <v>359332235314.02704</v>
      </c>
      <c r="D15">
        <v>319510178946.9776</v>
      </c>
      <c r="E15">
        <v>471922395535.61316</v>
      </c>
      <c r="F15">
        <v>475920007375.60901</v>
      </c>
      <c r="H15">
        <f t="shared" si="0"/>
        <v>317391837683.25269</v>
      </c>
    </row>
    <row r="16" spans="1:8" x14ac:dyDescent="0.25">
      <c r="A16" t="s">
        <v>42</v>
      </c>
      <c r="B16">
        <v>229925772328.13284</v>
      </c>
      <c r="C16">
        <v>114325063287.56288</v>
      </c>
      <c r="D16">
        <v>330180139684.74115</v>
      </c>
      <c r="E16">
        <v>348422428117.14276</v>
      </c>
      <c r="F16">
        <v>463907070075.8269</v>
      </c>
      <c r="H16">
        <f t="shared" si="0"/>
        <v>268784010141.05862</v>
      </c>
    </row>
    <row r="17" spans="1:8" x14ac:dyDescent="0.25">
      <c r="A17" t="s">
        <v>43</v>
      </c>
      <c r="B17">
        <v>159799168395.70502</v>
      </c>
      <c r="C17">
        <v>150387183492.51926</v>
      </c>
      <c r="D17">
        <v>210998517158.07666</v>
      </c>
      <c r="E17">
        <v>149432098641.28598</v>
      </c>
      <c r="F17">
        <v>269998588583.63214</v>
      </c>
      <c r="H17">
        <f t="shared" si="0"/>
        <v>182883290335.04944</v>
      </c>
    </row>
    <row r="18" spans="1:8" x14ac:dyDescent="0.25">
      <c r="A18" t="s">
        <v>44</v>
      </c>
      <c r="B18">
        <v>52130041777.985428</v>
      </c>
      <c r="C18">
        <v>36485453578.970985</v>
      </c>
      <c r="D18">
        <v>30327862336.743359</v>
      </c>
      <c r="E18">
        <v>31207306121.389362</v>
      </c>
      <c r="F18">
        <v>78943055029.467712</v>
      </c>
      <c r="H18">
        <f t="shared" si="0"/>
        <v>42709448806.713356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2021-02-22T12:17:27Z</dcterms:created>
  <dcterms:modified xsi:type="dcterms:W3CDTF">2021-03-18T07:26:47Z</dcterms:modified>
</cp:coreProperties>
</file>