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Varun kumar\OneDrive\Desktop\Excel\"/>
    </mc:Choice>
  </mc:AlternateContent>
  <xr:revisionPtr revIDLastSave="0" documentId="8_{6FC3EB10-C2A3-42A2-A0E3-0ED7E4515BA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<sst xmlns="http://schemas.openxmlformats.org/spreadsheetml/2006/main" count="8049" uniqueCount="46">
  <si>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</si>
  <si>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</si>
  <si>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</si>
  <si>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</si>
  <si>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</si>
  <si>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</si>
  <si>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</si>
  <si>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</si>
  <si>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</si>
  <si>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</si>
  <si>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</si>
  <si>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</si>
  <si>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</si>
  <si>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</si>
  <si>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</si>
  <si>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</si>
  <si>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</si>
  <si>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</si>
  <si>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</si>
  <si>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</si>
  <si>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</si>
  <si>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</si>
  <si>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</si>
  <si>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</si>
  <si>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</si>
  <si>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</si>
  <si>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</si>
  <si>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</si>
  <si>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</si>
  <si>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</si>
  <si>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</si>
  <si>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</si>
  <si>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</si>
  <si>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</si>
  <si>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</si>
  <si>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</si>
  <si>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</si>
  <si>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</si>
  <si>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</si>
  <si>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</si>
  <si>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</si>
  <si>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</si>
  <si>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</si>
  <si>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Middle Age</t>
  </si>
  <si>
    <t>Old</t>
  </si>
  <si>
    <r>
      <t xml:space="preserve">                       </t>
    </r>
    <r>
      <rPr>
        <sz val="36"/>
        <color rgb="FFC00000"/>
        <rFont val="Calibri"/>
        <family val="2"/>
        <scheme val="minor"/>
      </rPr>
      <t>Bikes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</si>
</sst>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rgb="FFC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center"/>
    </xf>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1">
                  <c:v>15000</c:v>
                </c:pt>
              </c:numCache>
            </c:numRef>
          </c:val>
          <c:extLst>
            <c:ext xmlns:c16="http://schemas.microsoft.com/office/drawing/2014/chart" uri="{C3380CC4-5D6E-409C-BE32-E72D297353CC}">
              <c16:uniqueId val="{00000000-59BF-4051-BC92-AED7989B56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120000</c:v>
                </c:pt>
                <c:pt idx="1">
                  <c:v>30000</c:v>
                </c:pt>
              </c:numCache>
            </c:numRef>
          </c:val>
          <c:extLst>
            <c:ext xmlns:c16="http://schemas.microsoft.com/office/drawing/2014/chart" uri="{C3380CC4-5D6E-409C-BE32-E72D297353CC}">
              <c16:uniqueId val="{00000001-59BF-4051-BC92-AED7989B5682}"/>
            </c:ext>
          </c:extLst>
        </c:ser>
        <c:dLbls>
          <c:showLegendKey val="0"/>
          <c:showVal val="0"/>
          <c:showCatName val="0"/>
          <c:showSerName val="0"/>
          <c:showPercent val="0"/>
          <c:showBubbleSize val="0"/>
        </c:dLbls>
        <c:gapWidth val="219"/>
        <c:overlap val="-27"/>
        <c:axId val="194543343"/>
        <c:axId val="190787263"/>
      </c:barChart>
      <c:catAx>
        <c:axId val="19454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7263"/>
        <c:crosses val="autoZero"/>
        <c:auto val="1"/>
        <c:lblAlgn val="ctr"/>
        <c:lblOffset val="100"/>
        <c:noMultiLvlLbl val="0"/>
      </c:catAx>
      <c:valAx>
        <c:axId val="19078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More Than 10 Miles</c:v>
                </c:pt>
              </c:strCache>
            </c:strRef>
          </c:cat>
          <c:val>
            <c:numRef>
              <c:f>'Pivot Table'!$B$22:$B$24</c:f>
              <c:numCache>
                <c:formatCode>General</c:formatCode>
                <c:ptCount val="2"/>
                <c:pt idx="0">
                  <c:v>2</c:v>
                </c:pt>
              </c:numCache>
            </c:numRef>
          </c:val>
          <c:smooth val="0"/>
          <c:extLst>
            <c:ext xmlns:c16="http://schemas.microsoft.com/office/drawing/2014/chart" uri="{C3380CC4-5D6E-409C-BE32-E72D297353CC}">
              <c16:uniqueId val="{00000000-FC32-44E6-B96A-C96F7BC3F42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More Than 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FC32-44E6-B96A-C96F7BC3F422}"/>
            </c:ext>
          </c:extLst>
        </c:ser>
        <c:dLbls>
          <c:showLegendKey val="0"/>
          <c:showVal val="0"/>
          <c:showCatName val="0"/>
          <c:showSerName val="0"/>
          <c:showPercent val="0"/>
          <c:showBubbleSize val="0"/>
        </c:dLbls>
        <c:smooth val="0"/>
        <c:axId val="201680607"/>
        <c:axId val="424063695"/>
      </c:lineChart>
      <c:catAx>
        <c:axId val="20168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63695"/>
        <c:crosses val="autoZero"/>
        <c:auto val="1"/>
        <c:lblAlgn val="ctr"/>
        <c:lblOffset val="100"/>
        <c:noMultiLvlLbl val="0"/>
      </c:catAx>
      <c:valAx>
        <c:axId val="42406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2916-40FB-8DBB-291C3324CDF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c:v>
                </c:pt>
                <c:pt idx="1">
                  <c:v>1</c:v>
                </c:pt>
              </c:numCache>
            </c:numRef>
          </c:val>
          <c:smooth val="0"/>
          <c:extLst>
            <c:ext xmlns:c16="http://schemas.microsoft.com/office/drawing/2014/chart" uri="{C3380CC4-5D6E-409C-BE32-E72D297353CC}">
              <c16:uniqueId val="{00000001-2916-40FB-8DBB-291C3324CDF8}"/>
            </c:ext>
          </c:extLst>
        </c:ser>
        <c:dLbls>
          <c:showLegendKey val="0"/>
          <c:showVal val="0"/>
          <c:showCatName val="0"/>
          <c:showSerName val="0"/>
          <c:showPercent val="0"/>
          <c:showBubbleSize val="0"/>
        </c:dLbls>
        <c:marker val="1"/>
        <c:smooth val="0"/>
        <c:axId val="201687327"/>
        <c:axId val="426412671"/>
      </c:lineChart>
      <c:catAx>
        <c:axId val="20168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12671"/>
        <c:crosses val="autoZero"/>
        <c:auto val="1"/>
        <c:lblAlgn val="ctr"/>
        <c:lblOffset val="100"/>
        <c:noMultiLvlLbl val="0"/>
      </c:catAx>
      <c:valAx>
        <c:axId val="42641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Table'!$A$61:$A$66</c:f>
              <c:strCache>
                <c:ptCount val="5"/>
                <c:pt idx="0">
                  <c:v>34</c:v>
                </c:pt>
                <c:pt idx="1">
                  <c:v>52</c:v>
                </c:pt>
                <c:pt idx="2">
                  <c:v>55</c:v>
                </c:pt>
                <c:pt idx="3">
                  <c:v>57</c:v>
                </c:pt>
                <c:pt idx="4">
                  <c:v>58</c:v>
                </c:pt>
              </c:strCache>
            </c:strRef>
          </c:cat>
          <c:val>
            <c:numRef>
              <c:f>'Pivot Table'!$B$61:$B$66</c:f>
              <c:numCache>
                <c:formatCode>General</c:formatCode>
                <c:ptCount val="5"/>
                <c:pt idx="3">
                  <c:v>1</c:v>
                </c:pt>
                <c:pt idx="4">
                  <c:v>1</c:v>
                </c:pt>
              </c:numCache>
            </c:numRef>
          </c:val>
          <c:smooth val="0"/>
          <c:extLst>
            <c:ext xmlns:c16="http://schemas.microsoft.com/office/drawing/2014/chart" uri="{C3380CC4-5D6E-409C-BE32-E72D297353CC}">
              <c16:uniqueId val="{00000000-B17B-46F5-9D0C-6C9D5CFC6D18}"/>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Table'!$A$61:$A$66</c:f>
              <c:strCache>
                <c:ptCount val="5"/>
                <c:pt idx="0">
                  <c:v>34</c:v>
                </c:pt>
                <c:pt idx="1">
                  <c:v>52</c:v>
                </c:pt>
                <c:pt idx="2">
                  <c:v>55</c:v>
                </c:pt>
                <c:pt idx="3">
                  <c:v>57</c:v>
                </c:pt>
                <c:pt idx="4">
                  <c:v>58</c:v>
                </c:pt>
              </c:strCache>
            </c:strRef>
          </c:cat>
          <c:val>
            <c:numRef>
              <c:f>'Pivot Table'!$C$61:$C$66</c:f>
              <c:numCache>
                <c:formatCode>General</c:formatCode>
                <c:ptCount val="5"/>
                <c:pt idx="0">
                  <c:v>1</c:v>
                </c:pt>
                <c:pt idx="1">
                  <c:v>1</c:v>
                </c:pt>
                <c:pt idx="2">
                  <c:v>1</c:v>
                </c:pt>
              </c:numCache>
            </c:numRef>
          </c:val>
          <c:smooth val="0"/>
          <c:extLst>
            <c:ext xmlns:c16="http://schemas.microsoft.com/office/drawing/2014/chart" uri="{C3380CC4-5D6E-409C-BE32-E72D297353CC}">
              <c16:uniqueId val="{00000001-B17B-46F5-9D0C-6C9D5CFC6D18}"/>
            </c:ext>
          </c:extLst>
        </c:ser>
        <c:dLbls>
          <c:showLegendKey val="0"/>
          <c:showVal val="0"/>
          <c:showCatName val="0"/>
          <c:showSerName val="0"/>
          <c:showPercent val="0"/>
          <c:showBubbleSize val="0"/>
        </c:dLbls>
        <c:marker val="1"/>
        <c:smooth val="0"/>
        <c:axId val="201679167"/>
        <c:axId val="519113135"/>
      </c:lineChart>
      <c:catAx>
        <c:axId val="20167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113135"/>
        <c:crosses val="autoZero"/>
        <c:auto val="1"/>
        <c:lblAlgn val="ctr"/>
        <c:lblOffset val="100"/>
        <c:noMultiLvlLbl val="0"/>
      </c:catAx>
      <c:valAx>
        <c:axId val="51911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7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9983896940418681"/>
          <c:y val="0.1115996864028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1">
                  <c:v>15000</c:v>
                </c:pt>
              </c:numCache>
            </c:numRef>
          </c:val>
          <c:extLst>
            <c:ext xmlns:c16="http://schemas.microsoft.com/office/drawing/2014/chart" uri="{C3380CC4-5D6E-409C-BE32-E72D297353CC}">
              <c16:uniqueId val="{00000000-EB49-48B3-AEF7-E5A3343BEB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120000</c:v>
                </c:pt>
                <c:pt idx="1">
                  <c:v>30000</c:v>
                </c:pt>
              </c:numCache>
            </c:numRef>
          </c:val>
          <c:extLst>
            <c:ext xmlns:c16="http://schemas.microsoft.com/office/drawing/2014/chart" uri="{C3380CC4-5D6E-409C-BE32-E72D297353CC}">
              <c16:uniqueId val="{00000001-EB49-48B3-AEF7-E5A3343BEB1C}"/>
            </c:ext>
          </c:extLst>
        </c:ser>
        <c:dLbls>
          <c:showLegendKey val="0"/>
          <c:showVal val="0"/>
          <c:showCatName val="0"/>
          <c:showSerName val="0"/>
          <c:showPercent val="0"/>
          <c:showBubbleSize val="0"/>
        </c:dLbls>
        <c:gapWidth val="219"/>
        <c:overlap val="-27"/>
        <c:axId val="194543343"/>
        <c:axId val="190787263"/>
      </c:barChart>
      <c:catAx>
        <c:axId val="19454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87263"/>
        <c:crosses val="autoZero"/>
        <c:auto val="1"/>
        <c:lblAlgn val="ctr"/>
        <c:lblOffset val="100"/>
        <c:noMultiLvlLbl val="0"/>
      </c:catAx>
      <c:valAx>
        <c:axId val="190787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43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19847003499562554"/>
          <c:w val="0.6735301837270341"/>
          <c:h val="0.38871573344998545"/>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More Than 10 Miles</c:v>
                </c:pt>
              </c:strCache>
            </c:strRef>
          </c:cat>
          <c:val>
            <c:numRef>
              <c:f>'Pivot Table'!$B$22:$B$24</c:f>
              <c:numCache>
                <c:formatCode>General</c:formatCode>
                <c:ptCount val="2"/>
                <c:pt idx="0">
                  <c:v>2</c:v>
                </c:pt>
              </c:numCache>
            </c:numRef>
          </c:val>
          <c:smooth val="0"/>
          <c:extLst>
            <c:ext xmlns:c16="http://schemas.microsoft.com/office/drawing/2014/chart" uri="{C3380CC4-5D6E-409C-BE32-E72D297353CC}">
              <c16:uniqueId val="{00000000-A644-416C-A676-6D6DF54434F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More Than 10 Miles</c:v>
                </c:pt>
              </c:strCache>
            </c:strRef>
          </c:cat>
          <c:val>
            <c:numRef>
              <c:f>'Pivot Table'!$C$22:$C$24</c:f>
              <c:numCache>
                <c:formatCode>General</c:formatCode>
                <c:ptCount val="2"/>
                <c:pt idx="0">
                  <c:v>2</c:v>
                </c:pt>
                <c:pt idx="1">
                  <c:v>1</c:v>
                </c:pt>
              </c:numCache>
            </c:numRef>
          </c:val>
          <c:smooth val="0"/>
          <c:extLst>
            <c:ext xmlns:c16="http://schemas.microsoft.com/office/drawing/2014/chart" uri="{C3380CC4-5D6E-409C-BE32-E72D297353CC}">
              <c16:uniqueId val="{00000001-A644-416C-A676-6D6DF54434F2}"/>
            </c:ext>
          </c:extLst>
        </c:ser>
        <c:dLbls>
          <c:showLegendKey val="0"/>
          <c:showVal val="0"/>
          <c:showCatName val="0"/>
          <c:showSerName val="0"/>
          <c:showPercent val="0"/>
          <c:showBubbleSize val="0"/>
        </c:dLbls>
        <c:smooth val="0"/>
        <c:axId val="201680607"/>
        <c:axId val="424063695"/>
      </c:lineChart>
      <c:catAx>
        <c:axId val="20168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063695"/>
        <c:crosses val="autoZero"/>
        <c:auto val="1"/>
        <c:lblAlgn val="ctr"/>
        <c:lblOffset val="100"/>
        <c:noMultiLvlLbl val="0"/>
      </c:catAx>
      <c:valAx>
        <c:axId val="424063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26328484981044037"/>
          <c:w val="0.6735301837270341"/>
          <c:h val="0.43957239720034996"/>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1">
                  <c:v>2</c:v>
                </c:pt>
              </c:numCache>
            </c:numRef>
          </c:val>
          <c:smooth val="0"/>
          <c:extLst>
            <c:ext xmlns:c16="http://schemas.microsoft.com/office/drawing/2014/chart" uri="{C3380CC4-5D6E-409C-BE32-E72D297353CC}">
              <c16:uniqueId val="{00000000-47D6-4D1E-B7FE-C4A0C602195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2</c:v>
                </c:pt>
                <c:pt idx="1">
                  <c:v>1</c:v>
                </c:pt>
              </c:numCache>
            </c:numRef>
          </c:val>
          <c:smooth val="0"/>
          <c:extLst>
            <c:ext xmlns:c16="http://schemas.microsoft.com/office/drawing/2014/chart" uri="{C3380CC4-5D6E-409C-BE32-E72D297353CC}">
              <c16:uniqueId val="{00000001-47D6-4D1E-B7FE-C4A0C6021952}"/>
            </c:ext>
          </c:extLst>
        </c:ser>
        <c:dLbls>
          <c:showLegendKey val="0"/>
          <c:showVal val="0"/>
          <c:showCatName val="0"/>
          <c:showSerName val="0"/>
          <c:showPercent val="0"/>
          <c:showBubbleSize val="0"/>
        </c:dLbls>
        <c:marker val="1"/>
        <c:smooth val="0"/>
        <c:axId val="201687327"/>
        <c:axId val="426412671"/>
      </c:lineChart>
      <c:catAx>
        <c:axId val="201687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12671"/>
        <c:crosses val="autoZero"/>
        <c:auto val="1"/>
        <c:lblAlgn val="ctr"/>
        <c:lblOffset val="100"/>
        <c:noMultiLvlLbl val="0"/>
      </c:catAx>
      <c:valAx>
        <c:axId val="42641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7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541020</xdr:colOff>
      <xdr:row>1</xdr:row>
      <xdr:rowOff>118110</xdr:rowOff>
    </xdr:from>
    <xdr:to>
      <xdr:col>12</xdr:col>
      <xdr:colOff>236220</xdr:colOff>
      <xdr:row>16</xdr:row>
      <xdr:rowOff>118110</xdr:rowOff>
    </xdr:to>
    <xdr:graphicFrame macro="">
      <xdr:nvGraphicFramePr>
        <xdr:cNvPr id="2" name="Chart 1">
          <a:extLst>
            <a:ext uri="{FF2B5EF4-FFF2-40B4-BE49-F238E27FC236}">
              <a16:creationId xmlns:a16="http://schemas.microsoft.com/office/drawing/2014/main" id="{00A4E3BC-2B5A-4F73-5798-F124D20A6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18</xdr:row>
      <xdr:rowOff>11430</xdr:rowOff>
    </xdr:from>
    <xdr:to>
      <xdr:col>12</xdr:col>
      <xdr:colOff>320040</xdr:colOff>
      <xdr:row>33</xdr:row>
      <xdr:rowOff>11430</xdr:rowOff>
    </xdr:to>
    <xdr:graphicFrame macro="">
      <xdr:nvGraphicFramePr>
        <xdr:cNvPr id="3" name="Chart 2">
          <a:extLst>
            <a:ext uri="{FF2B5EF4-FFF2-40B4-BE49-F238E27FC236}">
              <a16:creationId xmlns:a16="http://schemas.microsoft.com/office/drawing/2014/main" id="{1B34E2FD-0C15-71CB-76D8-CD2A3A92B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110490</xdr:rowOff>
    </xdr:from>
    <xdr:to>
      <xdr:col>12</xdr:col>
      <xdr:colOff>312420</xdr:colOff>
      <xdr:row>49</xdr:row>
      <xdr:rowOff>110490</xdr:rowOff>
    </xdr:to>
    <xdr:graphicFrame macro="">
      <xdr:nvGraphicFramePr>
        <xdr:cNvPr id="4" name="Chart 3">
          <a:extLst>
            <a:ext uri="{FF2B5EF4-FFF2-40B4-BE49-F238E27FC236}">
              <a16:creationId xmlns:a16="http://schemas.microsoft.com/office/drawing/2014/main" id="{2CEBA6BF-AF6E-C467-EB3D-260E44AFF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67</xdr:row>
      <xdr:rowOff>26670</xdr:rowOff>
    </xdr:from>
    <xdr:to>
      <xdr:col>12</xdr:col>
      <xdr:colOff>312420</xdr:colOff>
      <xdr:row>82</xdr:row>
      <xdr:rowOff>26670</xdr:rowOff>
    </xdr:to>
    <xdr:graphicFrame macro="">
      <xdr:nvGraphicFramePr>
        <xdr:cNvPr id="5" name="Chart 4">
          <a:extLst>
            <a:ext uri="{FF2B5EF4-FFF2-40B4-BE49-F238E27FC236}">
              <a16:creationId xmlns:a16="http://schemas.microsoft.com/office/drawing/2014/main" id="{138F913B-026C-9B6B-A9DF-AEEE3F99F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91440</xdr:rowOff>
    </xdr:from>
    <xdr:to>
      <xdr:col>8</xdr:col>
      <xdr:colOff>198120</xdr:colOff>
      <xdr:row>20</xdr:row>
      <xdr:rowOff>167640</xdr:rowOff>
    </xdr:to>
    <xdr:graphicFrame macro="">
      <xdr:nvGraphicFramePr>
        <xdr:cNvPr id="2" name="Chart 1">
          <a:extLst>
            <a:ext uri="{FF2B5EF4-FFF2-40B4-BE49-F238E27FC236}">
              <a16:creationId xmlns:a16="http://schemas.microsoft.com/office/drawing/2014/main" id="{546FA863-DEBB-4F55-963B-CF3CB1788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21</xdr:row>
      <xdr:rowOff>7620</xdr:rowOff>
    </xdr:from>
    <xdr:to>
      <xdr:col>13</xdr:col>
      <xdr:colOff>441960</xdr:colOff>
      <xdr:row>36</xdr:row>
      <xdr:rowOff>7620</xdr:rowOff>
    </xdr:to>
    <xdr:graphicFrame macro="">
      <xdr:nvGraphicFramePr>
        <xdr:cNvPr id="3" name="Chart 2">
          <a:extLst>
            <a:ext uri="{FF2B5EF4-FFF2-40B4-BE49-F238E27FC236}">
              <a16:creationId xmlns:a16="http://schemas.microsoft.com/office/drawing/2014/main" id="{D4EE7622-2B11-4BFB-89EF-30DE0F6F8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228600</xdr:colOff>
      <xdr:row>5</xdr:row>
      <xdr:rowOff>68580</xdr:rowOff>
    </xdr:from>
    <xdr:to>
      <xdr:col>13</xdr:col>
      <xdr:colOff>426720</xdr:colOff>
      <xdr:row>20</xdr:row>
      <xdr:rowOff>152400</xdr:rowOff>
    </xdr:to>
    <xdr:graphicFrame macro="">
      <xdr:nvGraphicFramePr>
        <xdr:cNvPr id="4" name="Chart 3">
          <a:extLst>
            <a:ext uri="{FF2B5EF4-FFF2-40B4-BE49-F238E27FC236}">
              <a16:creationId xmlns:a16="http://schemas.microsoft.com/office/drawing/2014/main" id="{B9761742-3CBF-4FC5-B672-D4DB66436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99061</xdr:rowOff>
    </xdr:from>
    <xdr:to>
      <xdr:col>3</xdr:col>
      <xdr:colOff>0</xdr:colOff>
      <xdr:row>10</xdr:row>
      <xdr:rowOff>91440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386721A-59E2-AFCB-3239-F2CFD878CA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13461"/>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160021</xdr:rowOff>
    </xdr:from>
    <xdr:to>
      <xdr:col>3</xdr:col>
      <xdr:colOff>0</xdr:colOff>
      <xdr:row>26</xdr:row>
      <xdr:rowOff>68581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64E50B6-6B45-668F-97AC-31FEA40D5B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86101"/>
              <a:ext cx="1828800" cy="1737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106681</xdr:rowOff>
    </xdr:from>
    <xdr:to>
      <xdr:col>3</xdr:col>
      <xdr:colOff>0</xdr:colOff>
      <xdr:row>16</xdr:row>
      <xdr:rowOff>137161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D9A9BE9-8F5B-DE02-B564-D236577B2B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5481"/>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kumar" refreshedDate="45287.778450810183" createdVersion="8" refreshedVersion="8" minRefreshableVersion="3" recordCount="1000" xr:uid="{248CA027-5BF2-491B-A3A1-5C4E7946C56E}">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e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69730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BDE019-8338-4F95-AEC2-6586E984265E}"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9:D6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BFB543-ABBE-4B53-A292-FBFB2A032795}"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669A18-3632-4AE5-B0EE-AD6079B348CD}"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E74960-3760-47AF-B00B-7B32956A64D5}"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multipleItemSelectionAllowed="1"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D21EBD-FF6A-42DF-8E31-38B02964F2BA}" sourceName="Marital Status">
  <pivotTables>
    <pivotTable tabId="2" name="PivotTable1"/>
    <pivotTable tabId="2" name="PivotTable2"/>
    <pivotTable tabId="2" name="PivotTable3"/>
    <pivotTable tabId="2" name="PivotTable4"/>
  </pivotTables>
  <data>
    <tabular pivotCacheId="196973067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68CE1F-3840-4BDF-9C2F-4AA00A944634}" sourceName="Education">
  <pivotTables>
    <pivotTable tabId="2" name="PivotTable1"/>
    <pivotTable tabId="2" name="PivotTable2"/>
    <pivotTable tabId="2" name="PivotTable3"/>
    <pivotTable tabId="2" name="PivotTable4"/>
  </pivotTables>
  <data>
    <tabular pivotCacheId="1969730679">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110E57-FD73-4440-A743-42786C113C00}" sourceName="Region">
  <pivotTables>
    <pivotTable tabId="2" name="PivotTable1"/>
    <pivotTable tabId="2" name="PivotTable2"/>
    <pivotTable tabId="2" name="PivotTable3"/>
    <pivotTable tabId="2" name="PivotTable4"/>
  </pivotTables>
  <data>
    <tabular pivotCacheId="196973067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ADD868-5A33-4888-92E2-CA73D22126F6}" cache="Slicer_Marital_Status" caption="Marital Status" rowHeight="234950"/>
  <slicer name="Education" xr10:uid="{3CBE9885-8DC8-44EF-874E-E2AA069C733C}" cache="Slicer_Education" caption="Education" rowHeight="234950"/>
  <slicer name="Region" xr10:uid="{AC1E6FDD-B020-4F6F-ACF5-0886C0140AD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G13" sqref="G13"/>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1">
        <v>40000</v>
      </c>
      <c r="E2">
        <v>1</v>
      </c>
      <c r="F2" t="s">
        <v>13</v>
      </c>
      <c r="G2" t="s">
        <v>14</v>
      </c>
      <c r="H2" t="s">
        <v>15</v>
      </c>
      <c r="I2">
        <v>0</v>
      </c>
      <c r="J2" t="s">
        <v>16</v>
      </c>
      <c r="K2" t="s">
        <v>17</v>
      </c>
      <c r="L2">
        <v>42</v>
      </c>
      <c r="M2" t="str">
        <f>IF(L2&gt;54,"Old",IF(L2&gt;=31,"Middle Age",IF(L2&lt;31,"Adelescent","Invalid")))</f>
        <v>Middle Age</v>
      </c>
      <c r="N2" t="s">
        <v>18</v>
      </c>
    </row>
    <row r="3" spans="1:14" x14ac:dyDescent="0.3">
      <c r="A3">
        <v>24107</v>
      </c>
      <c r="B3" t="s">
        <v>32</v>
      </c>
      <c r="C3" t="s">
        <v>34</v>
      </c>
      <c r="D3" s="1">
        <v>30000</v>
      </c>
      <c r="E3">
        <v>3</v>
      </c>
      <c r="F3" t="s">
        <v>19</v>
      </c>
      <c r="G3" t="s">
        <v>20</v>
      </c>
      <c r="H3" t="s">
        <v>15</v>
      </c>
      <c r="I3">
        <v>1</v>
      </c>
      <c r="J3" t="s">
        <v>16</v>
      </c>
      <c r="K3" t="s">
        <v>17</v>
      </c>
      <c r="L3">
        <v>43</v>
      </c>
      <c r="M3" t="str">
        <f t="shared" ref="M3:M66" si="0">IF(L3&gt;54,"Old",IF(L3&gt;=31,"Middle Age",IF(L3&lt;31,"Adelescent","Invalid")))</f>
        <v>Middle Age</v>
      </c>
      <c r="N3" t="s">
        <v>18</v>
      </c>
    </row>
    <row r="4" spans="1:14" x14ac:dyDescent="0.3">
      <c r="A4">
        <v>14177</v>
      </c>
      <c r="B4" t="s">
        <v>32</v>
      </c>
      <c r="C4" t="s">
        <v>34</v>
      </c>
      <c r="D4" s="1">
        <v>80000</v>
      </c>
      <c r="E4">
        <v>5</v>
      </c>
      <c r="F4" t="s">
        <v>19</v>
      </c>
      <c r="G4" t="s">
        <v>21</v>
      </c>
      <c r="H4" t="s">
        <v>18</v>
      </c>
      <c r="I4">
        <v>2</v>
      </c>
      <c r="J4" t="s">
        <v>22</v>
      </c>
      <c r="K4" t="s">
        <v>17</v>
      </c>
      <c r="L4">
        <v>60</v>
      </c>
      <c r="M4" t="str">
        <f t="shared" si="0"/>
        <v>Old</v>
      </c>
      <c r="N4" t="s">
        <v>18</v>
      </c>
    </row>
    <row r="5" spans="1:14" x14ac:dyDescent="0.3">
      <c r="A5">
        <v>24381</v>
      </c>
      <c r="B5" t="s">
        <v>33</v>
      </c>
      <c r="C5" t="s">
        <v>34</v>
      </c>
      <c r="D5" s="1">
        <v>70000</v>
      </c>
      <c r="E5">
        <v>0</v>
      </c>
      <c r="F5" t="s">
        <v>13</v>
      </c>
      <c r="G5" t="s">
        <v>21</v>
      </c>
      <c r="H5" t="s">
        <v>15</v>
      </c>
      <c r="I5">
        <v>1</v>
      </c>
      <c r="J5" t="s">
        <v>23</v>
      </c>
      <c r="K5" t="s">
        <v>24</v>
      </c>
      <c r="L5">
        <v>41</v>
      </c>
      <c r="M5" t="str">
        <f t="shared" si="0"/>
        <v>Middle Age</v>
      </c>
      <c r="N5" t="s">
        <v>15</v>
      </c>
    </row>
    <row r="6" spans="1:14" x14ac:dyDescent="0.3">
      <c r="A6">
        <v>25597</v>
      </c>
      <c r="B6" t="s">
        <v>33</v>
      </c>
      <c r="C6" t="s">
        <v>34</v>
      </c>
      <c r="D6" s="1">
        <v>30000</v>
      </c>
      <c r="E6">
        <v>0</v>
      </c>
      <c r="F6" t="s">
        <v>13</v>
      </c>
      <c r="G6" t="s">
        <v>20</v>
      </c>
      <c r="H6" t="s">
        <v>18</v>
      </c>
      <c r="I6">
        <v>0</v>
      </c>
      <c r="J6" t="s">
        <v>16</v>
      </c>
      <c r="K6" t="s">
        <v>17</v>
      </c>
      <c r="L6">
        <v>36</v>
      </c>
      <c r="M6" t="str">
        <f t="shared" si="0"/>
        <v>Middle Age</v>
      </c>
      <c r="N6" t="s">
        <v>15</v>
      </c>
    </row>
    <row r="7" spans="1:14" x14ac:dyDescent="0.3">
      <c r="A7">
        <v>13507</v>
      </c>
      <c r="B7" t="s">
        <v>32</v>
      </c>
      <c r="C7" t="s">
        <v>35</v>
      </c>
      <c r="D7" s="1">
        <v>10000</v>
      </c>
      <c r="E7">
        <v>2</v>
      </c>
      <c r="F7" t="s">
        <v>19</v>
      </c>
      <c r="G7" t="s">
        <v>25</v>
      </c>
      <c r="H7" t="s">
        <v>15</v>
      </c>
      <c r="I7">
        <v>0</v>
      </c>
      <c r="J7" t="s">
        <v>26</v>
      </c>
      <c r="K7" t="s">
        <v>17</v>
      </c>
      <c r="L7">
        <v>50</v>
      </c>
      <c r="M7" t="str">
        <f t="shared" si="0"/>
        <v>Middle Age</v>
      </c>
      <c r="N7" t="s">
        <v>18</v>
      </c>
    </row>
    <row r="8" spans="1:14" x14ac:dyDescent="0.3">
      <c r="A8">
        <v>27974</v>
      </c>
      <c r="B8" t="s">
        <v>33</v>
      </c>
      <c r="C8" t="s">
        <v>34</v>
      </c>
      <c r="D8" s="1">
        <v>160000</v>
      </c>
      <c r="E8">
        <v>2</v>
      </c>
      <c r="F8" t="s">
        <v>27</v>
      </c>
      <c r="G8" t="s">
        <v>28</v>
      </c>
      <c r="H8" t="s">
        <v>15</v>
      </c>
      <c r="I8">
        <v>4</v>
      </c>
      <c r="J8" t="s">
        <v>16</v>
      </c>
      <c r="K8" t="s">
        <v>24</v>
      </c>
      <c r="L8">
        <v>33</v>
      </c>
      <c r="M8" t="str">
        <f t="shared" si="0"/>
        <v>Middle Age</v>
      </c>
      <c r="N8" t="s">
        <v>15</v>
      </c>
    </row>
    <row r="9" spans="1:14" x14ac:dyDescent="0.3">
      <c r="A9">
        <v>19364</v>
      </c>
      <c r="B9" t="s">
        <v>32</v>
      </c>
      <c r="C9" t="s">
        <v>34</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1">
        <v>30000</v>
      </c>
      <c r="E28">
        <v>0</v>
      </c>
      <c r="F28" t="s">
        <v>19</v>
      </c>
      <c r="G28" t="s">
        <v>20</v>
      </c>
      <c r="H28" t="s">
        <v>18</v>
      </c>
      <c r="I28">
        <v>1</v>
      </c>
      <c r="J28" t="s">
        <v>16</v>
      </c>
      <c r="K28" t="s">
        <v>17</v>
      </c>
      <c r="L28">
        <v>29</v>
      </c>
      <c r="M28" t="str">
        <f t="shared" si="0"/>
        <v>Adelescent</v>
      </c>
      <c r="N28" t="s">
        <v>15</v>
      </c>
    </row>
    <row r="29" spans="1:14" x14ac:dyDescent="0.3">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Adelescent</v>
      </c>
      <c r="N33" t="s">
        <v>15</v>
      </c>
    </row>
    <row r="34" spans="1:14" x14ac:dyDescent="0.3">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1">
        <v>30000</v>
      </c>
      <c r="E39">
        <v>0</v>
      </c>
      <c r="F39" t="s">
        <v>19</v>
      </c>
      <c r="G39" t="s">
        <v>20</v>
      </c>
      <c r="H39" t="s">
        <v>18</v>
      </c>
      <c r="I39">
        <v>1</v>
      </c>
      <c r="J39" t="s">
        <v>22</v>
      </c>
      <c r="K39" t="s">
        <v>17</v>
      </c>
      <c r="L39">
        <v>30</v>
      </c>
      <c r="M39" t="str">
        <f t="shared" si="0"/>
        <v>Adelescent</v>
      </c>
      <c r="N39" t="s">
        <v>18</v>
      </c>
    </row>
    <row r="40" spans="1:14" x14ac:dyDescent="0.3">
      <c r="A40">
        <v>26863</v>
      </c>
      <c r="B40" t="s">
        <v>33</v>
      </c>
      <c r="C40" t="s">
        <v>34</v>
      </c>
      <c r="D40" s="1">
        <v>20000</v>
      </c>
      <c r="E40">
        <v>0</v>
      </c>
      <c r="F40" t="s">
        <v>27</v>
      </c>
      <c r="G40" t="s">
        <v>25</v>
      </c>
      <c r="H40" t="s">
        <v>18</v>
      </c>
      <c r="I40">
        <v>1</v>
      </c>
      <c r="J40" t="s">
        <v>22</v>
      </c>
      <c r="K40" t="s">
        <v>17</v>
      </c>
      <c r="L40">
        <v>28</v>
      </c>
      <c r="M40" t="str">
        <f t="shared" si="0"/>
        <v>Adelescent</v>
      </c>
      <c r="N40" t="s">
        <v>18</v>
      </c>
    </row>
    <row r="41" spans="1:14" x14ac:dyDescent="0.3">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1">
        <v>30000</v>
      </c>
      <c r="E52">
        <v>0</v>
      </c>
      <c r="F52" t="s">
        <v>19</v>
      </c>
      <c r="G52" t="s">
        <v>20</v>
      </c>
      <c r="H52" t="s">
        <v>18</v>
      </c>
      <c r="I52">
        <v>1</v>
      </c>
      <c r="J52" t="s">
        <v>16</v>
      </c>
      <c r="K52" t="s">
        <v>17</v>
      </c>
      <c r="L52">
        <v>28</v>
      </c>
      <c r="M52" t="str">
        <f t="shared" si="0"/>
        <v>Adelescent</v>
      </c>
      <c r="N52" t="s">
        <v>18</v>
      </c>
    </row>
    <row r="53" spans="1:14" x14ac:dyDescent="0.3">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1">
        <v>30000</v>
      </c>
      <c r="E67">
        <v>2</v>
      </c>
      <c r="F67" t="s">
        <v>19</v>
      </c>
      <c r="G67" t="s">
        <v>20</v>
      </c>
      <c r="H67" t="s">
        <v>15</v>
      </c>
      <c r="I67">
        <v>2</v>
      </c>
      <c r="J67" t="s">
        <v>23</v>
      </c>
      <c r="K67" t="s">
        <v>24</v>
      </c>
      <c r="L67">
        <v>68</v>
      </c>
      <c r="M67" t="str">
        <f t="shared" ref="M67:M130" si="1">IF(L67&gt;54,"Old",IF(L67&gt;=31,"Middle Age",IF(L67&lt;31,"Adelescent","Invalid")))</f>
        <v>Old</v>
      </c>
      <c r="N67" t="s">
        <v>18</v>
      </c>
    </row>
    <row r="68" spans="1:14" x14ac:dyDescent="0.3">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1">
        <v>10000</v>
      </c>
      <c r="E71">
        <v>0</v>
      </c>
      <c r="F71" t="s">
        <v>29</v>
      </c>
      <c r="G71" t="s">
        <v>25</v>
      </c>
      <c r="H71" t="s">
        <v>18</v>
      </c>
      <c r="I71">
        <v>2</v>
      </c>
      <c r="J71" t="s">
        <v>16</v>
      </c>
      <c r="K71" t="s">
        <v>17</v>
      </c>
      <c r="L71">
        <v>30</v>
      </c>
      <c r="M71" t="str">
        <f t="shared" si="1"/>
        <v>Adelescent</v>
      </c>
      <c r="N71" t="s">
        <v>18</v>
      </c>
    </row>
    <row r="72" spans="1:14" x14ac:dyDescent="0.3">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1">
        <v>20000</v>
      </c>
      <c r="E78">
        <v>0</v>
      </c>
      <c r="F78" t="s">
        <v>29</v>
      </c>
      <c r="G78" t="s">
        <v>25</v>
      </c>
      <c r="H78" t="s">
        <v>18</v>
      </c>
      <c r="I78">
        <v>2</v>
      </c>
      <c r="J78" t="s">
        <v>26</v>
      </c>
      <c r="K78" t="s">
        <v>17</v>
      </c>
      <c r="L78">
        <v>26</v>
      </c>
      <c r="M78" t="str">
        <f t="shared" si="1"/>
        <v>Adelescent</v>
      </c>
      <c r="N78" t="s">
        <v>18</v>
      </c>
    </row>
    <row r="79" spans="1:14" x14ac:dyDescent="0.3">
      <c r="A79">
        <v>27969</v>
      </c>
      <c r="B79" t="s">
        <v>32</v>
      </c>
      <c r="C79" t="s">
        <v>34</v>
      </c>
      <c r="D79" s="1">
        <v>80000</v>
      </c>
      <c r="E79">
        <v>0</v>
      </c>
      <c r="F79" t="s">
        <v>13</v>
      </c>
      <c r="G79" t="s">
        <v>21</v>
      </c>
      <c r="H79" t="s">
        <v>15</v>
      </c>
      <c r="I79">
        <v>2</v>
      </c>
      <c r="J79" t="s">
        <v>42</v>
      </c>
      <c r="K79" t="s">
        <v>24</v>
      </c>
      <c r="L79">
        <v>29</v>
      </c>
      <c r="M79" t="str">
        <f t="shared" si="1"/>
        <v>Adelescent</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1">
        <v>20000</v>
      </c>
      <c r="E85">
        <v>0</v>
      </c>
      <c r="F85" t="s">
        <v>27</v>
      </c>
      <c r="G85" t="s">
        <v>25</v>
      </c>
      <c r="H85" t="s">
        <v>18</v>
      </c>
      <c r="I85">
        <v>1</v>
      </c>
      <c r="J85" t="s">
        <v>22</v>
      </c>
      <c r="K85" t="s">
        <v>17</v>
      </c>
      <c r="L85">
        <v>29</v>
      </c>
      <c r="M85" t="str">
        <f t="shared" si="1"/>
        <v>Adelescent</v>
      </c>
      <c r="N85" t="s">
        <v>18</v>
      </c>
    </row>
    <row r="86" spans="1:14" x14ac:dyDescent="0.3">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1">
        <v>10000</v>
      </c>
      <c r="E87">
        <v>0</v>
      </c>
      <c r="F87" t="s">
        <v>19</v>
      </c>
      <c r="G87" t="s">
        <v>25</v>
      </c>
      <c r="H87" t="s">
        <v>15</v>
      </c>
      <c r="I87">
        <v>1</v>
      </c>
      <c r="J87" t="s">
        <v>26</v>
      </c>
      <c r="K87" t="s">
        <v>24</v>
      </c>
      <c r="L87">
        <v>26</v>
      </c>
      <c r="M87" t="str">
        <f t="shared" si="1"/>
        <v>Adelescent</v>
      </c>
      <c r="N87" t="s">
        <v>15</v>
      </c>
    </row>
    <row r="88" spans="1:14" x14ac:dyDescent="0.3">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1">
        <v>30000</v>
      </c>
      <c r="E90">
        <v>0</v>
      </c>
      <c r="F90" t="s">
        <v>19</v>
      </c>
      <c r="G90" t="s">
        <v>20</v>
      </c>
      <c r="H90" t="s">
        <v>18</v>
      </c>
      <c r="I90">
        <v>1</v>
      </c>
      <c r="J90" t="s">
        <v>22</v>
      </c>
      <c r="K90" t="s">
        <v>17</v>
      </c>
      <c r="L90">
        <v>29</v>
      </c>
      <c r="M90" t="str">
        <f t="shared" si="1"/>
        <v>Adelescent</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1">
        <v>30000</v>
      </c>
      <c r="E92">
        <v>0</v>
      </c>
      <c r="F92" t="s">
        <v>19</v>
      </c>
      <c r="G92" t="s">
        <v>20</v>
      </c>
      <c r="H92" t="s">
        <v>18</v>
      </c>
      <c r="I92">
        <v>1</v>
      </c>
      <c r="J92" t="s">
        <v>16</v>
      </c>
      <c r="K92" t="s">
        <v>17</v>
      </c>
      <c r="L92">
        <v>29</v>
      </c>
      <c r="M92" t="str">
        <f t="shared" si="1"/>
        <v>Adelescent</v>
      </c>
      <c r="N92" t="s">
        <v>15</v>
      </c>
    </row>
    <row r="93" spans="1:14" x14ac:dyDescent="0.3">
      <c r="A93">
        <v>28436</v>
      </c>
      <c r="B93" t="s">
        <v>33</v>
      </c>
      <c r="C93" t="s">
        <v>34</v>
      </c>
      <c r="D93" s="1">
        <v>30000</v>
      </c>
      <c r="E93">
        <v>0</v>
      </c>
      <c r="F93" t="s">
        <v>19</v>
      </c>
      <c r="G93" t="s">
        <v>20</v>
      </c>
      <c r="H93" t="s">
        <v>18</v>
      </c>
      <c r="I93">
        <v>1</v>
      </c>
      <c r="J93" t="s">
        <v>16</v>
      </c>
      <c r="K93" t="s">
        <v>17</v>
      </c>
      <c r="L93">
        <v>30</v>
      </c>
      <c r="M93" t="str">
        <f t="shared" si="1"/>
        <v>Adelescent</v>
      </c>
      <c r="N93" t="s">
        <v>15</v>
      </c>
    </row>
    <row r="94" spans="1:14" x14ac:dyDescent="0.3">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Adelescent</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 t="shared" si="1"/>
        <v>Adelescent</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Adelescent</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 t="shared" si="1"/>
        <v>Adelescent</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 t="shared" si="1"/>
        <v>Adelescent</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 t="shared" ref="M131:M194" si="2">IF(L131&gt;54,"Old",IF(L131&gt;=31,"Middle Age",IF(L131&lt;31,"Adelescent","Invalid")))</f>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 t="shared" si="2"/>
        <v>Adelescent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 t="shared" si="2"/>
        <v>Adelescent</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Adelescent</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 t="shared" si="2"/>
        <v>Adelescent</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 t="shared" si="2"/>
        <v>Adelescent</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 t="shared" si="2"/>
        <v>Adelescent</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1">
        <v>70000</v>
      </c>
      <c r="E195">
        <v>5</v>
      </c>
      <c r="F195" t="s">
        <v>13</v>
      </c>
      <c r="G195" t="s">
        <v>21</v>
      </c>
      <c r="H195" t="s">
        <v>15</v>
      </c>
      <c r="I195">
        <v>4</v>
      </c>
      <c r="J195" t="s">
        <v>42</v>
      </c>
      <c r="K195" t="s">
        <v>24</v>
      </c>
      <c r="L195">
        <v>41</v>
      </c>
      <c r="M195" t="str">
        <f t="shared" ref="M195:M258" si="3">IF(L195&gt;54,"Old",IF(L195&gt;=31,"Middle Age",IF(L195&lt;31,"Adelescent","Invalid")))</f>
        <v>Middle Age</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 t="shared" si="3"/>
        <v>Adelescent</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Adelescent</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 t="shared" si="3"/>
        <v>Adelescent</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 t="shared" si="3"/>
        <v>Adelescent</v>
      </c>
      <c r="N214" t="s">
        <v>18</v>
      </c>
    </row>
    <row r="215" spans="1:14" x14ac:dyDescent="0.3">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 t="shared" si="3"/>
        <v>Adelescent</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 t="shared" si="3"/>
        <v>Adelescent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Adelescent</v>
      </c>
      <c r="N235" t="s">
        <v>15</v>
      </c>
    </row>
    <row r="236" spans="1:14" x14ac:dyDescent="0.3">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 t="shared" si="3"/>
        <v>Adelescent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 t="shared" si="3"/>
        <v>Adelescent</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 t="shared" si="3"/>
        <v>Adelescent</v>
      </c>
      <c r="N245" t="s">
        <v>18</v>
      </c>
    </row>
    <row r="246" spans="1:14" x14ac:dyDescent="0.3">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 t="shared" ref="M259:M322" si="4">IF(L259&gt;54,"Old",IF(L259&gt;=31,"Middle Age",IF(L259&lt;31,"Adelescent","Invalid")))</f>
        <v>Middle Age</v>
      </c>
      <c r="N259" t="s">
        <v>15</v>
      </c>
    </row>
    <row r="260" spans="1:14" x14ac:dyDescent="0.3">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 t="shared" si="4"/>
        <v>Adelescent</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 t="shared" si="4"/>
        <v>Adelescent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 t="shared" si="4"/>
        <v>Adelescent</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 t="shared" si="4"/>
        <v>Adelescent</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 t="shared" ref="M323:M386" si="5">IF(L323&gt;54,"Old",IF(L323&gt;=31,"Middle Age",IF(L323&lt;31,"Adelescent","Invalid")))</f>
        <v>Middle Age</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 t="shared" si="5"/>
        <v>Adelescent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Adelescent</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 t="shared" si="5"/>
        <v>Adelescent</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 t="shared" si="5"/>
        <v>Adelescent</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 t="shared" si="5"/>
        <v>Adelescent</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1">
        <v>80000</v>
      </c>
      <c r="E361">
        <v>0</v>
      </c>
      <c r="F361" t="s">
        <v>13</v>
      </c>
      <c r="G361" t="s">
        <v>21</v>
      </c>
      <c r="H361" t="s">
        <v>15</v>
      </c>
      <c r="I361">
        <v>3</v>
      </c>
      <c r="J361" t="s">
        <v>42</v>
      </c>
      <c r="K361" t="s">
        <v>24</v>
      </c>
      <c r="L361">
        <v>30</v>
      </c>
      <c r="M361" t="str">
        <f t="shared" si="5"/>
        <v>Adelescent</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 t="shared" si="5"/>
        <v>Adelescent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 t="shared" si="5"/>
        <v>Adelescent</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1">
        <v>70000</v>
      </c>
      <c r="E382">
        <v>0</v>
      </c>
      <c r="F382" t="s">
        <v>13</v>
      </c>
      <c r="G382" t="s">
        <v>21</v>
      </c>
      <c r="H382" t="s">
        <v>18</v>
      </c>
      <c r="I382">
        <v>3</v>
      </c>
      <c r="J382" t="s">
        <v>42</v>
      </c>
      <c r="K382" t="s">
        <v>24</v>
      </c>
      <c r="L382">
        <v>30</v>
      </c>
      <c r="M382" t="str">
        <f t="shared" si="5"/>
        <v>Adelescent</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 t="shared" si="5"/>
        <v>Adelescent</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 t="shared" ref="M387:M450" si="6">IF(L387&gt;54,"Old",IF(L387&gt;=31,"Middle Age",IF(L387&lt;31,"Adelescent","Invalid")))</f>
        <v>Middle Age</v>
      </c>
      <c r="N387" t="s">
        <v>18</v>
      </c>
    </row>
    <row r="388" spans="1:14" x14ac:dyDescent="0.3">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 t="shared" si="6"/>
        <v>Adelescent</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 t="shared" si="6"/>
        <v>Adelescent</v>
      </c>
      <c r="N433" t="s">
        <v>15</v>
      </c>
    </row>
    <row r="434" spans="1:14" x14ac:dyDescent="0.3">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 t="shared" si="6"/>
        <v>Adelescent</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 t="shared" si="6"/>
        <v>Adelescent</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 t="shared" ref="M451:M514" si="7">IF(L451&gt;54,"Old",IF(L451&gt;=31,"Middle Age",IF(L451&lt;31,"Adelescent","Invalid")))</f>
        <v>Middle Age</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 t="shared" si="7"/>
        <v>Adelescent</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Adelescent</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Adelescent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1">
        <v>60000</v>
      </c>
      <c r="E515">
        <v>4</v>
      </c>
      <c r="F515" t="s">
        <v>30</v>
      </c>
      <c r="G515" t="s">
        <v>28</v>
      </c>
      <c r="H515" t="s">
        <v>15</v>
      </c>
      <c r="I515">
        <v>2</v>
      </c>
      <c r="J515" t="s">
        <v>42</v>
      </c>
      <c r="K515" t="s">
        <v>31</v>
      </c>
      <c r="L515">
        <v>61</v>
      </c>
      <c r="M515" t="str">
        <f t="shared" ref="M515:M578" si="8">IF(L515&gt;54,"Old",IF(L515&gt;=31,"Middle Age",IF(L515&lt;31,"Adelescent","Invalid")))</f>
        <v>Old</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 t="shared" si="8"/>
        <v>Adelescent</v>
      </c>
      <c r="N530" t="s">
        <v>18</v>
      </c>
    </row>
    <row r="531" spans="1:14" x14ac:dyDescent="0.3">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Adelescent</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 t="shared" si="8"/>
        <v>Adelescent</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Adelescent</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 t="shared" si="8"/>
        <v>Adelescent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 t="shared" si="8"/>
        <v>Adelescent</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 t="shared" si="8"/>
        <v>Adelescent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 t="shared" si="8"/>
        <v>Adelescent</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ref="M579:M642" si="9">IF(L579&gt;54,"Old",IF(L579&gt;=31,"Middle Age",IF(L579&lt;31,"Adelescent","Invalid")))</f>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Adelescent</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Adelescent</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 t="shared" si="9"/>
        <v>Adelescent</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 t="shared" si="9"/>
        <v>Adelescent</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 t="shared" si="9"/>
        <v>Adelescent</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 t="shared" si="9"/>
        <v>Adelescent</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Adelescent</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 t="shared" si="9"/>
        <v>Adelescent</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1">
        <v>50000</v>
      </c>
      <c r="E643">
        <v>4</v>
      </c>
      <c r="F643" t="s">
        <v>13</v>
      </c>
      <c r="G643" t="s">
        <v>28</v>
      </c>
      <c r="H643" t="s">
        <v>15</v>
      </c>
      <c r="I643">
        <v>2</v>
      </c>
      <c r="J643" t="s">
        <v>42</v>
      </c>
      <c r="K643" t="s">
        <v>31</v>
      </c>
      <c r="L643">
        <v>64</v>
      </c>
      <c r="M643" t="str">
        <f t="shared" ref="M643:M706" si="10">IF(L643&gt;54,"Old",IF(L643&gt;=31,"Middle Age",IF(L643&lt;31,"Adelescent","Invalid")))</f>
        <v>Old</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 t="shared" si="10"/>
        <v>Adelescent</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 t="shared" si="10"/>
        <v>Adelescent</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 t="shared" si="10"/>
        <v>Adelescent</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 t="shared" si="10"/>
        <v>Adelescent</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Adelescent</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 t="shared" si="10"/>
        <v>Adelescent</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 t="shared" si="10"/>
        <v>Adelescent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 t="shared" si="10"/>
        <v>Adelescent</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1">
        <v>70000</v>
      </c>
      <c r="E707">
        <v>4</v>
      </c>
      <c r="F707" t="s">
        <v>13</v>
      </c>
      <c r="G707" t="s">
        <v>28</v>
      </c>
      <c r="H707" t="s">
        <v>15</v>
      </c>
      <c r="I707">
        <v>1</v>
      </c>
      <c r="J707" t="s">
        <v>42</v>
      </c>
      <c r="K707" t="s">
        <v>31</v>
      </c>
      <c r="L707">
        <v>59</v>
      </c>
      <c r="M707" t="str">
        <f t="shared" ref="M707:M770" si="11">IF(L707&gt;54,"Old",IF(L707&gt;=31,"Middle Age",IF(L707&lt;31,"Adelescent","Invalid")))</f>
        <v>Old</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Adelescent</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Adelescent</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 t="shared" si="11"/>
        <v>Adelescent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Adelescent</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 t="shared" si="11"/>
        <v>Adelescent</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 t="shared" si="11"/>
        <v>Adelescent</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 t="shared" si="11"/>
        <v>Adelescent</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 t="shared" ref="M771:M834" si="12">IF(L771&gt;54,"Old",IF(L771&gt;=31,"Middle Age",IF(L771&lt;31,"Adelescent","Invalid")))</f>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 t="shared" si="12"/>
        <v>Adelescent</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 t="shared" si="12"/>
        <v>Adelescent</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Adelescent</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 t="shared" si="12"/>
        <v>Adelescent</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 t="shared" si="12"/>
        <v>Adelescent</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Adelescent</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Adelescent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Adelescent</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Adelescent</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Adelescent</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 t="shared" si="12"/>
        <v>Adelescent</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 t="shared" si="12"/>
        <v>Adelescent</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 t="shared" ref="M835:M898" si="13">IF(L835&gt;54,"Old",IF(L835&gt;=31,"Middle Age",IF(L835&lt;31,"Adelescent","Invalid")))</f>
        <v>Middle Age</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 t="shared" si="13"/>
        <v>Adelescent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 t="shared" si="13"/>
        <v>Adelescent</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 t="shared" si="13"/>
        <v>Adelescent</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 t="shared" si="13"/>
        <v>Adelescent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ref="M899:M962" si="14">IF(L899&gt;54,"Old",IF(L899&gt;=31,"Middle Age",IF(L899&lt;31,"Adelescent","Invalid")))</f>
        <v>Adelescent</v>
      </c>
      <c r="N899" t="s">
        <v>18</v>
      </c>
    </row>
    <row r="900" spans="1:14" x14ac:dyDescent="0.3">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 t="shared" si="14"/>
        <v>Adelescent</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 t="shared" si="14"/>
        <v>Adelescent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 t="shared" si="14"/>
        <v>Adelescent</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 t="shared" si="14"/>
        <v>Adelescent</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 t="shared" si="14"/>
        <v>Adelescent</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 t="shared" ref="M963:M1001" si="15">IF(L963&gt;54,"Old",IF(L963&gt;=31,"Middle Age",IF(L963&lt;31,"Adelescent","Invalid")))</f>
        <v>Old</v>
      </c>
      <c r="N963" t="s">
        <v>18</v>
      </c>
    </row>
    <row r="964" spans="1:14" x14ac:dyDescent="0.3">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 t="shared" si="15"/>
        <v>Adelescent</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 t="shared" si="15"/>
        <v>Adelescent</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CB83-240E-49DC-9716-FD4627460A6D}">
  <dimension ref="A3:D66"/>
  <sheetViews>
    <sheetView topLeftCell="A10" workbookViewId="0">
      <selection activeCell="C3" sqref="C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39</v>
      </c>
      <c r="B3" s="4" t="s">
        <v>40</v>
      </c>
    </row>
    <row r="4" spans="1:4" x14ac:dyDescent="0.3">
      <c r="A4" s="4" t="s">
        <v>37</v>
      </c>
      <c r="B4" t="s">
        <v>18</v>
      </c>
      <c r="C4" t="s">
        <v>15</v>
      </c>
      <c r="D4" t="s">
        <v>38</v>
      </c>
    </row>
    <row r="5" spans="1:4" x14ac:dyDescent="0.3">
      <c r="A5" s="5" t="s">
        <v>35</v>
      </c>
      <c r="B5" s="6"/>
      <c r="C5" s="6">
        <v>120000</v>
      </c>
      <c r="D5" s="6">
        <v>120000</v>
      </c>
    </row>
    <row r="6" spans="1:4" x14ac:dyDescent="0.3">
      <c r="A6" s="5" t="s">
        <v>34</v>
      </c>
      <c r="B6" s="6">
        <v>15000</v>
      </c>
      <c r="C6" s="6">
        <v>30000</v>
      </c>
      <c r="D6" s="6">
        <v>22500</v>
      </c>
    </row>
    <row r="7" spans="1:4" x14ac:dyDescent="0.3">
      <c r="A7" s="5" t="s">
        <v>38</v>
      </c>
      <c r="B7" s="6">
        <v>15000</v>
      </c>
      <c r="C7" s="6">
        <v>60000</v>
      </c>
      <c r="D7" s="6">
        <v>42000</v>
      </c>
    </row>
    <row r="20" spans="1:4" x14ac:dyDescent="0.3">
      <c r="A20" s="4" t="s">
        <v>41</v>
      </c>
      <c r="B20" s="4" t="s">
        <v>40</v>
      </c>
    </row>
    <row r="21" spans="1:4" x14ac:dyDescent="0.3">
      <c r="A21" s="4" t="s">
        <v>37</v>
      </c>
      <c r="B21" t="s">
        <v>18</v>
      </c>
      <c r="C21" t="s">
        <v>15</v>
      </c>
      <c r="D21" t="s">
        <v>38</v>
      </c>
    </row>
    <row r="22" spans="1:4" x14ac:dyDescent="0.3">
      <c r="A22" s="5" t="s">
        <v>23</v>
      </c>
      <c r="B22" s="3">
        <v>2</v>
      </c>
      <c r="C22" s="3">
        <v>2</v>
      </c>
      <c r="D22" s="3">
        <v>4</v>
      </c>
    </row>
    <row r="23" spans="1:4" x14ac:dyDescent="0.3">
      <c r="A23" s="5" t="s">
        <v>42</v>
      </c>
      <c r="B23" s="3"/>
      <c r="C23" s="3">
        <v>1</v>
      </c>
      <c r="D23" s="3">
        <v>1</v>
      </c>
    </row>
    <row r="24" spans="1:4" x14ac:dyDescent="0.3">
      <c r="A24" s="5" t="s">
        <v>38</v>
      </c>
      <c r="B24" s="3">
        <v>2</v>
      </c>
      <c r="C24" s="3">
        <v>3</v>
      </c>
      <c r="D24" s="3">
        <v>5</v>
      </c>
    </row>
    <row r="40" spans="1:4" x14ac:dyDescent="0.3">
      <c r="A40" s="4" t="s">
        <v>41</v>
      </c>
      <c r="B40" s="4" t="s">
        <v>40</v>
      </c>
    </row>
    <row r="41" spans="1:4" x14ac:dyDescent="0.3">
      <c r="A41" s="4" t="s">
        <v>37</v>
      </c>
      <c r="B41" t="s">
        <v>18</v>
      </c>
      <c r="C41" t="s">
        <v>15</v>
      </c>
      <c r="D41" t="s">
        <v>38</v>
      </c>
    </row>
    <row r="42" spans="1:4" x14ac:dyDescent="0.3">
      <c r="A42" s="5" t="s">
        <v>43</v>
      </c>
      <c r="B42" s="3"/>
      <c r="C42" s="3">
        <v>2</v>
      </c>
      <c r="D42" s="3">
        <v>2</v>
      </c>
    </row>
    <row r="43" spans="1:4" x14ac:dyDescent="0.3">
      <c r="A43" s="5" t="s">
        <v>44</v>
      </c>
      <c r="B43" s="3">
        <v>2</v>
      </c>
      <c r="C43" s="3">
        <v>1</v>
      </c>
      <c r="D43" s="3">
        <v>3</v>
      </c>
    </row>
    <row r="44" spans="1:4" x14ac:dyDescent="0.3">
      <c r="A44" s="5" t="s">
        <v>38</v>
      </c>
      <c r="B44" s="3">
        <v>2</v>
      </c>
      <c r="C44" s="3">
        <v>3</v>
      </c>
      <c r="D44" s="3">
        <v>5</v>
      </c>
    </row>
    <row r="59" spans="1:4" x14ac:dyDescent="0.3">
      <c r="A59" s="4" t="s">
        <v>41</v>
      </c>
      <c r="B59" s="4" t="s">
        <v>40</v>
      </c>
    </row>
    <row r="60" spans="1:4" x14ac:dyDescent="0.3">
      <c r="A60" s="4" t="s">
        <v>37</v>
      </c>
      <c r="B60" t="s">
        <v>18</v>
      </c>
      <c r="C60" t="s">
        <v>15</v>
      </c>
      <c r="D60" t="s">
        <v>38</v>
      </c>
    </row>
    <row r="61" spans="1:4" x14ac:dyDescent="0.3">
      <c r="A61" s="5">
        <v>34</v>
      </c>
      <c r="B61" s="3"/>
      <c r="C61" s="3">
        <v>1</v>
      </c>
      <c r="D61" s="3">
        <v>1</v>
      </c>
    </row>
    <row r="62" spans="1:4" x14ac:dyDescent="0.3">
      <c r="A62" s="5">
        <v>52</v>
      </c>
      <c r="B62" s="3"/>
      <c r="C62" s="3">
        <v>1</v>
      </c>
      <c r="D62" s="3">
        <v>1</v>
      </c>
    </row>
    <row r="63" spans="1:4" x14ac:dyDescent="0.3">
      <c r="A63" s="5">
        <v>55</v>
      </c>
      <c r="B63" s="3"/>
      <c r="C63" s="3">
        <v>1</v>
      </c>
      <c r="D63" s="3">
        <v>1</v>
      </c>
    </row>
    <row r="64" spans="1:4" x14ac:dyDescent="0.3">
      <c r="A64" s="5">
        <v>57</v>
      </c>
      <c r="B64" s="3">
        <v>1</v>
      </c>
      <c r="C64" s="3"/>
      <c r="D64" s="3">
        <v>1</v>
      </c>
    </row>
    <row r="65" spans="1:4" x14ac:dyDescent="0.3">
      <c r="A65" s="5">
        <v>58</v>
      </c>
      <c r="B65" s="3">
        <v>1</v>
      </c>
      <c r="C65" s="3"/>
      <c r="D65" s="3">
        <v>1</v>
      </c>
    </row>
    <row r="66" spans="1:4" x14ac:dyDescent="0.3">
      <c r="A66" s="5" t="s">
        <v>38</v>
      </c>
      <c r="B66" s="3">
        <v>2</v>
      </c>
      <c r="C66" s="3">
        <v>3</v>
      </c>
      <c r="D66" s="3">
        <v>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81FD7-E262-4CE3-BB6D-42E51B3C4699}">
  <dimension ref="A1:K6"/>
  <sheetViews>
    <sheetView showGridLines="0" tabSelected="1" workbookViewId="0">
      <selection activeCell="O19" sqref="O19"/>
    </sheetView>
  </sheetViews>
  <sheetFormatPr defaultRowHeight="14.4" x14ac:dyDescent="0.3"/>
  <sheetData>
    <row r="1" spans="1:11" x14ac:dyDescent="0.3">
      <c r="A1" s="8" t="s">
        <v>45</v>
      </c>
      <c r="B1" s="7"/>
      <c r="C1" s="7"/>
      <c r="D1" s="7"/>
      <c r="E1" s="7"/>
      <c r="F1" s="7"/>
      <c r="G1" s="7"/>
      <c r="H1" s="7"/>
      <c r="I1" s="7"/>
      <c r="J1" s="7"/>
      <c r="K1" s="7"/>
    </row>
    <row r="2" spans="1:11" x14ac:dyDescent="0.3">
      <c r="A2" s="7"/>
      <c r="B2" s="7"/>
      <c r="C2" s="7"/>
      <c r="D2" s="7"/>
      <c r="E2" s="7"/>
      <c r="F2" s="7"/>
      <c r="G2" s="7"/>
      <c r="H2" s="7"/>
      <c r="I2" s="7"/>
      <c r="J2" s="7"/>
      <c r="K2" s="7"/>
    </row>
    <row r="3" spans="1:11" x14ac:dyDescent="0.3">
      <c r="A3" s="7"/>
      <c r="B3" s="7"/>
      <c r="C3" s="7"/>
      <c r="D3" s="7"/>
      <c r="E3" s="7"/>
      <c r="F3" s="7"/>
      <c r="G3" s="7"/>
      <c r="H3" s="7"/>
      <c r="I3" s="7"/>
      <c r="J3" s="7"/>
      <c r="K3" s="7"/>
    </row>
    <row r="4" spans="1:11" x14ac:dyDescent="0.3">
      <c r="A4" s="7"/>
      <c r="B4" s="7"/>
      <c r="C4" s="7"/>
      <c r="D4" s="7"/>
      <c r="E4" s="7"/>
      <c r="F4" s="7"/>
      <c r="G4" s="7"/>
      <c r="H4" s="7"/>
      <c r="I4" s="7"/>
      <c r="J4" s="7"/>
      <c r="K4" s="7"/>
    </row>
    <row r="5" spans="1:11" x14ac:dyDescent="0.3">
      <c r="A5" s="7"/>
      <c r="B5" s="7"/>
      <c r="C5" s="7"/>
      <c r="D5" s="7"/>
      <c r="E5" s="7"/>
      <c r="F5" s="7"/>
      <c r="G5" s="7"/>
      <c r="H5" s="7"/>
      <c r="I5" s="7"/>
      <c r="J5" s="7"/>
      <c r="K5" s="7"/>
    </row>
    <row r="6" spans="1:11" x14ac:dyDescent="0.3">
      <c r="A6" s="7"/>
      <c r="B6" s="7"/>
      <c r="C6" s="7"/>
      <c r="D6" s="7"/>
      <c r="E6" s="7"/>
      <c r="F6" s="7"/>
      <c r="G6" s="7"/>
      <c r="H6" s="7"/>
      <c r="I6" s="7"/>
      <c r="J6" s="7"/>
      <c r="K6" s="7"/>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kumar</dc:creator>
  <cp:lastModifiedBy>Varun Boini</cp:lastModifiedBy>
  <dcterms:created xsi:type="dcterms:W3CDTF">2022-03-18T02:50:57Z</dcterms:created>
  <dcterms:modified xsi:type="dcterms:W3CDTF">2023-12-28T00:57:58Z</dcterms:modified>
</cp:coreProperties>
</file>