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8_{1F2A13BB-308F-4630-B8DB-75D64932405B}" xr6:coauthVersionLast="45" xr6:coauthVersionMax="45" xr10:uidLastSave="{00000000-0000-0000-0000-000000000000}"/>
  <bookViews>
    <workbookView xWindow="39435" yWindow="4395" windowWidth="28785" windowHeight="26760"/>
  </bookViews>
  <sheets>
    <sheet name="Equity" sheetId="4" r:id="rId1"/>
    <sheet name="Indices" sheetId="2" r:id="rId2"/>
    <sheet name="ETFs" sheetId="3" r:id="rId3"/>
    <sheet name="11.15.19 Master Dark Pool Feed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2" l="1"/>
  <c r="V34" i="2"/>
  <c r="V31" i="2"/>
  <c r="V30" i="2"/>
  <c r="V36" i="2"/>
  <c r="V38" i="2"/>
  <c r="V29" i="2"/>
  <c r="V33" i="2"/>
  <c r="V27" i="2"/>
  <c r="V41" i="2"/>
  <c r="V40" i="2"/>
  <c r="V39" i="2"/>
  <c r="V35" i="2"/>
  <c r="V28" i="2"/>
  <c r="V32" i="2"/>
  <c r="V19" i="2"/>
  <c r="V23" i="2"/>
  <c r="V22" i="2"/>
  <c r="V16" i="2"/>
  <c r="V11" i="2"/>
  <c r="V7" i="2"/>
  <c r="V15" i="2"/>
  <c r="V8" i="2"/>
  <c r="V21" i="2"/>
  <c r="V20" i="2"/>
  <c r="V10" i="2"/>
  <c r="V9" i="2"/>
  <c r="V24" i="2"/>
  <c r="V14" i="2"/>
  <c r="V13" i="2"/>
  <c r="V6" i="2"/>
  <c r="V12" i="2"/>
  <c r="V25" i="2"/>
  <c r="V17" i="2"/>
  <c r="V18" i="2"/>
  <c r="V4" i="2"/>
  <c r="V3" i="2"/>
  <c r="V2" i="2"/>
  <c r="F23" i="2"/>
  <c r="F22" i="2"/>
  <c r="F21" i="2"/>
  <c r="F29" i="2"/>
  <c r="F37" i="2"/>
  <c r="F50" i="2"/>
  <c r="F49" i="2"/>
  <c r="F48" i="2"/>
  <c r="F56" i="2"/>
  <c r="F36" i="2"/>
  <c r="F30" i="2"/>
  <c r="F24" i="2"/>
  <c r="F31" i="2"/>
  <c r="F47" i="2"/>
  <c r="F46" i="2"/>
  <c r="F54" i="2"/>
  <c r="F45" i="2"/>
  <c r="F18" i="2"/>
  <c r="F17" i="2"/>
  <c r="F20" i="2"/>
  <c r="F34" i="2"/>
  <c r="F61" i="2"/>
  <c r="F26" i="2"/>
  <c r="F53" i="2"/>
  <c r="F44" i="2"/>
  <c r="F43" i="2"/>
  <c r="F42" i="2"/>
  <c r="F41" i="2"/>
  <c r="F33" i="2"/>
  <c r="F16" i="2"/>
  <c r="F3" i="2"/>
  <c r="F27" i="2"/>
  <c r="F25" i="2"/>
  <c r="F40" i="2"/>
  <c r="F39" i="2"/>
  <c r="F38" i="2"/>
  <c r="F15" i="2"/>
  <c r="F14" i="2"/>
  <c r="F13" i="2"/>
  <c r="F12" i="2"/>
  <c r="F11" i="2"/>
  <c r="F10" i="2"/>
  <c r="F9" i="2"/>
  <c r="F8" i="2"/>
  <c r="F2" i="2"/>
  <c r="F32" i="2"/>
  <c r="F60" i="2"/>
  <c r="F59" i="2"/>
  <c r="F58" i="2"/>
  <c r="F57" i="2"/>
  <c r="F19" i="2"/>
  <c r="F55" i="2"/>
  <c r="F7" i="2"/>
  <c r="F6" i="2"/>
  <c r="F35" i="2"/>
  <c r="F28" i="2"/>
  <c r="F5" i="2"/>
  <c r="F4" i="2"/>
  <c r="F52" i="2"/>
  <c r="F51" i="2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03" i="1"/>
  <c r="F787" i="1"/>
  <c r="F31" i="1"/>
  <c r="F332" i="1"/>
  <c r="F375" i="1"/>
  <c r="F423" i="1"/>
  <c r="F279" i="1"/>
  <c r="F438" i="1"/>
  <c r="F618" i="1"/>
  <c r="F206" i="1"/>
  <c r="F207" i="1"/>
  <c r="F152" i="1"/>
  <c r="F603" i="1"/>
  <c r="F523" i="1"/>
  <c r="F115" i="1"/>
  <c r="F524" i="1"/>
  <c r="F40" i="1"/>
  <c r="F427" i="1"/>
  <c r="F541" i="1"/>
  <c r="F208" i="1"/>
  <c r="F82" i="1"/>
  <c r="F700" i="1"/>
  <c r="F304" i="1"/>
  <c r="F589" i="1"/>
  <c r="F290" i="1"/>
  <c r="F619" i="1"/>
  <c r="F497" i="1"/>
  <c r="F72" i="1"/>
  <c r="F691" i="1"/>
  <c r="F273" i="1"/>
  <c r="F209" i="1"/>
  <c r="F78" i="1"/>
  <c r="F269" i="1"/>
  <c r="F758" i="1"/>
  <c r="F358" i="1"/>
  <c r="F711" i="1"/>
  <c r="F308" i="1"/>
  <c r="F309" i="1"/>
  <c r="F83" i="1"/>
  <c r="F14" i="1"/>
  <c r="F90" i="1"/>
  <c r="F491" i="1"/>
  <c r="F291" i="1"/>
  <c r="F261" i="1"/>
  <c r="F351" i="1"/>
  <c r="F738" i="1"/>
  <c r="F537" i="1"/>
  <c r="F692" i="1"/>
  <c r="F554" i="1"/>
  <c r="F292" i="1"/>
  <c r="F390" i="1"/>
  <c r="F210" i="1"/>
  <c r="F359" i="1"/>
  <c r="F518" i="1"/>
  <c r="F620" i="1"/>
  <c r="F621" i="1"/>
  <c r="F376" i="1"/>
  <c r="F337" i="1"/>
  <c r="F693" i="1"/>
  <c r="F146" i="1"/>
  <c r="F727" i="1"/>
  <c r="F211" i="1"/>
  <c r="F741" i="1"/>
  <c r="F212" i="1"/>
  <c r="F377" i="1"/>
  <c r="F598" i="1"/>
  <c r="F622" i="1"/>
  <c r="F318" i="1"/>
  <c r="F596" i="1"/>
  <c r="F623" i="1"/>
  <c r="F694" i="1"/>
  <c r="F743" i="1"/>
  <c r="F744" i="1"/>
  <c r="F68" i="1"/>
  <c r="F786" i="1"/>
  <c r="F16" i="1"/>
  <c r="F470" i="1"/>
  <c r="F378" i="1"/>
  <c r="F286" i="1"/>
  <c r="F729" i="1"/>
  <c r="F684" i="1"/>
  <c r="F69" i="1"/>
  <c r="F481" i="1"/>
  <c r="F429" i="1"/>
  <c r="F624" i="1"/>
  <c r="F213" i="1"/>
  <c r="F227" i="1"/>
  <c r="F141" i="1"/>
  <c r="F765" i="1"/>
  <c r="F30" i="1"/>
  <c r="F262" i="1"/>
  <c r="F767" i="1"/>
  <c r="F379" i="1"/>
  <c r="F271" i="1"/>
  <c r="F75" i="1"/>
  <c r="F402" i="1"/>
  <c r="F625" i="1"/>
  <c r="F453" i="1"/>
  <c r="F97" i="1"/>
  <c r="F41" i="1"/>
  <c r="F780" i="1"/>
  <c r="F137" i="1"/>
  <c r="F368" i="1"/>
  <c r="F626" i="1"/>
  <c r="F293" i="1"/>
  <c r="F294" i="1"/>
  <c r="F726" i="1"/>
  <c r="F282" i="1"/>
  <c r="F270" i="1"/>
  <c r="F562" i="1"/>
  <c r="F775" i="1"/>
  <c r="F295" i="1"/>
  <c r="F683" i="1"/>
  <c r="F428" i="1"/>
  <c r="F505" i="1"/>
  <c r="F723" i="1"/>
  <c r="F555" i="1"/>
  <c r="F627" i="1"/>
  <c r="F602" i="1"/>
  <c r="F310" i="1"/>
  <c r="F99" i="1"/>
  <c r="F228" i="1"/>
  <c r="F360" i="1"/>
  <c r="F45" i="1"/>
  <c r="F628" i="1"/>
  <c r="F629" i="1"/>
  <c r="F630" i="1"/>
  <c r="F631" i="1"/>
  <c r="F352" i="1"/>
  <c r="F728" i="1"/>
  <c r="F149" i="1"/>
  <c r="F159" i="1"/>
  <c r="F160" i="1"/>
  <c r="F563" i="1"/>
  <c r="F632" i="1"/>
  <c r="F712" i="1"/>
  <c r="F79" i="1"/>
  <c r="F147" i="1"/>
  <c r="F148" i="1"/>
  <c r="F214" i="1"/>
  <c r="F161" i="1"/>
  <c r="F407" i="1"/>
  <c r="F782" i="1"/>
  <c r="F770" i="1"/>
  <c r="F633" i="1"/>
  <c r="F634" i="1"/>
  <c r="F635" i="1"/>
  <c r="F636" i="1"/>
  <c r="F637" i="1"/>
  <c r="F638" i="1"/>
  <c r="F639" i="1"/>
  <c r="F640" i="1"/>
  <c r="F506" i="1"/>
  <c r="F25" i="1"/>
  <c r="F26" i="1"/>
  <c r="F70" i="1"/>
  <c r="F341" i="1"/>
  <c r="F342" i="1"/>
  <c r="F276" i="1"/>
  <c r="F142" i="1"/>
  <c r="F77" i="1"/>
  <c r="F479" i="1"/>
  <c r="F338" i="1"/>
  <c r="F32" i="1"/>
  <c r="F525" i="1"/>
  <c r="F391" i="1"/>
  <c r="F556" i="1"/>
  <c r="F229" i="1"/>
  <c r="F557" i="1"/>
  <c r="F458" i="1"/>
  <c r="F263" i="1"/>
  <c r="F117" i="1"/>
  <c r="F467" i="1"/>
  <c r="F519" i="1"/>
  <c r="F12" i="1"/>
  <c r="F605" i="1"/>
  <c r="F699" i="1"/>
  <c r="F38" i="1"/>
  <c r="F439" i="1"/>
  <c r="F492" i="1"/>
  <c r="F336" i="1"/>
  <c r="F739" i="1"/>
  <c r="F753" i="1"/>
  <c r="F162" i="1"/>
  <c r="F230" i="1"/>
  <c r="F617" i="1"/>
  <c r="F436" i="1"/>
  <c r="F253" i="1"/>
  <c r="F564" i="1"/>
  <c r="F432" i="1"/>
  <c r="F231" i="1"/>
  <c r="F232" i="1"/>
  <c r="F311" i="1"/>
  <c r="F509" i="1"/>
  <c r="F455" i="1"/>
  <c r="F373" i="1"/>
  <c r="F522" i="1"/>
  <c r="F296" i="1"/>
  <c r="F157" i="1"/>
  <c r="F33" i="1"/>
  <c r="F361" i="1"/>
  <c r="F241" i="1"/>
  <c r="F725" i="1"/>
  <c r="F39" i="1"/>
  <c r="F249" i="1"/>
  <c r="F277" i="1"/>
  <c r="F641" i="1"/>
  <c r="F335" i="1"/>
  <c r="F254" i="1"/>
  <c r="F122" i="1"/>
  <c r="F482" i="1"/>
  <c r="F588" i="1"/>
  <c r="F51" i="1"/>
  <c r="F503" i="1"/>
  <c r="F606" i="1"/>
  <c r="F300" i="1"/>
  <c r="F370" i="1"/>
  <c r="F362" i="1"/>
  <c r="F3" i="1"/>
  <c r="F558" i="1"/>
  <c r="F781" i="1"/>
  <c r="F440" i="1"/>
  <c r="F205" i="1"/>
  <c r="F353" i="1"/>
  <c r="F549" i="1"/>
  <c r="F52" i="1"/>
  <c r="F706" i="1"/>
  <c r="F215" i="1"/>
  <c r="F278" i="1"/>
  <c r="F461" i="1"/>
  <c r="F430" i="1"/>
  <c r="F242" i="1"/>
  <c r="F441" i="1"/>
  <c r="F29" i="1"/>
  <c r="F400" i="1"/>
  <c r="F233" i="1"/>
  <c r="F745" i="1"/>
  <c r="F297" i="1"/>
  <c r="F392" i="1"/>
  <c r="F526" i="1"/>
  <c r="F112" i="1"/>
  <c r="F538" i="1"/>
  <c r="F216" i="1"/>
  <c r="F701" i="1"/>
  <c r="F319" i="1"/>
  <c r="F65" i="1"/>
  <c r="F459" i="1"/>
  <c r="F450" i="1"/>
  <c r="F613" i="1"/>
  <c r="F131" i="1"/>
  <c r="F80" i="1"/>
  <c r="F163" i="1"/>
  <c r="F340" i="1"/>
  <c r="F84" i="1"/>
  <c r="F527" i="1"/>
  <c r="F614" i="1"/>
  <c r="F42" i="1"/>
  <c r="F349" i="1"/>
  <c r="F403" i="1"/>
  <c r="F528" i="1"/>
  <c r="F447" i="1"/>
  <c r="F283" i="1"/>
  <c r="F156" i="1"/>
  <c r="F583" i="1"/>
  <c r="F590" i="1"/>
  <c r="F642" i="1"/>
  <c r="F643" i="1"/>
  <c r="F644" i="1"/>
  <c r="F565" i="1"/>
  <c r="F164" i="1"/>
  <c r="F165" i="1"/>
  <c r="F408" i="1"/>
  <c r="F713" i="1"/>
  <c r="F409" i="1"/>
  <c r="F714" i="1"/>
  <c r="F91" i="1"/>
  <c r="F566" i="1"/>
  <c r="F762" i="1"/>
  <c r="F645" i="1"/>
  <c r="F715" i="1"/>
  <c r="F646" i="1"/>
  <c r="F647" i="1"/>
  <c r="F648" i="1"/>
  <c r="F763" i="1"/>
  <c r="F64" i="1"/>
  <c r="F281" i="1"/>
  <c r="F545" i="1"/>
  <c r="F785" i="1"/>
  <c r="F498" i="1"/>
  <c r="F585" i="1"/>
  <c r="F393" i="1"/>
  <c r="F217" i="1"/>
  <c r="F397" i="1"/>
  <c r="F350" i="1"/>
  <c r="F24" i="1"/>
  <c r="F138" i="1"/>
  <c r="F504" i="1"/>
  <c r="F274" i="1"/>
  <c r="F363" i="1"/>
  <c r="F243" i="1"/>
  <c r="F103" i="1"/>
  <c r="F272" i="1"/>
  <c r="F108" i="1"/>
  <c r="F264" i="1"/>
  <c r="F135" i="1"/>
  <c r="F610" i="1"/>
  <c r="F508" i="1"/>
  <c r="F734" i="1"/>
  <c r="F59" i="1"/>
  <c r="F239" i="1"/>
  <c r="F529" i="1"/>
  <c r="F530" i="1"/>
  <c r="F265" i="1"/>
  <c r="F4" i="1"/>
  <c r="F5" i="1"/>
  <c r="F6" i="1"/>
  <c r="F7" i="1"/>
  <c r="F750" i="1"/>
  <c r="F22" i="1"/>
  <c r="F592" i="1"/>
  <c r="F113" i="1"/>
  <c r="F288" i="1"/>
  <c r="F389" i="1"/>
  <c r="F754" i="1"/>
  <c r="F145" i="1"/>
  <c r="F88" i="1"/>
  <c r="F773" i="1"/>
  <c r="F284" i="1"/>
  <c r="F539" i="1"/>
  <c r="F442" i="1"/>
  <c r="F94" i="1"/>
  <c r="F649" i="1"/>
  <c r="F462" i="1"/>
  <c r="F732" i="1"/>
  <c r="F255" i="1"/>
  <c r="F410" i="1"/>
  <c r="F411" i="1"/>
  <c r="F412" i="1"/>
  <c r="F203" i="1"/>
  <c r="F424" i="1"/>
  <c r="F166" i="1"/>
  <c r="F167" i="1"/>
  <c r="F168" i="1"/>
  <c r="F650" i="1"/>
  <c r="F651" i="1"/>
  <c r="F652" i="1"/>
  <c r="F653" i="1"/>
  <c r="F413" i="1"/>
  <c r="F425" i="1"/>
  <c r="F169" i="1"/>
  <c r="F170" i="1"/>
  <c r="F171" i="1"/>
  <c r="F172" i="1"/>
  <c r="F463" i="1"/>
  <c r="F414" i="1"/>
  <c r="F173" i="1"/>
  <c r="F343" i="1"/>
  <c r="F266" i="1"/>
  <c r="F123" i="1"/>
  <c r="F218" i="1"/>
  <c r="F219" i="1"/>
  <c r="F483" i="1"/>
  <c r="F143" i="1"/>
  <c r="F344" i="1"/>
  <c r="F71" i="1"/>
  <c r="F174" i="1"/>
  <c r="F552" i="1"/>
  <c r="F702" i="1"/>
  <c r="F320" i="1"/>
  <c r="F398" i="1"/>
  <c r="F484" i="1"/>
  <c r="F118" i="1"/>
  <c r="F371" i="1"/>
  <c r="F321" i="1"/>
  <c r="F531" i="1"/>
  <c r="F716" i="1"/>
  <c r="F465" i="1"/>
  <c r="F757" i="1"/>
  <c r="F312" i="1"/>
  <c r="F710" i="1"/>
  <c r="F717" i="1"/>
  <c r="F709" i="1"/>
  <c r="F616" i="1"/>
  <c r="F559" i="1"/>
  <c r="F567" i="1"/>
  <c r="F654" i="1"/>
  <c r="F655" i="1"/>
  <c r="F695" i="1"/>
  <c r="F74" i="1"/>
  <c r="F546" i="1"/>
  <c r="F248" i="1"/>
  <c r="F124" i="1"/>
  <c r="F244" i="1"/>
  <c r="F280" i="1"/>
  <c r="F2" i="1"/>
  <c r="F287" i="1"/>
  <c r="F485" i="1"/>
  <c r="F104" i="1"/>
  <c r="F771" i="1"/>
  <c r="F742" i="1"/>
  <c r="F520" i="1"/>
  <c r="F445" i="1"/>
  <c r="F568" i="1"/>
  <c r="F220" i="1"/>
  <c r="F532" i="1"/>
  <c r="F144" i="1"/>
  <c r="F746" i="1"/>
  <c r="F345" i="1"/>
  <c r="F569" i="1"/>
  <c r="F551" i="1"/>
  <c r="F158" i="1"/>
  <c r="F783" i="1"/>
  <c r="F201" i="1"/>
  <c r="F599" i="1"/>
  <c r="F60" i="1"/>
  <c r="F364" i="1"/>
  <c r="F328" i="1"/>
  <c r="F85" i="1"/>
  <c r="F437" i="1"/>
  <c r="F500" i="1"/>
  <c r="F612" i="1"/>
  <c r="F718" i="1"/>
  <c r="F747" i="1"/>
  <c r="F788" i="1"/>
  <c r="F301" i="1"/>
  <c r="F221" i="1"/>
  <c r="F334" i="1"/>
  <c r="F735" i="1"/>
  <c r="F267" i="1"/>
  <c r="F473" i="1"/>
  <c r="F101" i="1"/>
  <c r="F92" i="1"/>
  <c r="F656" i="1"/>
  <c r="F570" i="1"/>
  <c r="F571" i="1"/>
  <c r="F789" i="1"/>
  <c r="F18" i="1"/>
  <c r="F198" i="1"/>
  <c r="F202" i="1"/>
  <c r="F305" i="1"/>
  <c r="F256" i="1"/>
  <c r="F521" i="1"/>
  <c r="F348" i="1"/>
  <c r="F275" i="1"/>
  <c r="F119" i="1"/>
  <c r="F404" i="1"/>
  <c r="F748" i="1"/>
  <c r="F8" i="1"/>
  <c r="F394" i="1"/>
  <c r="F175" i="1"/>
  <c r="F369" i="1"/>
  <c r="F132" i="1"/>
  <c r="F354" i="1"/>
  <c r="F355" i="1"/>
  <c r="F719" i="1"/>
  <c r="F176" i="1"/>
  <c r="F177" i="1"/>
  <c r="F533" i="1"/>
  <c r="F415" i="1"/>
  <c r="F322" i="1"/>
  <c r="F323" i="1"/>
  <c r="F134" i="1"/>
  <c r="F324" i="1"/>
  <c r="F572" i="1"/>
  <c r="F573" i="1"/>
  <c r="F657" i="1"/>
  <c r="F582" i="1"/>
  <c r="F720" i="1"/>
  <c r="F755" i="1"/>
  <c r="F658" i="1"/>
  <c r="F659" i="1"/>
  <c r="F660" i="1"/>
  <c r="F764" i="1"/>
  <c r="F737" i="1"/>
  <c r="F574" i="1"/>
  <c r="F325" i="1"/>
  <c r="F61" i="1"/>
  <c r="F697" i="1"/>
  <c r="F299" i="1"/>
  <c r="F234" i="1"/>
  <c r="F98" i="1"/>
  <c r="F772" i="1"/>
  <c r="F731" i="1"/>
  <c r="F721" i="1"/>
  <c r="F722" i="1"/>
  <c r="F548" i="1"/>
  <c r="F62" i="1"/>
  <c r="F591" i="1"/>
  <c r="F399" i="1"/>
  <c r="F50" i="1"/>
  <c r="F150" i="1"/>
  <c r="F120" i="1"/>
  <c r="F258" i="1"/>
  <c r="F178" i="1"/>
  <c r="F468" i="1"/>
  <c r="F13" i="1"/>
  <c r="F76" i="1"/>
  <c r="F289" i="1"/>
  <c r="F705" i="1"/>
  <c r="F329" i="1"/>
  <c r="F480" i="1"/>
  <c r="F457" i="1"/>
  <c r="F222" i="1"/>
  <c r="F381" i="1"/>
  <c r="F756" i="1"/>
  <c r="F250" i="1"/>
  <c r="F507" i="1"/>
  <c r="F106" i="1"/>
  <c r="F586" i="1"/>
  <c r="F486" i="1"/>
  <c r="F501" i="1"/>
  <c r="F125" i="1"/>
  <c r="F356" i="1"/>
  <c r="F678" i="1"/>
  <c r="F86" i="1"/>
  <c r="F380" i="1"/>
  <c r="F223" i="1"/>
  <c r="F204" i="1"/>
  <c r="F327" i="1"/>
  <c r="F487" i="1"/>
  <c r="F696" i="1"/>
  <c r="F540" i="1"/>
  <c r="F661" i="1"/>
  <c r="F346" i="1"/>
  <c r="F768" i="1"/>
  <c r="F10" i="1"/>
  <c r="F682" i="1"/>
  <c r="F490" i="1"/>
  <c r="F126" i="1"/>
  <c r="F776" i="1"/>
  <c r="F46" i="1"/>
  <c r="F593" i="1"/>
  <c r="F534" i="1"/>
  <c r="F422" i="1"/>
  <c r="F512" i="1"/>
  <c r="F513" i="1"/>
  <c r="F179" i="1"/>
  <c r="F784" i="1"/>
  <c r="F63" i="1"/>
  <c r="F443" i="1"/>
  <c r="F326" i="1"/>
  <c r="F259" i="1"/>
  <c r="F395" i="1"/>
  <c r="F575" i="1"/>
  <c r="F662" i="1"/>
  <c r="F313" i="1"/>
  <c r="F466" i="1"/>
  <c r="F611" i="1"/>
  <c r="F43" i="1"/>
  <c r="F81" i="1"/>
  <c r="F27" i="1"/>
  <c r="F139" i="1"/>
  <c r="F607" i="1"/>
  <c r="F100" i="1"/>
  <c r="F387" i="1"/>
  <c r="F155" i="1"/>
  <c r="F11" i="1"/>
  <c r="F19" i="1"/>
  <c r="F449" i="1"/>
  <c r="F426" i="1"/>
  <c r="F21" i="1"/>
  <c r="F66" i="1"/>
  <c r="F105" i="1"/>
  <c r="F127" i="1"/>
  <c r="F257" i="1"/>
  <c r="F687" i="1"/>
  <c r="F680" i="1"/>
  <c r="F260" i="1"/>
  <c r="F469" i="1"/>
  <c r="F535" i="1"/>
  <c r="F553" i="1"/>
  <c r="F472" i="1"/>
  <c r="F759" i="1"/>
  <c r="F246" i="1"/>
  <c r="F109" i="1"/>
  <c r="F365" i="1"/>
  <c r="F67" i="1"/>
  <c r="F600" i="1"/>
  <c r="F180" i="1"/>
  <c r="F47" i="1"/>
  <c r="F181" i="1"/>
  <c r="F224" i="1"/>
  <c r="F225" i="1"/>
  <c r="F226" i="1"/>
  <c r="F663" i="1"/>
  <c r="F664" i="1"/>
  <c r="F133" i="1"/>
  <c r="F182" i="1"/>
  <c r="F464" i="1"/>
  <c r="F34" i="1"/>
  <c r="F357" i="1"/>
  <c r="F703" i="1"/>
  <c r="F665" i="1"/>
  <c r="F235" i="1"/>
  <c r="F236" i="1"/>
  <c r="F587" i="1"/>
  <c r="F493" i="1"/>
  <c r="F448" i="1"/>
  <c r="F615" i="1"/>
  <c r="F183" i="1"/>
  <c r="F576" i="1"/>
  <c r="F383" i="1"/>
  <c r="F314" i="1"/>
  <c r="F456" i="1"/>
  <c r="F478" i="1"/>
  <c r="F724" i="1"/>
  <c r="F779" i="1"/>
  <c r="F433" i="1"/>
  <c r="F601" i="1"/>
  <c r="F751" i="1"/>
  <c r="F240" i="1"/>
  <c r="F151" i="1"/>
  <c r="F128" i="1"/>
  <c r="F514" i="1"/>
  <c r="F515" i="1"/>
  <c r="F666" i="1"/>
  <c r="F604" i="1"/>
  <c r="F111" i="1"/>
  <c r="F543" i="1"/>
  <c r="F298" i="1"/>
  <c r="F516" i="1"/>
  <c r="F306" i="1"/>
  <c r="F405" i="1"/>
  <c r="F688" i="1"/>
  <c r="F57" i="1"/>
  <c r="F704" i="1"/>
  <c r="F536" i="1"/>
  <c r="F444" i="1"/>
  <c r="F23" i="1"/>
  <c r="F136" i="1"/>
  <c r="F35" i="1"/>
  <c r="F366" i="1"/>
  <c r="F681" i="1"/>
  <c r="F251" i="1"/>
  <c r="F740" i="1"/>
  <c r="F560" i="1"/>
  <c r="F686" i="1"/>
  <c r="F15" i="1"/>
  <c r="F28" i="1"/>
  <c r="F199" i="1"/>
  <c r="F129" i="1"/>
  <c r="F499" i="1"/>
  <c r="F333" i="1"/>
  <c r="F542" i="1"/>
  <c r="F396" i="1"/>
  <c r="F315" i="1"/>
  <c r="F53" i="1"/>
  <c r="F73" i="1"/>
  <c r="F510" i="1"/>
  <c r="F760" i="1"/>
  <c r="F517" i="1"/>
  <c r="F733" i="1"/>
  <c r="F245" i="1"/>
  <c r="F238" i="1"/>
  <c r="F577" i="1"/>
  <c r="F667" i="1"/>
  <c r="F777" i="1"/>
  <c r="F130" i="1"/>
  <c r="F597" i="1"/>
  <c r="F87" i="1"/>
  <c r="F496" i="1"/>
  <c r="F95" i="1"/>
  <c r="F416" i="1"/>
  <c r="F89" i="1"/>
  <c r="F474" i="1"/>
  <c r="F578" i="1"/>
  <c r="F347" i="1"/>
  <c r="F200" i="1"/>
  <c r="F417" i="1"/>
  <c r="F154" i="1"/>
  <c r="F476" i="1"/>
  <c r="F689" i="1"/>
  <c r="F595" i="1"/>
  <c r="F495" i="1"/>
  <c r="F17" i="1"/>
  <c r="F285" i="1"/>
  <c r="F140" i="1"/>
  <c r="F435" i="1"/>
  <c r="F110" i="1"/>
  <c r="F668" i="1"/>
  <c r="F268" i="1"/>
  <c r="F116" i="1"/>
  <c r="F547" i="1"/>
  <c r="F36" i="1"/>
  <c r="F494" i="1"/>
  <c r="F584" i="1"/>
  <c r="F384" i="1"/>
  <c r="F446" i="1"/>
  <c r="F96" i="1"/>
  <c r="F544" i="1"/>
  <c r="F388" i="1"/>
  <c r="F385" i="1"/>
  <c r="F386" i="1"/>
  <c r="F20" i="1"/>
  <c r="F382" i="1"/>
  <c r="F698" i="1"/>
  <c r="F452" i="1"/>
  <c r="F247" i="1"/>
  <c r="F502" i="1"/>
  <c r="F477" i="1"/>
  <c r="F9" i="1"/>
  <c r="F594" i="1"/>
  <c r="F778" i="1"/>
  <c r="F406" i="1"/>
  <c r="F579" i="1"/>
  <c r="F609" i="1"/>
  <c r="F669" i="1"/>
  <c r="F434" i="1"/>
  <c r="F372" i="1"/>
  <c r="F44" i="1"/>
  <c r="F330" i="1"/>
  <c r="F608" i="1"/>
  <c r="F307" i="1"/>
  <c r="F401" i="1"/>
  <c r="F237" i="1"/>
  <c r="F316" i="1"/>
  <c r="F317" i="1"/>
  <c r="F48" i="1"/>
  <c r="F418" i="1"/>
  <c r="F121" i="1"/>
  <c r="F707" i="1"/>
  <c r="F690" i="1"/>
  <c r="F58" i="1"/>
  <c r="F339" i="1"/>
  <c r="F708" i="1"/>
  <c r="F419" i="1"/>
  <c r="F252" i="1"/>
  <c r="F736" i="1"/>
  <c r="F49" i="1"/>
  <c r="F730" i="1"/>
  <c r="F550" i="1"/>
  <c r="F451" i="1"/>
  <c r="F107" i="1"/>
  <c r="F102" i="1"/>
  <c r="F561" i="1"/>
  <c r="F685" i="1"/>
  <c r="F769" i="1"/>
  <c r="F374" i="1"/>
  <c r="F679" i="1"/>
  <c r="F454" i="1"/>
  <c r="F184" i="1"/>
  <c r="F749" i="1"/>
  <c r="F185" i="1"/>
  <c r="F670" i="1"/>
  <c r="F671" i="1"/>
  <c r="F672" i="1"/>
  <c r="F673" i="1"/>
  <c r="F186" i="1"/>
  <c r="F187" i="1"/>
  <c r="F188" i="1"/>
  <c r="F189" i="1"/>
  <c r="F190" i="1"/>
  <c r="F114" i="1"/>
  <c r="F93" i="1"/>
  <c r="F191" i="1"/>
  <c r="F460" i="1"/>
  <c r="F511" i="1"/>
  <c r="F431" i="1"/>
  <c r="F192" i="1"/>
  <c r="F488" i="1"/>
  <c r="F153" i="1"/>
  <c r="F193" i="1"/>
  <c r="F194" i="1"/>
  <c r="F195" i="1"/>
  <c r="F489" i="1"/>
  <c r="F674" i="1"/>
  <c r="F196" i="1"/>
  <c r="F471" i="1"/>
  <c r="F580" i="1"/>
  <c r="F420" i="1"/>
  <c r="F421" i="1"/>
  <c r="F581" i="1"/>
  <c r="F197" i="1"/>
  <c r="F37" i="1"/>
  <c r="F774" i="1"/>
  <c r="F761" i="1"/>
  <c r="F752" i="1"/>
  <c r="F367" i="1"/>
  <c r="F675" i="1"/>
  <c r="F676" i="1"/>
  <c r="F677" i="1"/>
  <c r="F766" i="1"/>
  <c r="F475" i="1"/>
  <c r="F331" i="1"/>
  <c r="F54" i="1"/>
  <c r="F55" i="1"/>
  <c r="F56" i="1"/>
  <c r="F302" i="1"/>
</calcChain>
</file>

<file path=xl/sharedStrings.xml><?xml version="1.0" encoding="utf-8"?>
<sst xmlns="http://schemas.openxmlformats.org/spreadsheetml/2006/main" count="9882" uniqueCount="652">
  <si>
    <t>Timestamp</t>
  </si>
  <si>
    <t xml:space="preserve"> Ticker</t>
  </si>
  <si>
    <t xml:space="preserve"> Price</t>
  </si>
  <si>
    <t xml:space="preserve"> Message</t>
  </si>
  <si>
    <t xml:space="preserve"> EarningsDate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</si>
  <si>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</si>
  <si>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</si>
  <si>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</si>
  <si>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</si>
  <si>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</si>
  <si>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>ALC</t>
  </si>
  <si>
    <t>DARK BLOCK</t>
  </si>
  <si>
    <t>$8.1M</t>
  </si>
  <si>
    <t>Equity</t>
  </si>
  <si>
    <t>Medical Instruments &amp; Equipment</t>
  </si>
  <si>
    <t>Health Care Equipment</t>
  </si>
  <si>
    <t>CHL</t>
  </si>
  <si>
    <t>DARK AVGPRC</t>
  </si>
  <si>
    <t>TBA</t>
  </si>
  <si>
    <t>Services</t>
  </si>
  <si>
    <t>Communications</t>
  </si>
  <si>
    <t>$7.8M</t>
  </si>
  <si>
    <t>LN</t>
  </si>
  <si>
    <t>IT Services</t>
  </si>
  <si>
    <t>IT Services &amp; Software</t>
  </si>
  <si>
    <t>$15.0M</t>
  </si>
  <si>
    <t>NVO</t>
  </si>
  <si>
    <t>$9.4M</t>
  </si>
  <si>
    <t>Pharmaceuticals</t>
  </si>
  <si>
    <t>Pharmaceuticals &amp; Biotechnology</t>
  </si>
  <si>
    <t>$8.3M</t>
  </si>
  <si>
    <t>SNY</t>
  </si>
  <si>
    <t>$7.1M</t>
  </si>
  <si>
    <t>HSBC</t>
  </si>
  <si>
    <t>Banking</t>
  </si>
  <si>
    <t>Banking &amp; Savings</t>
  </si>
  <si>
    <t>$6.5M</t>
  </si>
  <si>
    <t>ELAN</t>
  </si>
  <si>
    <t>$7.0M</t>
  </si>
  <si>
    <t>PFE</t>
  </si>
  <si>
    <t>$5.5M</t>
  </si>
  <si>
    <t>SMAR</t>
  </si>
  <si>
    <t>$5.9M</t>
  </si>
  <si>
    <t>EEM</t>
  </si>
  <si>
    <t>BLOCK</t>
  </si>
  <si>
    <t>$49.0M</t>
  </si>
  <si>
    <t>N/A</t>
  </si>
  <si>
    <t>ETF/Fund</t>
  </si>
  <si>
    <t>ETFs</t>
  </si>
  <si>
    <t>Miscellaneous</t>
  </si>
  <si>
    <t>EWZ</t>
  </si>
  <si>
    <t>DARK ISOBB</t>
  </si>
  <si>
    <t>$12.0M</t>
  </si>
  <si>
    <t>XLK</t>
  </si>
  <si>
    <t>$8.6M</t>
  </si>
  <si>
    <t>TCP</t>
  </si>
  <si>
    <t>Equipment &amp; Services</t>
  </si>
  <si>
    <t>Oil &amp; Gas</t>
  </si>
  <si>
    <t>IEFA</t>
  </si>
  <si>
    <t>$6.3M</t>
  </si>
  <si>
    <t>FXI</t>
  </si>
  <si>
    <t>$16.0M</t>
  </si>
  <si>
    <t>HPE</t>
  </si>
  <si>
    <t>$5.3M</t>
  </si>
  <si>
    <t>IVV</t>
  </si>
  <si>
    <t>$206.0M</t>
  </si>
  <si>
    <t>SQ</t>
  </si>
  <si>
    <t>VWO</t>
  </si>
  <si>
    <t>$38.0M</t>
  </si>
  <si>
    <t>IEMG</t>
  </si>
  <si>
    <t>$40.0M</t>
  </si>
  <si>
    <t>IJR</t>
  </si>
  <si>
    <t>SPY</t>
  </si>
  <si>
    <t>$34.0M</t>
  </si>
  <si>
    <t>IWD</t>
  </si>
  <si>
    <t>$14.0M</t>
  </si>
  <si>
    <t>ACWI</t>
  </si>
  <si>
    <t>DARK ISO</t>
  </si>
  <si>
    <t>$83.0M</t>
  </si>
  <si>
    <t>XLV</t>
  </si>
  <si>
    <t>DARK ISOAADay</t>
  </si>
  <si>
    <t>$19.0M</t>
  </si>
  <si>
    <t>JD</t>
  </si>
  <si>
    <t>Retail - Appliances and Electronics</t>
  </si>
  <si>
    <t>Retail</t>
  </si>
  <si>
    <t>$11.0M</t>
  </si>
  <si>
    <t>EFA</t>
  </si>
  <si>
    <t>$27.0M</t>
  </si>
  <si>
    <t>NFLX</t>
  </si>
  <si>
    <t>Entertainment</t>
  </si>
  <si>
    <t>Media</t>
  </si>
  <si>
    <t>$109.0M</t>
  </si>
  <si>
    <t>$62.0M</t>
  </si>
  <si>
    <t>LITE</t>
  </si>
  <si>
    <t>Manufacturing</t>
  </si>
  <si>
    <t>$6.7M</t>
  </si>
  <si>
    <t>CSCO</t>
  </si>
  <si>
    <t>$7.2M</t>
  </si>
  <si>
    <t>JPST</t>
  </si>
  <si>
    <t>$20.0M</t>
  </si>
  <si>
    <t>$31.0M</t>
  </si>
  <si>
    <t>HOLX</t>
  </si>
  <si>
    <t>$8.2M</t>
  </si>
  <si>
    <t>DHR</t>
  </si>
  <si>
    <t>$21.0M</t>
  </si>
  <si>
    <t>UBER</t>
  </si>
  <si>
    <t>$5.6M</t>
  </si>
  <si>
    <t>BIV</t>
  </si>
  <si>
    <t>RDFN</t>
  </si>
  <si>
    <t>Property, Real Estate &amp; Development</t>
  </si>
  <si>
    <t>Real Estate</t>
  </si>
  <si>
    <t>$6.1M</t>
  </si>
  <si>
    <t>SBRA</t>
  </si>
  <si>
    <t>REITs</t>
  </si>
  <si>
    <t>$41.0M</t>
  </si>
  <si>
    <t>EWT</t>
  </si>
  <si>
    <t>$9.9M</t>
  </si>
  <si>
    <t>AMAT</t>
  </si>
  <si>
    <t>$9.2M</t>
  </si>
  <si>
    <t>Semiconductors</t>
  </si>
  <si>
    <t>IT Hardware</t>
  </si>
  <si>
    <t>VZ</t>
  </si>
  <si>
    <t>EWY</t>
  </si>
  <si>
    <t>DARK ISOAA</t>
  </si>
  <si>
    <t>$6.4M</t>
  </si>
  <si>
    <t>$5.1M</t>
  </si>
  <si>
    <t>INFY</t>
  </si>
  <si>
    <t>$9.8M</t>
  </si>
  <si>
    <t>EHC</t>
  </si>
  <si>
    <t>Hospitals &amp; Health Care Facilities</t>
  </si>
  <si>
    <t>Health Care Services</t>
  </si>
  <si>
    <t>$9.0M</t>
  </si>
  <si>
    <t>$35.0M</t>
  </si>
  <si>
    <t>BRK.B</t>
  </si>
  <si>
    <t>$25.0M</t>
  </si>
  <si>
    <t>General Insurance</t>
  </si>
  <si>
    <t>Insurance</t>
  </si>
  <si>
    <t>SPHB</t>
  </si>
  <si>
    <t>$6.9M</t>
  </si>
  <si>
    <t>$17.0M</t>
  </si>
  <si>
    <t>$13.0M</t>
  </si>
  <si>
    <t>ES</t>
  </si>
  <si>
    <t>Electric Utilities</t>
  </si>
  <si>
    <t>KEM</t>
  </si>
  <si>
    <t>Electrical Equipment</t>
  </si>
  <si>
    <t>QQQ</t>
  </si>
  <si>
    <t>$26.0M</t>
  </si>
  <si>
    <t>$32.0M</t>
  </si>
  <si>
    <t>$48.0M</t>
  </si>
  <si>
    <t>$45.0M</t>
  </si>
  <si>
    <t>$22.0M</t>
  </si>
  <si>
    <t>$37.0M</t>
  </si>
  <si>
    <t>$93.0M</t>
  </si>
  <si>
    <t>$77.0M</t>
  </si>
  <si>
    <t>$46.0M</t>
  </si>
  <si>
    <t>$54.0M</t>
  </si>
  <si>
    <t>IWM</t>
  </si>
  <si>
    <t>$39.0M</t>
  </si>
  <si>
    <t>DRSK</t>
  </si>
  <si>
    <t>$6.8M</t>
  </si>
  <si>
    <t>EMLC</t>
  </si>
  <si>
    <t>BSCM</t>
  </si>
  <si>
    <t>$70.0M</t>
  </si>
  <si>
    <t>BTI</t>
  </si>
  <si>
    <t>Tobacco Products</t>
  </si>
  <si>
    <t>Tobacco</t>
  </si>
  <si>
    <t>HYG</t>
  </si>
  <si>
    <t>ARNC</t>
  </si>
  <si>
    <t>Non-Precious Metals</t>
  </si>
  <si>
    <t>Metals &amp; Mining</t>
  </si>
  <si>
    <t>$10.0M</t>
  </si>
  <si>
    <t>$186.0M</t>
  </si>
  <si>
    <t>VXX</t>
  </si>
  <si>
    <t>COLD</t>
  </si>
  <si>
    <t>$5.4M</t>
  </si>
  <si>
    <t>FLTR</t>
  </si>
  <si>
    <t>$6.6M</t>
  </si>
  <si>
    <t>HBI</t>
  </si>
  <si>
    <t>Apparel, Footwear &amp; Accessories</t>
  </si>
  <si>
    <t>Textiles &amp; Apparel</t>
  </si>
  <si>
    <t>$7.5M</t>
  </si>
  <si>
    <t>VTI</t>
  </si>
  <si>
    <t>$68.0M</t>
  </si>
  <si>
    <t>AAPL</t>
  </si>
  <si>
    <t>$52.0M</t>
  </si>
  <si>
    <t>Computer Hardware &amp; Equipment</t>
  </si>
  <si>
    <t>INVH</t>
  </si>
  <si>
    <t>EWJ</t>
  </si>
  <si>
    <t>EZU</t>
  </si>
  <si>
    <t>$23.0M</t>
  </si>
  <si>
    <t>$5.8M</t>
  </si>
  <si>
    <t>SPIB</t>
  </si>
  <si>
    <t>KO</t>
  </si>
  <si>
    <t>$6.0M</t>
  </si>
  <si>
    <t>Beverages</t>
  </si>
  <si>
    <t>Food &amp; Beverage</t>
  </si>
  <si>
    <t>IP</t>
  </si>
  <si>
    <t>Containers &amp; Packaging</t>
  </si>
  <si>
    <t>Paper &amp; Forest Products</t>
  </si>
  <si>
    <t>LVS</t>
  </si>
  <si>
    <t>Hotels, Restaurants &amp; Travel</t>
  </si>
  <si>
    <t>Consumer Services</t>
  </si>
  <si>
    <t>AZN</t>
  </si>
  <si>
    <t>$8.9M</t>
  </si>
  <si>
    <t>$9.7M</t>
  </si>
  <si>
    <t>$28.0M</t>
  </si>
  <si>
    <t>$411.0M</t>
  </si>
  <si>
    <t>$621.0M</t>
  </si>
  <si>
    <t>$60.0M</t>
  </si>
  <si>
    <t>GM</t>
  </si>
  <si>
    <t>$9.1M</t>
  </si>
  <si>
    <t>Autos- Manufacturing</t>
  </si>
  <si>
    <t>Autos &amp; Auto Parts</t>
  </si>
  <si>
    <t>$24.0M</t>
  </si>
  <si>
    <t>$267.0M</t>
  </si>
  <si>
    <t>IBB</t>
  </si>
  <si>
    <t>$97.0M</t>
  </si>
  <si>
    <t>SERV</t>
  </si>
  <si>
    <t>$5.7M</t>
  </si>
  <si>
    <t>Miscellaneous Consumer Services</t>
  </si>
  <si>
    <t>BIL</t>
  </si>
  <si>
    <t>$99.0M</t>
  </si>
  <si>
    <t>XME</t>
  </si>
  <si>
    <t>EWU</t>
  </si>
  <si>
    <t>DGRW</t>
  </si>
  <si>
    <t>LQD</t>
  </si>
  <si>
    <t>DLS</t>
  </si>
  <si>
    <t>$30.0M</t>
  </si>
  <si>
    <t>$74.0M</t>
  </si>
  <si>
    <t>CNP</t>
  </si>
  <si>
    <t>$5.0M</t>
  </si>
  <si>
    <t>$9.5M</t>
  </si>
  <si>
    <t>APTV</t>
  </si>
  <si>
    <t>Auto Parts</t>
  </si>
  <si>
    <t>AGGY</t>
  </si>
  <si>
    <t>$8.7M</t>
  </si>
  <si>
    <t>FLRN</t>
  </si>
  <si>
    <t>DARK BLOCK SP1</t>
  </si>
  <si>
    <t>$155.0M</t>
  </si>
  <si>
    <t>DARK BLOCK SP2</t>
  </si>
  <si>
    <t>$7.3M</t>
  </si>
  <si>
    <t>$101.0M</t>
  </si>
  <si>
    <t>SHY</t>
  </si>
  <si>
    <t>FXL</t>
  </si>
  <si>
    <t>FXO</t>
  </si>
  <si>
    <t>UPRO</t>
  </si>
  <si>
    <t>FXG</t>
  </si>
  <si>
    <t>FXH</t>
  </si>
  <si>
    <t>PCY</t>
  </si>
  <si>
    <t>ILF</t>
  </si>
  <si>
    <t>DARK BLOCK SP3</t>
  </si>
  <si>
    <t>$82.0M</t>
  </si>
  <si>
    <t>GLD</t>
  </si>
  <si>
    <t>$55.0M</t>
  </si>
  <si>
    <t>$42.0M</t>
  </si>
  <si>
    <t>CELG</t>
  </si>
  <si>
    <t>INDA</t>
  </si>
  <si>
    <t>BMY</t>
  </si>
  <si>
    <t>TS</t>
  </si>
  <si>
    <t>DARK ISOBBDay</t>
  </si>
  <si>
    <t>TSM</t>
  </si>
  <si>
    <t>$7.4M</t>
  </si>
  <si>
    <t>GMED</t>
  </si>
  <si>
    <t>$9.6M</t>
  </si>
  <si>
    <t>LOGM</t>
  </si>
  <si>
    <t>Internet &amp; Software</t>
  </si>
  <si>
    <t>$7.9M</t>
  </si>
  <si>
    <t>EOG</t>
  </si>
  <si>
    <t>Production &amp; Extraction</t>
  </si>
  <si>
    <t>RIO</t>
  </si>
  <si>
    <t>$6.2M</t>
  </si>
  <si>
    <t>Mining</t>
  </si>
  <si>
    <t>MSFT</t>
  </si>
  <si>
    <t>GOOGL</t>
  </si>
  <si>
    <t>SIRI</t>
  </si>
  <si>
    <t>Radio &amp; Television</t>
  </si>
  <si>
    <t>$18.0M</t>
  </si>
  <si>
    <t>CMCSA</t>
  </si>
  <si>
    <t>$8.0M</t>
  </si>
  <si>
    <t>XLP</t>
  </si>
  <si>
    <t>IGIB</t>
  </si>
  <si>
    <t>MUB</t>
  </si>
  <si>
    <t>SPTL</t>
  </si>
  <si>
    <t>AGRX</t>
  </si>
  <si>
    <t>VUG</t>
  </si>
  <si>
    <t>UNP</t>
  </si>
  <si>
    <t>Rail</t>
  </si>
  <si>
    <t>Transport</t>
  </si>
  <si>
    <t>KSU</t>
  </si>
  <si>
    <t>SPLB</t>
  </si>
  <si>
    <t>NTAP</t>
  </si>
  <si>
    <t>NVDA</t>
  </si>
  <si>
    <t>EMB</t>
  </si>
  <si>
    <t>USIG</t>
  </si>
  <si>
    <t>$33.0M</t>
  </si>
  <si>
    <t>$85.0M</t>
  </si>
  <si>
    <t>OXY</t>
  </si>
  <si>
    <t>$72.0M</t>
  </si>
  <si>
    <t>Specialty Chemicals</t>
  </si>
  <si>
    <t>Chemicals</t>
  </si>
  <si>
    <t>JPM</t>
  </si>
  <si>
    <t>MINT</t>
  </si>
  <si>
    <t>$142.0M</t>
  </si>
  <si>
    <t>AVP</t>
  </si>
  <si>
    <t>Household &amp; Personal Products</t>
  </si>
  <si>
    <t>$47.0M</t>
  </si>
  <si>
    <t>AEP</t>
  </si>
  <si>
    <t>CERN</t>
  </si>
  <si>
    <t>$127.0M</t>
  </si>
  <si>
    <t>MU</t>
  </si>
  <si>
    <t>LMBS</t>
  </si>
  <si>
    <t>TIP</t>
  </si>
  <si>
    <t>ATUS</t>
  </si>
  <si>
    <t>STIP</t>
  </si>
  <si>
    <t>TXT</t>
  </si>
  <si>
    <t>Aerospace</t>
  </si>
  <si>
    <t>Aerospace &amp; Defense</t>
  </si>
  <si>
    <t>T</t>
  </si>
  <si>
    <t>MRK</t>
  </si>
  <si>
    <t>$8.5M</t>
  </si>
  <si>
    <t>CHD</t>
  </si>
  <si>
    <t>$86.0M</t>
  </si>
  <si>
    <t>$43.0M</t>
  </si>
  <si>
    <t>DARK BLOCK SP4</t>
  </si>
  <si>
    <t>$63.0M</t>
  </si>
  <si>
    <t>$29.0M</t>
  </si>
  <si>
    <t>DD</t>
  </si>
  <si>
    <t>Plastics</t>
  </si>
  <si>
    <t>Synthetic Materials</t>
  </si>
  <si>
    <t>ALSN</t>
  </si>
  <si>
    <t>FE</t>
  </si>
  <si>
    <t>$79.0M</t>
  </si>
  <si>
    <t>UVXY</t>
  </si>
  <si>
    <t>SVXY</t>
  </si>
  <si>
    <t>PTC</t>
  </si>
  <si>
    <t>$71.0M</t>
  </si>
  <si>
    <t>EZPW</t>
  </si>
  <si>
    <t>Credit &amp; Lending</t>
  </si>
  <si>
    <t>IBND</t>
  </si>
  <si>
    <t>FNDX</t>
  </si>
  <si>
    <t>ITM</t>
  </si>
  <si>
    <t>BAC</t>
  </si>
  <si>
    <t>TXN</t>
  </si>
  <si>
    <t>CZR</t>
  </si>
  <si>
    <t>NTNX</t>
  </si>
  <si>
    <t>CPRI</t>
  </si>
  <si>
    <t>Retail - Apparel and Accessories</t>
  </si>
  <si>
    <t>FLOT</t>
  </si>
  <si>
    <t>LQDH</t>
  </si>
  <si>
    <t>GOVT</t>
  </si>
  <si>
    <t>$76.0M</t>
  </si>
  <si>
    <t>$5.2M</t>
  </si>
  <si>
    <t>SIZE</t>
  </si>
  <si>
    <t>CDK</t>
  </si>
  <si>
    <t>Business Services</t>
  </si>
  <si>
    <t>Commercial Services &amp; Supplies</t>
  </si>
  <si>
    <t>MBB</t>
  </si>
  <si>
    <t>CTL</t>
  </si>
  <si>
    <t>ITOT</t>
  </si>
  <si>
    <t>DHI</t>
  </si>
  <si>
    <t>Builders</t>
  </si>
  <si>
    <t>VEU</t>
  </si>
  <si>
    <t>IWB</t>
  </si>
  <si>
    <t>GBIL</t>
  </si>
  <si>
    <t>VCSH</t>
  </si>
  <si>
    <t>BND</t>
  </si>
  <si>
    <t>BLUE</t>
  </si>
  <si>
    <t>Biotechnology</t>
  </si>
  <si>
    <t>$80.0M</t>
  </si>
  <si>
    <t>MCHI</t>
  </si>
  <si>
    <t>MPW</t>
  </si>
  <si>
    <t>WWW</t>
  </si>
  <si>
    <t>SHV</t>
  </si>
  <si>
    <t>CTVA</t>
  </si>
  <si>
    <t>Agricultural Crop Production</t>
  </si>
  <si>
    <t>Agriculture</t>
  </si>
  <si>
    <t>$115.0M</t>
  </si>
  <si>
    <t>BDSI</t>
  </si>
  <si>
    <t>ACWX</t>
  </si>
  <si>
    <t>XBI</t>
  </si>
  <si>
    <t>MAS</t>
  </si>
  <si>
    <t>Retail - Hardware &amp; Home Improvement</t>
  </si>
  <si>
    <t>ALEC</t>
  </si>
  <si>
    <t>FTVA</t>
  </si>
  <si>
    <t>$274.0M</t>
  </si>
  <si>
    <t>DARK BLOCK SP5</t>
  </si>
  <si>
    <t>MCD</t>
  </si>
  <si>
    <t>ROL</t>
  </si>
  <si>
    <t>HLF</t>
  </si>
  <si>
    <t>ICE</t>
  </si>
  <si>
    <t>Finance Intermediaries &amp; Services</t>
  </si>
  <si>
    <t>Investments &amp; Brokers</t>
  </si>
  <si>
    <t>IAU</t>
  </si>
  <si>
    <t>$8.4M</t>
  </si>
  <si>
    <t>HBAN</t>
  </si>
  <si>
    <t>KMI</t>
  </si>
  <si>
    <t>NLSN</t>
  </si>
  <si>
    <t>$69.0M</t>
  </si>
  <si>
    <t>ETFC</t>
  </si>
  <si>
    <t>RCL</t>
  </si>
  <si>
    <t>SWKS</t>
  </si>
  <si>
    <t>ULTR</t>
  </si>
  <si>
    <t>HCA</t>
  </si>
  <si>
    <t>LEN</t>
  </si>
  <si>
    <t>ABBV</t>
  </si>
  <si>
    <t>PLAY</t>
  </si>
  <si>
    <t>ZNGA</t>
  </si>
  <si>
    <t>ADSK</t>
  </si>
  <si>
    <t>QCOM</t>
  </si>
  <si>
    <t>FANG</t>
  </si>
  <si>
    <t>DISH</t>
  </si>
  <si>
    <t>AMGN</t>
  </si>
  <si>
    <t>CASY</t>
  </si>
  <si>
    <t>Retail - Food &amp; Beverage, Drug &amp; Tobacco</t>
  </si>
  <si>
    <t>WEN</t>
  </si>
  <si>
    <t>$8.8M</t>
  </si>
  <si>
    <t>XLU</t>
  </si>
  <si>
    <t>XLB</t>
  </si>
  <si>
    <t>XOP</t>
  </si>
  <si>
    <t>FEYE</t>
  </si>
  <si>
    <t>Peripherals</t>
  </si>
  <si>
    <t>LAMR</t>
  </si>
  <si>
    <t>KRE</t>
  </si>
  <si>
    <t>GILD</t>
  </si>
  <si>
    <t>WMT</t>
  </si>
  <si>
    <t>Retail - General Merchandise/Department Stores</t>
  </si>
  <si>
    <t>CPRT</t>
  </si>
  <si>
    <t>KR</t>
  </si>
  <si>
    <t>$36.0M</t>
  </si>
  <si>
    <t>AGG</t>
  </si>
  <si>
    <t>$65.0M</t>
  </si>
  <si>
    <t>ROIC</t>
  </si>
  <si>
    <t>TXRH</t>
  </si>
  <si>
    <t>PSDO</t>
  </si>
  <si>
    <t>GLNG</t>
  </si>
  <si>
    <t>CDLX</t>
  </si>
  <si>
    <t>SNBR</t>
  </si>
  <si>
    <t>Retail - Furniture &amp; Home Furnishings</t>
  </si>
  <si>
    <t>AMBA</t>
  </si>
  <si>
    <t>CSGS</t>
  </si>
  <si>
    <t>FAST</t>
  </si>
  <si>
    <t>FOLD</t>
  </si>
  <si>
    <t>AMZN</t>
  </si>
  <si>
    <t>$57.0M</t>
  </si>
  <si>
    <t>Retail - Specialty</t>
  </si>
  <si>
    <t>SRPT</t>
  </si>
  <si>
    <t>HALO</t>
  </si>
  <si>
    <t>PENN</t>
  </si>
  <si>
    <t>$44.0M</t>
  </si>
  <si>
    <t>$158.0M</t>
  </si>
  <si>
    <t>KNSL</t>
  </si>
  <si>
    <t>$90.0M</t>
  </si>
  <si>
    <t>MUSA</t>
  </si>
  <si>
    <t>DAL</t>
  </si>
  <si>
    <t>Airlines/Air Freight</t>
  </si>
  <si>
    <t>ZAYO</t>
  </si>
  <si>
    <t>ALLY</t>
  </si>
  <si>
    <t>DFS</t>
  </si>
  <si>
    <t>CL</t>
  </si>
  <si>
    <t>PM</t>
  </si>
  <si>
    <t>TSN</t>
  </si>
  <si>
    <t>Food</t>
  </si>
  <si>
    <t>CVS</t>
  </si>
  <si>
    <t>Diagnostic &amp; Health Related Services</t>
  </si>
  <si>
    <t>NLY</t>
  </si>
  <si>
    <t>WRI</t>
  </si>
  <si>
    <t>$7.6M</t>
  </si>
  <si>
    <t>PSA</t>
  </si>
  <si>
    <t>S</t>
  </si>
  <si>
    <t>SYF</t>
  </si>
  <si>
    <t>SCHW</t>
  </si>
  <si>
    <t>TPH</t>
  </si>
  <si>
    <t>ATH</t>
  </si>
  <si>
    <t>Life &amp; Health</t>
  </si>
  <si>
    <t>V</t>
  </si>
  <si>
    <t>ADSW</t>
  </si>
  <si>
    <t>CFR</t>
  </si>
  <si>
    <t>GRUB</t>
  </si>
  <si>
    <t>VST</t>
  </si>
  <si>
    <t>FAF</t>
  </si>
  <si>
    <t>JNPR</t>
  </si>
  <si>
    <t>YELP</t>
  </si>
  <si>
    <t>MTZ</t>
  </si>
  <si>
    <t>Construction Services</t>
  </si>
  <si>
    <t>AWR</t>
  </si>
  <si>
    <t>Water Utilities</t>
  </si>
  <si>
    <t>AXE</t>
  </si>
  <si>
    <t>GPI</t>
  </si>
  <si>
    <t>Retail - Automotive</t>
  </si>
  <si>
    <t>STNG</t>
  </si>
  <si>
    <t>$9.3M</t>
  </si>
  <si>
    <t>ABR</t>
  </si>
  <si>
    <t>BKI</t>
  </si>
  <si>
    <t>$7.7M</t>
  </si>
  <si>
    <t>MSM</t>
  </si>
  <si>
    <t>Industrial Machinery &amp; Equipment</t>
  </si>
  <si>
    <t>Machinery</t>
  </si>
  <si>
    <t>BX</t>
  </si>
  <si>
    <t>Wealth Management</t>
  </si>
  <si>
    <t>IPHI</t>
  </si>
  <si>
    <t>SNAP</t>
  </si>
  <si>
    <t>NFG</t>
  </si>
  <si>
    <t>Gas Utilities</t>
  </si>
  <si>
    <t>PK</t>
  </si>
  <si>
    <t>BK</t>
  </si>
  <si>
    <t>ASH</t>
  </si>
  <si>
    <t>SPLK</t>
  </si>
  <si>
    <t>LOW</t>
  </si>
  <si>
    <t>TWTR</t>
  </si>
  <si>
    <t>C</t>
  </si>
  <si>
    <t>YUM</t>
  </si>
  <si>
    <t>PG</t>
  </si>
  <si>
    <t>PLD</t>
  </si>
  <si>
    <t>PCG</t>
  </si>
  <si>
    <t>SO</t>
  </si>
  <si>
    <t>WRK</t>
  </si>
  <si>
    <t>CAG</t>
  </si>
  <si>
    <t>RYN</t>
  </si>
  <si>
    <t>WELL</t>
  </si>
  <si>
    <t>FLO</t>
  </si>
  <si>
    <t>ZTS</t>
  </si>
  <si>
    <t>AXL</t>
  </si>
  <si>
    <t>EQH</t>
  </si>
  <si>
    <t>MMS</t>
  </si>
  <si>
    <t>MMM</t>
  </si>
  <si>
    <t>INGR</t>
  </si>
  <si>
    <t>SWT</t>
  </si>
  <si>
    <t>SYK</t>
  </si>
  <si>
    <t>CMC</t>
  </si>
  <si>
    <t>DG</t>
  </si>
  <si>
    <t>LPT</t>
  </si>
  <si>
    <t>STRA</t>
  </si>
  <si>
    <t>Educational Services</t>
  </si>
  <si>
    <t>MA</t>
  </si>
  <si>
    <t>$53.0M</t>
  </si>
  <si>
    <t>PTON</t>
  </si>
  <si>
    <t>IR</t>
  </si>
  <si>
    <t>IRM</t>
  </si>
  <si>
    <t>JCI</t>
  </si>
  <si>
    <t>Miscellaneous Consumer Goods</t>
  </si>
  <si>
    <t>Consumer Goods</t>
  </si>
  <si>
    <t>AES</t>
  </si>
  <si>
    <t>MNST</t>
  </si>
  <si>
    <t>FLMN</t>
  </si>
  <si>
    <t>HYMB</t>
  </si>
  <si>
    <t>$171.0M</t>
  </si>
  <si>
    <t>$311.0M</t>
  </si>
  <si>
    <t>$120.0M</t>
  </si>
  <si>
    <t>$233.0M</t>
  </si>
  <si>
    <t>$202.0M</t>
  </si>
  <si>
    <t>IGHG</t>
  </si>
  <si>
    <t>XLE</t>
  </si>
  <si>
    <t>XLC</t>
  </si>
  <si>
    <t>ZTO</t>
  </si>
  <si>
    <t>Shipping</t>
  </si>
  <si>
    <t>GDX</t>
  </si>
  <si>
    <t>$143.0M</t>
  </si>
  <si>
    <t>LIN</t>
  </si>
  <si>
    <t>$135.0M</t>
  </si>
  <si>
    <t>PNC</t>
  </si>
  <si>
    <t>CAH</t>
  </si>
  <si>
    <t>BLL</t>
  </si>
  <si>
    <t>Metal Products</t>
  </si>
  <si>
    <t>LLY</t>
  </si>
  <si>
    <t>VMC</t>
  </si>
  <si>
    <t>MDY</t>
  </si>
  <si>
    <t>VO</t>
  </si>
  <si>
    <t>KNX</t>
  </si>
  <si>
    <t>Trucking</t>
  </si>
  <si>
    <t>AMD</t>
  </si>
  <si>
    <t>ETR</t>
  </si>
  <si>
    <t>ABT</t>
  </si>
  <si>
    <t>DIS</t>
  </si>
  <si>
    <t>JNJ</t>
  </si>
  <si>
    <t>$249.0M</t>
  </si>
  <si>
    <t>GOOG</t>
  </si>
  <si>
    <t>$292.0M</t>
  </si>
  <si>
    <t>SLB</t>
  </si>
  <si>
    <t>EBAY</t>
  </si>
  <si>
    <t>MDLZ</t>
  </si>
  <si>
    <t>PHM</t>
  </si>
  <si>
    <t>FB</t>
  </si>
  <si>
    <t>INCY</t>
  </si>
  <si>
    <t>$122.0M</t>
  </si>
  <si>
    <t>$87.0M</t>
  </si>
  <si>
    <t>CBRE</t>
  </si>
  <si>
    <t>BR</t>
  </si>
  <si>
    <t>CDNS</t>
  </si>
  <si>
    <t>CARG</t>
  </si>
  <si>
    <t>CY</t>
  </si>
  <si>
    <t>AGN</t>
  </si>
  <si>
    <t>$133.0M</t>
  </si>
  <si>
    <t>$149.0M</t>
  </si>
  <si>
    <t>XLF</t>
  </si>
  <si>
    <t>VGK</t>
  </si>
  <si>
    <t>SPXU</t>
  </si>
  <si>
    <t>SOXL</t>
  </si>
  <si>
    <t>SMH</t>
  </si>
  <si>
    <t>$73.0M</t>
  </si>
  <si>
    <t>NUGT</t>
  </si>
  <si>
    <t>$51.0M</t>
  </si>
  <si>
    <t>FEZ</t>
  </si>
  <si>
    <t>DBC</t>
  </si>
  <si>
    <t>LK</t>
  </si>
  <si>
    <t>LYFT</t>
  </si>
  <si>
    <t>Miscellaneous Transportation Services</t>
  </si>
  <si>
    <t>PEAK</t>
  </si>
  <si>
    <t>NRG</t>
  </si>
  <si>
    <t>$56.0M</t>
  </si>
  <si>
    <t>ARWR</t>
  </si>
  <si>
    <t>BKR</t>
  </si>
  <si>
    <t>CCK</t>
  </si>
  <si>
    <t>VCIT</t>
  </si>
  <si>
    <t>AAL</t>
  </si>
  <si>
    <t>BABA</t>
  </si>
  <si>
    <t>$91.0M</t>
  </si>
  <si>
    <t>DUK</t>
  </si>
  <si>
    <t>EMR</t>
  </si>
  <si>
    <t>MS</t>
  </si>
  <si>
    <t>GE</t>
  </si>
  <si>
    <t>$144.0M</t>
  </si>
  <si>
    <t>K</t>
  </si>
  <si>
    <t>LHX</t>
  </si>
  <si>
    <t>Defense</t>
  </si>
  <si>
    <t>NEM</t>
  </si>
  <si>
    <t>Precious Metals</t>
  </si>
  <si>
    <t>CVX</t>
  </si>
  <si>
    <t>Refining &amp; Marketing</t>
  </si>
  <si>
    <t>$98.0M</t>
  </si>
  <si>
    <t>EFX</t>
  </si>
  <si>
    <t>VALE</t>
  </si>
  <si>
    <t>PSX</t>
  </si>
  <si>
    <t>XLY</t>
  </si>
  <si>
    <t>VLO</t>
  </si>
  <si>
    <t>WDAY</t>
  </si>
  <si>
    <t>MPLX</t>
  </si>
  <si>
    <t>VFC</t>
  </si>
  <si>
    <t>WMB</t>
  </si>
  <si>
    <t>INTC</t>
  </si>
  <si>
    <t>$50.0M</t>
  </si>
  <si>
    <t>HON</t>
  </si>
  <si>
    <t>XOM</t>
  </si>
  <si>
    <t>CBS</t>
  </si>
  <si>
    <t>LKQ</t>
  </si>
  <si>
    <t>WB</t>
  </si>
  <si>
    <t>PYPL</t>
  </si>
  <si>
    <t>ADM</t>
  </si>
  <si>
    <t>BBT</t>
  </si>
  <si>
    <t>Date</t>
  </si>
  <si>
    <t>Block Type</t>
  </si>
  <si>
    <t>Value</t>
  </si>
  <si>
    <t>% of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</si>
</sst>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44" fontId="0" fillId="0" borderId="0" xfId="2" applyFont="1"/>
    <xf numFmtId="167" fontId="0" fillId="0" borderId="0" xfId="1" applyNumberFormat="1" applyFont="1"/>
    <xf numFmtId="0" fontId="0" fillId="0" borderId="0" xfId="0" applyAlignment="1">
      <alignment horizontal="right"/>
    </xf>
    <xf numFmtId="0" fontId="0" fillId="33" borderId="0" xfId="0" applyFill="1"/>
    <xf numFmtId="0" fontId="17" fillId="33" borderId="0" xfId="0" applyFont="1" applyFill="1"/>
    <xf numFmtId="164" fontId="17" fillId="33" borderId="0" xfId="0" applyNumberFormat="1" applyFont="1" applyFill="1"/>
    <xf numFmtId="44" fontId="17" fillId="33" borderId="0" xfId="2" applyFont="1" applyFill="1"/>
    <xf numFmtId="167" fontId="17" fillId="33" borderId="0" xfId="1" applyNumberFormat="1" applyFont="1" applyFill="1"/>
    <xf numFmtId="0" fontId="17" fillId="33" borderId="0" xfId="0" applyFont="1" applyFill="1" applyAlignment="1">
      <alignment horizontal="right"/>
    </xf>
    <xf numFmtId="9" fontId="0" fillId="0" borderId="0" xfId="3" applyFont="1"/>
    <xf numFmtId="14" fontId="0" fillId="0" borderId="0" xfId="0" applyNumberFormat="1"/>
    <xf numFmtId="0" fontId="0" fillId="34" borderId="0" xfId="0" applyFill="1"/>
    <xf numFmtId="167" fontId="0" fillId="34" borderId="0" xfId="1" applyNumberFormat="1" applyFont="1" applyFill="1"/>
    <xf numFmtId="44" fontId="0" fillId="34" borderId="0" xfId="2" applyFont="1" applyFill="1"/>
    <xf numFmtId="9" fontId="0" fillId="34" borderId="0" xfId="3" applyFont="1" applyFill="1"/>
    <xf numFmtId="164" fontId="0" fillId="35" borderId="0" xfId="0" applyNumberFormat="1" applyFill="1"/>
    <xf numFmtId="0" fontId="0" fillId="35" borderId="0" xfId="0" applyFill="1"/>
    <xf numFmtId="167" fontId="0" fillId="35" borderId="0" xfId="1" applyNumberFormat="1" applyFont="1" applyFill="1"/>
    <xf numFmtId="44" fontId="0" fillId="35" borderId="0" xfId="2" applyFont="1" applyFill="1"/>
    <xf numFmtId="0" fontId="0" fillId="0" borderId="0" xfId="0" applyFill="1"/>
    <xf numFmtId="167" fontId="0" fillId="0" borderId="0" xfId="1" applyNumberFormat="1" applyFont="1" applyFill="1"/>
    <xf numFmtId="44" fontId="0" fillId="0" borderId="0" xfId="2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1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4"/>
  <sheetViews>
    <sheetView tabSelected="1" workbookViewId="0">
      <pane ySplit="1" topLeftCell="A2" activePane="bottomLeft" state="frozenSplit"/>
      <selection pane="bottomLeft" activeCell="F489" sqref="F489"/>
    </sheetView>
  </sheetViews>
  <sheetFormatPr defaultRowHeight="15" x14ac:dyDescent="0.25"/>
  <cols>
    <col min="1" max="1" width="11.42578125" customWidth="1"/>
    <col min="2" max="2" width="11.5703125" style="1" bestFit="1" customWidth="1"/>
    <col min="3" max="3" width="7.28515625" bestFit="1" customWidth="1"/>
    <col min="4" max="4" width="10.5703125" style="3" bestFit="1" customWidth="1"/>
    <col min="5" max="5" width="10.5703125" style="2" bestFit="1" customWidth="1"/>
    <col min="6" max="6" width="9.7109375" style="3" bestFit="1" customWidth="1"/>
    <col min="7" max="7" width="15.7109375" bestFit="1" customWidth="1"/>
    <col min="8" max="8" width="9.28515625" hidden="1" customWidth="1"/>
    <col min="9" max="9" width="12.85546875" hidden="1" customWidth="1"/>
    <col min="10" max="10" width="45.28515625" bestFit="1" customWidth="1"/>
    <col min="11" max="11" width="31.140625" bestFit="1" customWidth="1"/>
    <col min="12" max="12" width="15.5703125" style="3" bestFit="1" customWidth="1"/>
    <col min="13" max="13" width="5.85546875" bestFit="1" customWidth="1"/>
    <col min="14" max="14" width="13.140625" style="4" bestFit="1" customWidth="1"/>
  </cols>
  <sheetData>
    <row r="1" spans="1:14" x14ac:dyDescent="0.25">
      <c r="A1" s="6" t="s">
        <v>648</v>
      </c>
      <c r="B1" s="7" t="s">
        <v>0</v>
      </c>
      <c r="C1" s="6" t="s">
        <v>1</v>
      </c>
      <c r="D1" s="9" t="s">
        <v>3</v>
      </c>
      <c r="E1" s="8" t="s">
        <v>2</v>
      </c>
      <c r="F1" s="9" t="s">
        <v>651</v>
      </c>
      <c r="G1" s="9" t="s">
        <v>649</v>
      </c>
      <c r="H1" s="9" t="s">
        <v>650</v>
      </c>
      <c r="I1" s="6" t="s">
        <v>5</v>
      </c>
      <c r="J1" s="6" t="s">
        <v>6</v>
      </c>
      <c r="K1" s="6" t="s">
        <v>7</v>
      </c>
      <c r="L1" s="9" t="s">
        <v>8</v>
      </c>
      <c r="M1" s="6" t="s">
        <v>9</v>
      </c>
      <c r="N1" s="10" t="s">
        <v>4</v>
      </c>
    </row>
    <row r="2" spans="1:14" x14ac:dyDescent="0.25">
      <c r="A2" s="12">
        <v>43784</v>
      </c>
      <c r="B2" s="1">
        <v>0.7363592708333333</v>
      </c>
      <c r="C2" t="s">
        <v>613</v>
      </c>
      <c r="D2" s="3">
        <v>234742</v>
      </c>
      <c r="E2" s="2">
        <v>28.86</v>
      </c>
      <c r="F2" s="11">
        <f>D2/L2</f>
        <v>3.1215749603789155E-2</v>
      </c>
      <c r="G2" t="s">
        <v>11</v>
      </c>
      <c r="H2" t="s">
        <v>95</v>
      </c>
      <c r="I2" t="s">
        <v>13</v>
      </c>
      <c r="J2" t="s">
        <v>454</v>
      </c>
      <c r="K2" t="s">
        <v>287</v>
      </c>
      <c r="L2" s="3">
        <v>7519986</v>
      </c>
      <c r="M2">
        <v>434</v>
      </c>
      <c r="N2" s="4">
        <v>20200123</v>
      </c>
    </row>
    <row r="3" spans="1:14" x14ac:dyDescent="0.25">
      <c r="A3" s="12">
        <v>43784</v>
      </c>
      <c r="B3" s="1">
        <v>0.46349346064814817</v>
      </c>
      <c r="C3" t="s">
        <v>183</v>
      </c>
      <c r="D3" s="3">
        <v>370200</v>
      </c>
      <c r="E3" s="2">
        <v>264.39999999999998</v>
      </c>
      <c r="F3" s="11">
        <f>D3/L3</f>
        <v>1.4733749563748481E-2</v>
      </c>
      <c r="G3" t="s">
        <v>11</v>
      </c>
      <c r="H3" t="s">
        <v>216</v>
      </c>
      <c r="I3" t="s">
        <v>13</v>
      </c>
      <c r="J3" t="s">
        <v>185</v>
      </c>
      <c r="K3" t="s">
        <v>120</v>
      </c>
      <c r="L3" s="3">
        <v>25125987</v>
      </c>
      <c r="M3">
        <v>4441</v>
      </c>
      <c r="N3" s="4">
        <v>20200204</v>
      </c>
    </row>
    <row r="4" spans="1:14" x14ac:dyDescent="0.25">
      <c r="A4" s="12">
        <v>43784</v>
      </c>
      <c r="B4" s="1">
        <v>0.51417642361111116</v>
      </c>
      <c r="C4" t="s">
        <v>183</v>
      </c>
      <c r="D4" s="3">
        <v>275000</v>
      </c>
      <c r="E4" s="2">
        <v>264.49</v>
      </c>
      <c r="F4" s="11">
        <f>D4/L4</f>
        <v>1.0944843679175668E-2</v>
      </c>
      <c r="G4" t="s">
        <v>11</v>
      </c>
      <c r="H4" t="s">
        <v>297</v>
      </c>
      <c r="I4" t="s">
        <v>13</v>
      </c>
      <c r="J4" t="s">
        <v>185</v>
      </c>
      <c r="K4" t="s">
        <v>120</v>
      </c>
      <c r="L4" s="3">
        <v>25125987</v>
      </c>
      <c r="M4">
        <v>4441</v>
      </c>
      <c r="N4" s="4">
        <v>20200204</v>
      </c>
    </row>
    <row r="5" spans="1:14" x14ac:dyDescent="0.25">
      <c r="A5" s="12">
        <v>43784</v>
      </c>
      <c r="B5" s="1">
        <v>0.54678628472222224</v>
      </c>
      <c r="C5" t="s">
        <v>183</v>
      </c>
      <c r="D5" s="3">
        <v>275000</v>
      </c>
      <c r="E5" s="2">
        <v>264.33999999999997</v>
      </c>
      <c r="F5" s="11">
        <f>D5/L5</f>
        <v>1.0944843679175668E-2</v>
      </c>
      <c r="G5" t="s">
        <v>11</v>
      </c>
      <c r="H5" t="s">
        <v>297</v>
      </c>
      <c r="I5" t="s">
        <v>13</v>
      </c>
      <c r="J5" t="s">
        <v>185</v>
      </c>
      <c r="K5" t="s">
        <v>120</v>
      </c>
      <c r="L5" s="3">
        <v>25125987</v>
      </c>
      <c r="M5">
        <v>4441</v>
      </c>
      <c r="N5" s="4">
        <v>20200204</v>
      </c>
    </row>
    <row r="6" spans="1:14" x14ac:dyDescent="0.25">
      <c r="A6" s="12">
        <v>43784</v>
      </c>
      <c r="B6" s="1">
        <v>0.59068649305555554</v>
      </c>
      <c r="C6" t="s">
        <v>183</v>
      </c>
      <c r="D6" s="3">
        <v>275000</v>
      </c>
      <c r="E6" s="2">
        <v>264.94</v>
      </c>
      <c r="F6" s="11">
        <f>D6/L6</f>
        <v>1.0944843679175668E-2</v>
      </c>
      <c r="G6" t="s">
        <v>11</v>
      </c>
      <c r="H6" t="s">
        <v>297</v>
      </c>
      <c r="I6" t="s">
        <v>13</v>
      </c>
      <c r="J6" t="s">
        <v>185</v>
      </c>
      <c r="K6" t="s">
        <v>120</v>
      </c>
      <c r="L6" s="3">
        <v>25125987</v>
      </c>
      <c r="M6">
        <v>4441</v>
      </c>
      <c r="N6" s="4">
        <v>20200204</v>
      </c>
    </row>
    <row r="7" spans="1:14" x14ac:dyDescent="0.25">
      <c r="A7" s="12">
        <v>43784</v>
      </c>
      <c r="B7" s="1">
        <v>0.63195547453703704</v>
      </c>
      <c r="C7" t="s">
        <v>183</v>
      </c>
      <c r="D7" s="3">
        <v>275000</v>
      </c>
      <c r="E7" s="2">
        <v>264.95</v>
      </c>
      <c r="F7" s="11">
        <f>D7/L7</f>
        <v>1.0944843679175668E-2</v>
      </c>
      <c r="G7" t="s">
        <v>11</v>
      </c>
      <c r="H7" t="s">
        <v>297</v>
      </c>
      <c r="I7" t="s">
        <v>13</v>
      </c>
      <c r="J7" t="s">
        <v>185</v>
      </c>
      <c r="K7" t="s">
        <v>120</v>
      </c>
      <c r="L7" s="3">
        <v>25125987</v>
      </c>
      <c r="M7">
        <v>4441</v>
      </c>
      <c r="N7" s="4">
        <v>20200204</v>
      </c>
    </row>
    <row r="8" spans="1:14" x14ac:dyDescent="0.25">
      <c r="A8" s="12">
        <v>43784</v>
      </c>
      <c r="B8" s="1">
        <v>0.45017320601851857</v>
      </c>
      <c r="C8" t="s">
        <v>183</v>
      </c>
      <c r="D8" s="3">
        <v>200000</v>
      </c>
      <c r="E8" s="2">
        <v>263.97000000000003</v>
      </c>
      <c r="F8" s="11">
        <f>D8/L8</f>
        <v>7.9598863121277588E-3</v>
      </c>
      <c r="G8" t="s">
        <v>44</v>
      </c>
      <c r="H8" t="s">
        <v>184</v>
      </c>
      <c r="I8" t="s">
        <v>13</v>
      </c>
      <c r="J8" t="s">
        <v>185</v>
      </c>
      <c r="K8" t="s">
        <v>120</v>
      </c>
      <c r="L8" s="3">
        <v>25125987</v>
      </c>
      <c r="M8">
        <v>4441</v>
      </c>
      <c r="N8" s="4">
        <v>20200204</v>
      </c>
    </row>
    <row r="9" spans="1:14" x14ac:dyDescent="0.25">
      <c r="A9" s="12">
        <v>43784</v>
      </c>
      <c r="B9" s="1">
        <v>0.73767246527777786</v>
      </c>
      <c r="C9" t="s">
        <v>183</v>
      </c>
      <c r="D9" s="3">
        <v>110933</v>
      </c>
      <c r="E9" s="2">
        <v>265.76</v>
      </c>
      <c r="F9" s="11">
        <f>D9/L9</f>
        <v>4.4150703413163433E-3</v>
      </c>
      <c r="G9" t="s">
        <v>11</v>
      </c>
      <c r="H9" t="s">
        <v>325</v>
      </c>
      <c r="I9" t="s">
        <v>13</v>
      </c>
      <c r="J9" t="s">
        <v>185</v>
      </c>
      <c r="K9" t="s">
        <v>120</v>
      </c>
      <c r="L9" s="3">
        <v>25125987</v>
      </c>
      <c r="M9">
        <v>4441</v>
      </c>
      <c r="N9" s="4">
        <v>20200204</v>
      </c>
    </row>
    <row r="10" spans="1:14" x14ac:dyDescent="0.25">
      <c r="A10" s="12">
        <v>43784</v>
      </c>
      <c r="B10" s="1">
        <v>0.68390177083333337</v>
      </c>
      <c r="C10" t="s">
        <v>404</v>
      </c>
      <c r="D10" s="3">
        <v>173973</v>
      </c>
      <c r="E10" s="2">
        <v>88.63</v>
      </c>
      <c r="F10" s="11">
        <f>D10/L10</f>
        <v>2.2779000629662153E-2</v>
      </c>
      <c r="G10" t="s">
        <v>11</v>
      </c>
      <c r="H10" t="s">
        <v>25</v>
      </c>
      <c r="I10" t="s">
        <v>13</v>
      </c>
      <c r="J10" t="s">
        <v>28</v>
      </c>
      <c r="K10" t="s">
        <v>29</v>
      </c>
      <c r="L10" s="3">
        <v>7637429</v>
      </c>
      <c r="M10">
        <v>1477</v>
      </c>
      <c r="N10" s="4">
        <v>20200124</v>
      </c>
    </row>
    <row r="11" spans="1:14" x14ac:dyDescent="0.25">
      <c r="A11" s="12">
        <v>43784</v>
      </c>
      <c r="B11" s="1">
        <v>0.6627954050925926</v>
      </c>
      <c r="C11" t="s">
        <v>404</v>
      </c>
      <c r="D11" s="3">
        <v>156613</v>
      </c>
      <c r="E11" s="2">
        <v>88.633700000000005</v>
      </c>
      <c r="F11" s="11">
        <f>D11/L11</f>
        <v>2.0505984409151301E-2</v>
      </c>
      <c r="G11" t="s">
        <v>123</v>
      </c>
      <c r="H11" t="s">
        <v>140</v>
      </c>
      <c r="I11" t="s">
        <v>13</v>
      </c>
      <c r="J11" t="s">
        <v>28</v>
      </c>
      <c r="K11" t="s">
        <v>29</v>
      </c>
      <c r="L11" s="3">
        <v>7637429</v>
      </c>
      <c r="M11">
        <v>1477</v>
      </c>
      <c r="N11" s="4">
        <v>20200124</v>
      </c>
    </row>
    <row r="12" spans="1:14" x14ac:dyDescent="0.25">
      <c r="A12" s="12">
        <v>43784</v>
      </c>
      <c r="B12" s="1">
        <v>0.66823612268518529</v>
      </c>
      <c r="C12" t="s">
        <v>491</v>
      </c>
      <c r="D12" s="3">
        <v>455900</v>
      </c>
      <c r="E12" s="2">
        <v>15.04</v>
      </c>
      <c r="F12" s="11">
        <f>D12/L12</f>
        <v>0.25000466119679793</v>
      </c>
      <c r="G12" t="s">
        <v>17</v>
      </c>
      <c r="H12" t="s">
        <v>159</v>
      </c>
      <c r="I12" t="s">
        <v>13</v>
      </c>
      <c r="J12" t="s">
        <v>113</v>
      </c>
      <c r="K12" t="s">
        <v>110</v>
      </c>
      <c r="L12" s="3">
        <v>1823566</v>
      </c>
      <c r="M12">
        <v>87</v>
      </c>
      <c r="N12" s="4">
        <v>20200221</v>
      </c>
    </row>
    <row r="13" spans="1:14" x14ac:dyDescent="0.25">
      <c r="A13" s="12">
        <v>43784</v>
      </c>
      <c r="B13" s="1">
        <v>0.6839006134259259</v>
      </c>
      <c r="C13" t="s">
        <v>571</v>
      </c>
      <c r="D13" s="3">
        <v>189459</v>
      </c>
      <c r="E13" s="2">
        <v>85.71</v>
      </c>
      <c r="F13" s="11">
        <f>D13/L13</f>
        <v>3.8745185968058059E-2</v>
      </c>
      <c r="G13" t="s">
        <v>11</v>
      </c>
      <c r="H13" t="s">
        <v>61</v>
      </c>
      <c r="I13" t="s">
        <v>13</v>
      </c>
      <c r="J13" t="s">
        <v>14</v>
      </c>
      <c r="K13" t="s">
        <v>15</v>
      </c>
      <c r="L13" s="3">
        <v>4889872</v>
      </c>
      <c r="M13">
        <v>1756</v>
      </c>
      <c r="N13" s="4">
        <v>20200122</v>
      </c>
    </row>
    <row r="14" spans="1:14" x14ac:dyDescent="0.25">
      <c r="A14" s="12">
        <v>43784</v>
      </c>
      <c r="B14" s="1">
        <v>0.7440758449074073</v>
      </c>
      <c r="C14" t="s">
        <v>646</v>
      </c>
      <c r="D14" s="3">
        <v>204788</v>
      </c>
      <c r="E14" s="2">
        <v>42.87</v>
      </c>
      <c r="F14" s="11">
        <f>D14/L14</f>
        <v>7.7207052191707898E-2</v>
      </c>
      <c r="G14" t="s">
        <v>11</v>
      </c>
      <c r="H14" t="s">
        <v>235</v>
      </c>
      <c r="I14" t="s">
        <v>13</v>
      </c>
      <c r="J14" t="s">
        <v>461</v>
      </c>
      <c r="K14" t="s">
        <v>195</v>
      </c>
      <c r="L14" s="3">
        <v>2652452</v>
      </c>
      <c r="M14">
        <v>550</v>
      </c>
      <c r="N14" s="4">
        <v>20200204</v>
      </c>
    </row>
    <row r="15" spans="1:14" x14ac:dyDescent="0.25">
      <c r="A15" s="12">
        <v>43784</v>
      </c>
      <c r="B15" s="1">
        <v>0.66669829861111118</v>
      </c>
      <c r="C15" t="s">
        <v>407</v>
      </c>
      <c r="D15" s="3">
        <v>156086</v>
      </c>
      <c r="E15" s="2">
        <v>161.75</v>
      </c>
      <c r="F15" s="11">
        <f>D15/L15</f>
        <v>0.12198869569023191</v>
      </c>
      <c r="G15" t="s">
        <v>11</v>
      </c>
      <c r="H15" t="s">
        <v>134</v>
      </c>
      <c r="I15" t="s">
        <v>13</v>
      </c>
      <c r="J15" t="s">
        <v>265</v>
      </c>
      <c r="K15" t="s">
        <v>24</v>
      </c>
      <c r="L15" s="3">
        <v>1279512</v>
      </c>
      <c r="M15">
        <v>219</v>
      </c>
      <c r="N15" s="4">
        <v>20191126</v>
      </c>
    </row>
    <row r="16" spans="1:14" x14ac:dyDescent="0.25">
      <c r="A16" s="12">
        <v>43784</v>
      </c>
      <c r="B16" s="1">
        <v>0.68390065972222225</v>
      </c>
      <c r="C16" t="s">
        <v>407</v>
      </c>
      <c r="D16" s="3">
        <v>113516</v>
      </c>
      <c r="E16" s="2">
        <v>161.75</v>
      </c>
      <c r="F16" s="11">
        <f>D16/L16</f>
        <v>8.8718198813297566E-2</v>
      </c>
      <c r="G16" t="s">
        <v>11</v>
      </c>
      <c r="H16" t="s">
        <v>276</v>
      </c>
      <c r="I16" t="s">
        <v>13</v>
      </c>
      <c r="J16" t="s">
        <v>265</v>
      </c>
      <c r="K16" t="s">
        <v>24</v>
      </c>
      <c r="L16" s="3">
        <v>1279512</v>
      </c>
      <c r="M16">
        <v>219</v>
      </c>
      <c r="N16" s="4">
        <v>20191126</v>
      </c>
    </row>
    <row r="17" spans="1:14" x14ac:dyDescent="0.25">
      <c r="A17" s="12">
        <v>43784</v>
      </c>
      <c r="B17" s="1">
        <v>0.66779804398148146</v>
      </c>
      <c r="C17" t="s">
        <v>475</v>
      </c>
      <c r="D17" s="3">
        <v>154216</v>
      </c>
      <c r="E17" s="2">
        <v>32.81</v>
      </c>
      <c r="F17" s="11">
        <f>D17/L17</f>
        <v>0.14995838162879524</v>
      </c>
      <c r="G17" t="s">
        <v>11</v>
      </c>
      <c r="H17" t="s">
        <v>230</v>
      </c>
      <c r="I17" t="s">
        <v>13</v>
      </c>
      <c r="J17" t="s">
        <v>219</v>
      </c>
      <c r="K17" t="s">
        <v>201</v>
      </c>
      <c r="L17" s="3">
        <v>1028392</v>
      </c>
      <c r="M17">
        <v>89</v>
      </c>
      <c r="N17" s="4">
        <v>20200220</v>
      </c>
    </row>
    <row r="18" spans="1:14" x14ac:dyDescent="0.25">
      <c r="A18" s="12">
        <v>43784</v>
      </c>
      <c r="B18" s="1">
        <v>0.6715759375</v>
      </c>
      <c r="C18" t="s">
        <v>306</v>
      </c>
      <c r="D18" s="3">
        <v>271282</v>
      </c>
      <c r="E18" s="2">
        <v>89.56</v>
      </c>
      <c r="F18" s="11">
        <f>D18/L18</f>
        <v>0.11485456364436161</v>
      </c>
      <c r="G18" t="s">
        <v>11</v>
      </c>
      <c r="H18" t="s">
        <v>213</v>
      </c>
      <c r="I18" t="s">
        <v>13</v>
      </c>
      <c r="J18" t="s">
        <v>142</v>
      </c>
      <c r="K18" t="s">
        <v>142</v>
      </c>
      <c r="L18" s="3">
        <v>2361961</v>
      </c>
      <c r="M18">
        <v>493</v>
      </c>
      <c r="N18" s="4">
        <v>20200123</v>
      </c>
    </row>
    <row r="19" spans="1:14" x14ac:dyDescent="0.25">
      <c r="A19" s="12">
        <v>43784</v>
      </c>
      <c r="B19" s="1">
        <v>0.52448822916666671</v>
      </c>
      <c r="C19" t="s">
        <v>306</v>
      </c>
      <c r="D19" s="3">
        <v>138925</v>
      </c>
      <c r="E19" s="2">
        <v>89.13</v>
      </c>
      <c r="F19" s="11">
        <f>D19/L19</f>
        <v>5.8817651942601933E-2</v>
      </c>
      <c r="G19" t="s">
        <v>17</v>
      </c>
      <c r="H19" t="s">
        <v>52</v>
      </c>
      <c r="I19" t="s">
        <v>13</v>
      </c>
      <c r="J19" t="s">
        <v>142</v>
      </c>
      <c r="K19" t="s">
        <v>142</v>
      </c>
      <c r="L19" s="3">
        <v>2361961</v>
      </c>
      <c r="M19">
        <v>493</v>
      </c>
      <c r="N19" s="4">
        <v>20200123</v>
      </c>
    </row>
    <row r="20" spans="1:14" x14ac:dyDescent="0.25">
      <c r="A20" s="12">
        <v>43784</v>
      </c>
      <c r="B20" s="1">
        <v>0.67225945601851855</v>
      </c>
      <c r="C20" t="s">
        <v>541</v>
      </c>
      <c r="D20" s="3">
        <v>290971</v>
      </c>
      <c r="E20" s="2">
        <v>18.428699999999999</v>
      </c>
      <c r="F20" s="11">
        <f>D20/L20</f>
        <v>5.7398201738293346E-2</v>
      </c>
      <c r="G20" t="s">
        <v>17</v>
      </c>
      <c r="H20" t="s">
        <v>63</v>
      </c>
      <c r="I20" t="s">
        <v>13</v>
      </c>
      <c r="J20" t="s">
        <v>142</v>
      </c>
      <c r="K20" t="s">
        <v>142</v>
      </c>
      <c r="L20" s="3">
        <v>5069340</v>
      </c>
      <c r="M20">
        <v>656</v>
      </c>
      <c r="N20" s="4">
        <v>20200226</v>
      </c>
    </row>
    <row r="21" spans="1:14" x14ac:dyDescent="0.25">
      <c r="A21" s="12">
        <v>43784</v>
      </c>
      <c r="B21" s="1">
        <v>0.68406714120370371</v>
      </c>
      <c r="C21" t="s">
        <v>590</v>
      </c>
      <c r="D21" s="3">
        <v>724400</v>
      </c>
      <c r="E21" s="2">
        <v>183.61</v>
      </c>
      <c r="F21" s="11">
        <f>D21/L21</f>
        <v>0.33614615211495047</v>
      </c>
      <c r="G21" t="s">
        <v>11</v>
      </c>
      <c r="H21" t="s">
        <v>591</v>
      </c>
      <c r="I21" t="s">
        <v>13</v>
      </c>
      <c r="J21" t="s">
        <v>28</v>
      </c>
      <c r="K21" t="s">
        <v>29</v>
      </c>
      <c r="L21" s="3">
        <v>2155015</v>
      </c>
      <c r="M21">
        <v>328</v>
      </c>
      <c r="N21" s="4">
        <v>20200204</v>
      </c>
    </row>
    <row r="22" spans="1:14" x14ac:dyDescent="0.25">
      <c r="A22" s="12">
        <v>43784</v>
      </c>
      <c r="B22" s="1">
        <v>0.51060665509259262</v>
      </c>
      <c r="C22" s="13" t="s">
        <v>283</v>
      </c>
      <c r="D22" s="14">
        <v>3000000</v>
      </c>
      <c r="E22" s="15">
        <v>1.72</v>
      </c>
      <c r="F22" s="11">
        <f>D22/L22</f>
        <v>0.34335762092540373</v>
      </c>
      <c r="G22" t="s">
        <v>11</v>
      </c>
      <c r="H22" t="s">
        <v>125</v>
      </c>
      <c r="I22" t="s">
        <v>13</v>
      </c>
      <c r="J22" t="s">
        <v>28</v>
      </c>
      <c r="K22" t="s">
        <v>29</v>
      </c>
      <c r="L22" s="3">
        <v>8737246</v>
      </c>
      <c r="M22">
        <v>54</v>
      </c>
      <c r="N22" s="4">
        <v>20200310</v>
      </c>
    </row>
    <row r="23" spans="1:14" x14ac:dyDescent="0.25">
      <c r="A23" s="12">
        <v>43784</v>
      </c>
      <c r="B23" s="1">
        <v>0.51968913194444444</v>
      </c>
      <c r="C23" t="s">
        <v>10</v>
      </c>
      <c r="D23" s="3">
        <v>491271</v>
      </c>
      <c r="E23" s="2">
        <v>58.65</v>
      </c>
      <c r="F23" s="11">
        <f>D23/L23</f>
        <v>0.58735808361469521</v>
      </c>
      <c r="G23" t="s">
        <v>11</v>
      </c>
      <c r="H23" t="s">
        <v>205</v>
      </c>
      <c r="I23" t="s">
        <v>13</v>
      </c>
      <c r="J23" t="s">
        <v>14</v>
      </c>
      <c r="K23" t="s">
        <v>15</v>
      </c>
      <c r="L23" s="3">
        <v>836408</v>
      </c>
      <c r="M23">
        <v>0</v>
      </c>
      <c r="N23" s="4">
        <v>20191119</v>
      </c>
    </row>
    <row r="24" spans="1:14" x14ac:dyDescent="0.25">
      <c r="A24" s="12">
        <v>43784</v>
      </c>
      <c r="B24" s="1">
        <v>0.43564645833333332</v>
      </c>
      <c r="C24" t="s">
        <v>10</v>
      </c>
      <c r="D24" s="3">
        <v>390000</v>
      </c>
      <c r="E24" s="2">
        <v>58.7316</v>
      </c>
      <c r="F24" s="11">
        <f>D24/L24</f>
        <v>0.46627961473347934</v>
      </c>
      <c r="G24" t="s">
        <v>11</v>
      </c>
      <c r="H24" t="s">
        <v>150</v>
      </c>
      <c r="I24" t="s">
        <v>13</v>
      </c>
      <c r="J24" t="s">
        <v>14</v>
      </c>
      <c r="K24" t="s">
        <v>15</v>
      </c>
      <c r="L24" s="3">
        <v>836408</v>
      </c>
      <c r="M24">
        <v>0</v>
      </c>
      <c r="N24" s="4">
        <v>20191119</v>
      </c>
    </row>
    <row r="25" spans="1:14" x14ac:dyDescent="0.25">
      <c r="A25" s="12">
        <v>43784</v>
      </c>
      <c r="B25" s="1">
        <v>0.47880851851851852</v>
      </c>
      <c r="C25" t="s">
        <v>10</v>
      </c>
      <c r="D25" s="3">
        <v>150000</v>
      </c>
      <c r="E25" s="2">
        <v>58.65</v>
      </c>
      <c r="F25" s="11">
        <f>D25/L25</f>
        <v>0.17933831335903053</v>
      </c>
      <c r="G25" t="s">
        <v>11</v>
      </c>
      <c r="H25" t="s">
        <v>235</v>
      </c>
      <c r="I25" t="s">
        <v>13</v>
      </c>
      <c r="J25" t="s">
        <v>14</v>
      </c>
      <c r="K25" t="s">
        <v>15</v>
      </c>
      <c r="L25" s="3">
        <v>836408</v>
      </c>
      <c r="M25">
        <v>0</v>
      </c>
      <c r="N25" s="4">
        <v>20191119</v>
      </c>
    </row>
    <row r="26" spans="1:14" x14ac:dyDescent="0.25">
      <c r="A26" s="12">
        <v>43784</v>
      </c>
      <c r="B26" s="1">
        <v>0.33338293981481476</v>
      </c>
      <c r="C26" t="s">
        <v>10</v>
      </c>
      <c r="D26" s="3">
        <v>138000</v>
      </c>
      <c r="E26" s="2">
        <v>58.7226</v>
      </c>
      <c r="F26" s="11">
        <f>D26/L26</f>
        <v>0.16499124829030809</v>
      </c>
      <c r="G26" t="s">
        <v>11</v>
      </c>
      <c r="H26" t="s">
        <v>12</v>
      </c>
      <c r="I26" t="s">
        <v>13</v>
      </c>
      <c r="J26" t="s">
        <v>14</v>
      </c>
      <c r="K26" t="s">
        <v>15</v>
      </c>
      <c r="L26" s="3">
        <v>836408</v>
      </c>
      <c r="M26">
        <v>0</v>
      </c>
      <c r="N26" s="4">
        <v>20191119</v>
      </c>
    </row>
    <row r="27" spans="1:14" x14ac:dyDescent="0.25">
      <c r="A27" s="12">
        <v>43784</v>
      </c>
      <c r="B27" s="1">
        <v>0.66810848379629639</v>
      </c>
      <c r="C27" t="s">
        <v>10</v>
      </c>
      <c r="D27" s="3">
        <v>118600</v>
      </c>
      <c r="E27" s="2">
        <v>58.83</v>
      </c>
      <c r="F27" s="11">
        <f>D27/L27</f>
        <v>0.1417968264292068</v>
      </c>
      <c r="G27" t="s">
        <v>17</v>
      </c>
      <c r="H27" t="s">
        <v>138</v>
      </c>
      <c r="I27" t="s">
        <v>13</v>
      </c>
      <c r="J27" t="s">
        <v>14</v>
      </c>
      <c r="K27" t="s">
        <v>15</v>
      </c>
      <c r="L27" s="3">
        <v>836408</v>
      </c>
      <c r="M27">
        <v>0</v>
      </c>
      <c r="N27" s="4">
        <v>20191119</v>
      </c>
    </row>
    <row r="28" spans="1:14" x14ac:dyDescent="0.25">
      <c r="A28" s="12">
        <v>43784</v>
      </c>
      <c r="B28" s="1">
        <v>0.6629849884259259</v>
      </c>
      <c r="C28" t="s">
        <v>10</v>
      </c>
      <c r="D28" s="3">
        <v>100000</v>
      </c>
      <c r="E28" s="2">
        <v>58.85</v>
      </c>
      <c r="F28" s="11">
        <f>D28/L28</f>
        <v>0.11955887557268702</v>
      </c>
      <c r="G28" t="s">
        <v>11</v>
      </c>
      <c r="H28" t="s">
        <v>190</v>
      </c>
      <c r="I28" t="s">
        <v>13</v>
      </c>
      <c r="J28" t="s">
        <v>14</v>
      </c>
      <c r="K28" t="s">
        <v>15</v>
      </c>
      <c r="L28" s="3">
        <v>836408</v>
      </c>
      <c r="M28">
        <v>0</v>
      </c>
      <c r="N28" s="4">
        <v>20191119</v>
      </c>
    </row>
    <row r="29" spans="1:14" x14ac:dyDescent="0.25">
      <c r="A29" s="12">
        <v>43784</v>
      </c>
      <c r="B29" s="1">
        <v>0.62575528935185187</v>
      </c>
      <c r="C29" t="s">
        <v>382</v>
      </c>
      <c r="D29" s="3">
        <v>448400</v>
      </c>
      <c r="E29" s="2">
        <v>15.984999999999999</v>
      </c>
      <c r="F29" s="11">
        <f>D29/L29</f>
        <v>2.0036731027887877</v>
      </c>
      <c r="G29" t="s">
        <v>11</v>
      </c>
      <c r="H29" t="s">
        <v>32</v>
      </c>
      <c r="I29" t="s">
        <v>13</v>
      </c>
      <c r="J29" t="s">
        <v>367</v>
      </c>
      <c r="K29" t="s">
        <v>29</v>
      </c>
      <c r="L29" s="3">
        <v>223789</v>
      </c>
      <c r="M29">
        <v>68</v>
      </c>
      <c r="N29" s="4">
        <v>20200324</v>
      </c>
    </row>
    <row r="30" spans="1:14" x14ac:dyDescent="0.25">
      <c r="A30" s="12">
        <v>43784</v>
      </c>
      <c r="B30" s="1">
        <v>0.66701343749999997</v>
      </c>
      <c r="C30" t="s">
        <v>456</v>
      </c>
      <c r="D30" s="3">
        <v>388599</v>
      </c>
      <c r="E30" s="2">
        <v>30.87</v>
      </c>
      <c r="F30" s="11">
        <f>D30/L30</f>
        <v>0.10261925359749277</v>
      </c>
      <c r="G30" t="s">
        <v>11</v>
      </c>
      <c r="H30" t="s">
        <v>85</v>
      </c>
      <c r="I30" t="s">
        <v>13</v>
      </c>
      <c r="J30" t="s">
        <v>337</v>
      </c>
      <c r="K30" t="s">
        <v>337</v>
      </c>
      <c r="L30" s="3">
        <v>3786804</v>
      </c>
      <c r="M30">
        <v>378</v>
      </c>
      <c r="N30" s="4">
        <v>20200129</v>
      </c>
    </row>
    <row r="31" spans="1:14" x14ac:dyDescent="0.25">
      <c r="A31" s="12">
        <v>43784</v>
      </c>
      <c r="B31" s="1">
        <v>0.55454054398148145</v>
      </c>
      <c r="C31" s="13" t="s">
        <v>329</v>
      </c>
      <c r="D31" s="14">
        <v>1800000</v>
      </c>
      <c r="E31" s="15">
        <v>46.5</v>
      </c>
      <c r="F31" s="11">
        <f>D31/L31</f>
        <v>1.7870066744699291</v>
      </c>
      <c r="G31" t="s">
        <v>11</v>
      </c>
      <c r="H31" t="s">
        <v>78</v>
      </c>
      <c r="I31" t="s">
        <v>13</v>
      </c>
      <c r="J31" t="s">
        <v>233</v>
      </c>
      <c r="K31" t="s">
        <v>212</v>
      </c>
      <c r="L31" s="3">
        <v>1007271</v>
      </c>
      <c r="M31">
        <v>108</v>
      </c>
      <c r="N31" s="4">
        <v>20200224</v>
      </c>
    </row>
    <row r="32" spans="1:14" x14ac:dyDescent="0.25">
      <c r="A32" s="12">
        <v>43784</v>
      </c>
      <c r="B32" s="1">
        <v>0.5770510532407408</v>
      </c>
      <c r="C32" s="13" t="s">
        <v>329</v>
      </c>
      <c r="D32" s="14">
        <v>645000</v>
      </c>
      <c r="E32" s="15">
        <v>46.5</v>
      </c>
      <c r="F32" s="11">
        <f>D32/L32</f>
        <v>0.64034405835172459</v>
      </c>
      <c r="G32" t="s">
        <v>11</v>
      </c>
      <c r="H32" t="s">
        <v>325</v>
      </c>
      <c r="I32" t="s">
        <v>13</v>
      </c>
      <c r="J32" t="s">
        <v>233</v>
      </c>
      <c r="K32" t="s">
        <v>212</v>
      </c>
      <c r="L32" s="3">
        <v>1007271</v>
      </c>
      <c r="M32">
        <v>108</v>
      </c>
      <c r="N32" s="4">
        <v>20200224</v>
      </c>
    </row>
    <row r="33" spans="1:14" x14ac:dyDescent="0.25">
      <c r="A33" s="12">
        <v>43784</v>
      </c>
      <c r="B33" s="1">
        <v>0.66461255787037044</v>
      </c>
      <c r="C33" s="13" t="s">
        <v>329</v>
      </c>
      <c r="D33" s="14">
        <v>316115</v>
      </c>
      <c r="E33" s="15">
        <v>46.5</v>
      </c>
      <c r="F33" s="11">
        <f>D33/L33</f>
        <v>0.31383311938892317</v>
      </c>
      <c r="G33" t="s">
        <v>11</v>
      </c>
      <c r="H33" t="s">
        <v>75</v>
      </c>
      <c r="I33" t="s">
        <v>13</v>
      </c>
      <c r="J33" t="s">
        <v>233</v>
      </c>
      <c r="K33" t="s">
        <v>212</v>
      </c>
      <c r="L33" s="3">
        <v>1007271</v>
      </c>
      <c r="M33">
        <v>108</v>
      </c>
      <c r="N33" s="4">
        <v>20200224</v>
      </c>
    </row>
    <row r="34" spans="1:14" x14ac:dyDescent="0.25">
      <c r="A34" s="12">
        <v>43784</v>
      </c>
      <c r="B34" s="1">
        <v>0.56596996527777776</v>
      </c>
      <c r="C34" s="13" t="s">
        <v>329</v>
      </c>
      <c r="D34" s="14">
        <v>158628</v>
      </c>
      <c r="E34" s="15">
        <v>46.5</v>
      </c>
      <c r="F34" s="11">
        <f>D34/L34</f>
        <v>0.15748294153211995</v>
      </c>
      <c r="G34" t="s">
        <v>11</v>
      </c>
      <c r="H34" t="s">
        <v>240</v>
      </c>
      <c r="I34" t="s">
        <v>13</v>
      </c>
      <c r="J34" t="s">
        <v>233</v>
      </c>
      <c r="K34" t="s">
        <v>212</v>
      </c>
      <c r="L34" s="3">
        <v>1007271</v>
      </c>
      <c r="M34">
        <v>108</v>
      </c>
      <c r="N34" s="4">
        <v>20200224</v>
      </c>
    </row>
    <row r="35" spans="1:14" x14ac:dyDescent="0.25">
      <c r="A35" s="12">
        <v>43784</v>
      </c>
      <c r="B35" s="1">
        <v>0.66466376157407414</v>
      </c>
      <c r="C35" s="13" t="s">
        <v>329</v>
      </c>
      <c r="D35" s="14">
        <v>109413</v>
      </c>
      <c r="E35" s="15">
        <v>46.5</v>
      </c>
      <c r="F35" s="11">
        <f>D35/L35</f>
        <v>0.10862320070765465</v>
      </c>
      <c r="G35" t="s">
        <v>11</v>
      </c>
      <c r="H35" t="s">
        <v>230</v>
      </c>
      <c r="I35" t="s">
        <v>13</v>
      </c>
      <c r="J35" t="s">
        <v>233</v>
      </c>
      <c r="K35" t="s">
        <v>212</v>
      </c>
      <c r="L35" s="3">
        <v>1007271</v>
      </c>
      <c r="M35">
        <v>108</v>
      </c>
      <c r="N35" s="4">
        <v>20200224</v>
      </c>
    </row>
    <row r="36" spans="1:14" x14ac:dyDescent="0.25">
      <c r="A36" s="12">
        <v>43784</v>
      </c>
      <c r="B36" s="1">
        <v>0.66680098379629626</v>
      </c>
      <c r="C36" t="s">
        <v>117</v>
      </c>
      <c r="D36" s="3">
        <v>504294</v>
      </c>
      <c r="E36" s="2">
        <v>62.06</v>
      </c>
      <c r="F36" s="11">
        <f>D36/L36</f>
        <v>8.0150709921545785E-2</v>
      </c>
      <c r="G36" t="s">
        <v>11</v>
      </c>
      <c r="H36" t="s">
        <v>100</v>
      </c>
      <c r="I36" t="s">
        <v>13</v>
      </c>
      <c r="J36" t="s">
        <v>119</v>
      </c>
      <c r="K36" t="s">
        <v>120</v>
      </c>
      <c r="L36" s="3">
        <v>6291822</v>
      </c>
      <c r="M36">
        <v>919</v>
      </c>
      <c r="N36" s="4">
        <v>20200213</v>
      </c>
    </row>
    <row r="37" spans="1:14" x14ac:dyDescent="0.25">
      <c r="A37" s="12">
        <v>43784</v>
      </c>
      <c r="B37" s="1">
        <v>0.45680417824074077</v>
      </c>
      <c r="C37" t="s">
        <v>117</v>
      </c>
      <c r="D37" s="3">
        <v>166750</v>
      </c>
      <c r="E37" s="2">
        <v>62.655000000000001</v>
      </c>
      <c r="F37" s="11">
        <f>D37/L37</f>
        <v>2.6502656941025986E-2</v>
      </c>
      <c r="G37" t="s">
        <v>11</v>
      </c>
      <c r="H37" t="s">
        <v>170</v>
      </c>
      <c r="I37" t="s">
        <v>13</v>
      </c>
      <c r="J37" t="s">
        <v>119</v>
      </c>
      <c r="K37" t="s">
        <v>120</v>
      </c>
      <c r="L37" s="3">
        <v>6291822</v>
      </c>
      <c r="M37">
        <v>919</v>
      </c>
      <c r="N37" s="4">
        <v>20200213</v>
      </c>
    </row>
    <row r="38" spans="1:14" x14ac:dyDescent="0.25">
      <c r="A38" s="12">
        <v>43784</v>
      </c>
      <c r="B38" s="1">
        <v>0.42365535879629629</v>
      </c>
      <c r="C38" t="s">
        <v>117</v>
      </c>
      <c r="D38" s="3">
        <v>150000</v>
      </c>
      <c r="E38" s="2">
        <v>61.89</v>
      </c>
      <c r="F38" s="11">
        <f>D38/L38</f>
        <v>2.3840471011417678E-2</v>
      </c>
      <c r="G38" t="s">
        <v>51</v>
      </c>
      <c r="H38" t="s">
        <v>118</v>
      </c>
      <c r="I38" t="s">
        <v>13</v>
      </c>
      <c r="J38" t="s">
        <v>119</v>
      </c>
      <c r="K38" t="s">
        <v>120</v>
      </c>
      <c r="L38" s="3">
        <v>6291822</v>
      </c>
      <c r="M38">
        <v>919</v>
      </c>
      <c r="N38" s="4">
        <v>20200213</v>
      </c>
    </row>
    <row r="39" spans="1:14" x14ac:dyDescent="0.25">
      <c r="A39" s="12">
        <v>43784</v>
      </c>
      <c r="B39" s="1">
        <v>0.46129599537037036</v>
      </c>
      <c r="C39" t="s">
        <v>117</v>
      </c>
      <c r="D39" s="3">
        <v>105500</v>
      </c>
      <c r="E39" s="2">
        <v>62.8</v>
      </c>
      <c r="F39" s="11">
        <f>D39/L39</f>
        <v>1.6767797944697099E-2</v>
      </c>
      <c r="G39" t="s">
        <v>11</v>
      </c>
      <c r="H39" t="s">
        <v>176</v>
      </c>
      <c r="I39" t="s">
        <v>13</v>
      </c>
      <c r="J39" t="s">
        <v>119</v>
      </c>
      <c r="K39" t="s">
        <v>120</v>
      </c>
      <c r="L39" s="3">
        <v>6291822</v>
      </c>
      <c r="M39">
        <v>919</v>
      </c>
      <c r="N39" s="4">
        <v>20200213</v>
      </c>
    </row>
    <row r="40" spans="1:14" x14ac:dyDescent="0.25">
      <c r="A40" s="12">
        <v>43784</v>
      </c>
      <c r="B40" s="1">
        <v>0.48928721064814812</v>
      </c>
      <c r="C40" t="s">
        <v>117</v>
      </c>
      <c r="D40" s="3">
        <v>102000</v>
      </c>
      <c r="E40" s="2">
        <v>62.35</v>
      </c>
      <c r="F40" s="11">
        <f>D40/L40</f>
        <v>1.6211520287764021E-2</v>
      </c>
      <c r="G40" t="s">
        <v>17</v>
      </c>
      <c r="H40" t="s">
        <v>59</v>
      </c>
      <c r="I40" t="s">
        <v>13</v>
      </c>
      <c r="J40" t="s">
        <v>119</v>
      </c>
      <c r="K40" t="s">
        <v>120</v>
      </c>
      <c r="L40" s="3">
        <v>6291822</v>
      </c>
      <c r="M40">
        <v>919</v>
      </c>
      <c r="N40" s="4">
        <v>20200213</v>
      </c>
    </row>
    <row r="41" spans="1:14" x14ac:dyDescent="0.25">
      <c r="A41" s="12">
        <v>43784</v>
      </c>
      <c r="B41" s="1">
        <v>0.66679635416666672</v>
      </c>
      <c r="C41" t="s">
        <v>438</v>
      </c>
      <c r="D41" s="3">
        <v>193700</v>
      </c>
      <c r="E41" s="2">
        <v>58.39</v>
      </c>
      <c r="F41" s="11">
        <f>D41/L41</f>
        <v>0.2848018443749798</v>
      </c>
      <c r="G41" t="s">
        <v>17</v>
      </c>
      <c r="H41" t="s">
        <v>85</v>
      </c>
      <c r="I41" t="s">
        <v>13</v>
      </c>
      <c r="J41" t="s">
        <v>119</v>
      </c>
      <c r="K41" t="s">
        <v>120</v>
      </c>
      <c r="L41" s="3">
        <v>680122</v>
      </c>
      <c r="M41">
        <v>30</v>
      </c>
      <c r="N41" s="4">
        <v>20191125</v>
      </c>
    </row>
    <row r="42" spans="1:14" x14ac:dyDescent="0.25">
      <c r="A42" s="12">
        <v>43784</v>
      </c>
      <c r="B42" s="1">
        <v>0.69760565972222233</v>
      </c>
      <c r="C42" t="s">
        <v>569</v>
      </c>
      <c r="D42" s="3">
        <v>375664</v>
      </c>
      <c r="E42" s="2">
        <v>38.56</v>
      </c>
      <c r="F42" s="11">
        <f>D42/L42</f>
        <v>7.2776965946143761E-3</v>
      </c>
      <c r="G42" t="s">
        <v>11</v>
      </c>
      <c r="H42" t="s">
        <v>75</v>
      </c>
      <c r="I42" t="s">
        <v>13</v>
      </c>
      <c r="J42" t="s">
        <v>119</v>
      </c>
      <c r="K42" t="s">
        <v>120</v>
      </c>
      <c r="L42" s="3">
        <v>51618530</v>
      </c>
      <c r="M42">
        <v>1096</v>
      </c>
      <c r="N42" s="4">
        <v>20200204</v>
      </c>
    </row>
    <row r="43" spans="1:14" x14ac:dyDescent="0.25">
      <c r="A43" s="12">
        <v>43784</v>
      </c>
      <c r="B43" s="1">
        <v>0.6834188541666667</v>
      </c>
      <c r="C43" t="s">
        <v>569</v>
      </c>
      <c r="D43" s="3">
        <v>350500</v>
      </c>
      <c r="E43" s="2">
        <v>38.56</v>
      </c>
      <c r="F43" s="11">
        <f>D43/L43</f>
        <v>6.7901972411845129E-3</v>
      </c>
      <c r="G43" t="s">
        <v>11</v>
      </c>
      <c r="H43" t="s">
        <v>140</v>
      </c>
      <c r="I43" t="s">
        <v>13</v>
      </c>
      <c r="J43" t="s">
        <v>119</v>
      </c>
      <c r="K43" t="s">
        <v>120</v>
      </c>
      <c r="L43" s="3">
        <v>51618530</v>
      </c>
      <c r="M43">
        <v>1096</v>
      </c>
      <c r="N43" s="4">
        <v>20200204</v>
      </c>
    </row>
    <row r="44" spans="1:14" x14ac:dyDescent="0.25">
      <c r="A44" s="12">
        <v>43784</v>
      </c>
      <c r="B44" s="1">
        <v>0.66671686342592595</v>
      </c>
      <c r="C44" t="s">
        <v>411</v>
      </c>
      <c r="D44" s="3">
        <v>132595</v>
      </c>
      <c r="E44" s="2">
        <v>220.86</v>
      </c>
      <c r="F44" s="11">
        <f>D44/L44</f>
        <v>5.9299532517807299E-2</v>
      </c>
      <c r="G44" t="s">
        <v>11</v>
      </c>
      <c r="H44" t="s">
        <v>325</v>
      </c>
      <c r="I44" t="s">
        <v>13</v>
      </c>
      <c r="J44" t="s">
        <v>367</v>
      </c>
      <c r="K44" t="s">
        <v>29</v>
      </c>
      <c r="L44" s="3">
        <v>2236021</v>
      </c>
      <c r="M44">
        <v>592</v>
      </c>
      <c r="N44" s="4">
        <v>20200204</v>
      </c>
    </row>
    <row r="45" spans="1:14" x14ac:dyDescent="0.25">
      <c r="A45" s="12">
        <v>43784</v>
      </c>
      <c r="B45" s="1">
        <v>0.73636445601851852</v>
      </c>
      <c r="C45" s="13" t="s">
        <v>442</v>
      </c>
      <c r="D45" s="14">
        <v>58562</v>
      </c>
      <c r="E45" s="15">
        <v>1739.49</v>
      </c>
      <c r="F45" s="11">
        <f>D45/L45</f>
        <v>2.0584399835499145E-2</v>
      </c>
      <c r="G45" t="s">
        <v>11</v>
      </c>
      <c r="H45" t="s">
        <v>241</v>
      </c>
      <c r="I45" t="s">
        <v>13</v>
      </c>
      <c r="J45" t="s">
        <v>444</v>
      </c>
      <c r="K45" t="s">
        <v>84</v>
      </c>
      <c r="L45" s="3">
        <v>2844970</v>
      </c>
      <c r="M45">
        <v>415</v>
      </c>
      <c r="N45" s="4">
        <v>20200130</v>
      </c>
    </row>
    <row r="46" spans="1:14" x14ac:dyDescent="0.25">
      <c r="A46" s="12">
        <v>43784</v>
      </c>
      <c r="B46" s="1">
        <v>0.68390297453703708</v>
      </c>
      <c r="C46" s="13" t="s">
        <v>442</v>
      </c>
      <c r="D46" s="14">
        <v>50113</v>
      </c>
      <c r="E46" s="15">
        <v>1739.49</v>
      </c>
      <c r="F46" s="11">
        <f>D46/L46</f>
        <v>1.7614596990477932E-2</v>
      </c>
      <c r="G46" t="s">
        <v>11</v>
      </c>
      <c r="H46" t="s">
        <v>584</v>
      </c>
      <c r="I46" t="s">
        <v>13</v>
      </c>
      <c r="J46" t="s">
        <v>444</v>
      </c>
      <c r="K46" t="s">
        <v>84</v>
      </c>
      <c r="L46" s="3">
        <v>2844970</v>
      </c>
      <c r="M46">
        <v>415</v>
      </c>
      <c r="N46" s="4">
        <v>20200130</v>
      </c>
    </row>
    <row r="47" spans="1:14" x14ac:dyDescent="0.25">
      <c r="A47" s="12">
        <v>43784</v>
      </c>
      <c r="B47" s="1">
        <v>0.6668056365740741</v>
      </c>
      <c r="C47" s="13" t="s">
        <v>442</v>
      </c>
      <c r="D47" s="14">
        <v>32920</v>
      </c>
      <c r="E47" s="15">
        <v>1739.49</v>
      </c>
      <c r="F47" s="11">
        <f>D47/L47</f>
        <v>1.1571299521611827E-2</v>
      </c>
      <c r="G47" t="s">
        <v>11</v>
      </c>
      <c r="H47" t="s">
        <v>443</v>
      </c>
      <c r="I47" t="s">
        <v>13</v>
      </c>
      <c r="J47" t="s">
        <v>444</v>
      </c>
      <c r="K47" t="s">
        <v>84</v>
      </c>
      <c r="L47" s="3">
        <v>2844970</v>
      </c>
      <c r="M47">
        <v>415</v>
      </c>
      <c r="N47" s="4">
        <v>20200130</v>
      </c>
    </row>
    <row r="48" spans="1:14" x14ac:dyDescent="0.25">
      <c r="A48" s="12">
        <v>43784</v>
      </c>
      <c r="B48" s="1">
        <v>0.47805616898148151</v>
      </c>
      <c r="C48" t="s">
        <v>232</v>
      </c>
      <c r="D48" s="3">
        <v>140000</v>
      </c>
      <c r="E48" s="2">
        <v>92.58</v>
      </c>
      <c r="F48" s="11">
        <f>D48/L48</f>
        <v>0.11730500138252323</v>
      </c>
      <c r="G48" t="s">
        <v>11</v>
      </c>
      <c r="H48" t="s">
        <v>52</v>
      </c>
      <c r="I48" t="s">
        <v>13</v>
      </c>
      <c r="J48" t="s">
        <v>233</v>
      </c>
      <c r="K48" t="s">
        <v>212</v>
      </c>
      <c r="L48" s="3">
        <v>1193470</v>
      </c>
      <c r="M48">
        <v>255</v>
      </c>
      <c r="N48" s="4">
        <v>20200130</v>
      </c>
    </row>
    <row r="49" spans="1:14" x14ac:dyDescent="0.25">
      <c r="A49" s="12">
        <v>43784</v>
      </c>
      <c r="B49" s="1">
        <v>0.49845658564814815</v>
      </c>
      <c r="C49" t="s">
        <v>232</v>
      </c>
      <c r="D49" s="3">
        <v>104600</v>
      </c>
      <c r="E49" s="2">
        <v>92.635000000000005</v>
      </c>
      <c r="F49" s="11">
        <f>D49/L49</f>
        <v>8.764359389008522E-2</v>
      </c>
      <c r="G49" t="s">
        <v>11</v>
      </c>
      <c r="H49" t="s">
        <v>263</v>
      </c>
      <c r="I49" t="s">
        <v>13</v>
      </c>
      <c r="J49" t="s">
        <v>233</v>
      </c>
      <c r="K49" t="s">
        <v>212</v>
      </c>
      <c r="L49" s="3">
        <v>1193470</v>
      </c>
      <c r="M49">
        <v>255</v>
      </c>
      <c r="N49" s="4">
        <v>20200130</v>
      </c>
    </row>
    <row r="50" spans="1:14" x14ac:dyDescent="0.25">
      <c r="A50" s="12">
        <v>43784</v>
      </c>
      <c r="B50" s="1">
        <v>0.73636505787037043</v>
      </c>
      <c r="C50" t="s">
        <v>167</v>
      </c>
      <c r="D50" s="3">
        <v>279322</v>
      </c>
      <c r="E50" s="2">
        <v>30.86</v>
      </c>
      <c r="F50" s="11">
        <f>D50/L50</f>
        <v>9.9478429340441932E-2</v>
      </c>
      <c r="G50" t="s">
        <v>11</v>
      </c>
      <c r="H50" t="s">
        <v>54</v>
      </c>
      <c r="I50" t="s">
        <v>13</v>
      </c>
      <c r="J50" t="s">
        <v>168</v>
      </c>
      <c r="K50" t="s">
        <v>169</v>
      </c>
      <c r="L50" s="3">
        <v>2807865</v>
      </c>
      <c r="M50">
        <v>432</v>
      </c>
      <c r="N50" s="4">
        <v>20200214</v>
      </c>
    </row>
    <row r="51" spans="1:14" x14ac:dyDescent="0.25">
      <c r="A51" s="12">
        <v>43784</v>
      </c>
      <c r="B51" s="1">
        <v>0.464321400462963</v>
      </c>
      <c r="C51" t="s">
        <v>167</v>
      </c>
      <c r="D51" s="3">
        <v>220000</v>
      </c>
      <c r="E51" s="2">
        <v>30.715</v>
      </c>
      <c r="F51" s="11">
        <f>D51/L51</f>
        <v>7.835134523917639E-2</v>
      </c>
      <c r="G51" t="s">
        <v>11</v>
      </c>
      <c r="H51" t="s">
        <v>95</v>
      </c>
      <c r="I51" t="s">
        <v>13</v>
      </c>
      <c r="J51" t="s">
        <v>168</v>
      </c>
      <c r="K51" t="s">
        <v>169</v>
      </c>
      <c r="L51" s="3">
        <v>2807865</v>
      </c>
      <c r="M51">
        <v>432</v>
      </c>
      <c r="N51" s="4">
        <v>20200214</v>
      </c>
    </row>
    <row r="52" spans="1:14" x14ac:dyDescent="0.25">
      <c r="A52" s="12">
        <v>43784</v>
      </c>
      <c r="B52" s="1">
        <v>0.49608598379629631</v>
      </c>
      <c r="C52" t="s">
        <v>167</v>
      </c>
      <c r="D52" s="3">
        <v>198800</v>
      </c>
      <c r="E52" s="2">
        <v>30.8</v>
      </c>
      <c r="F52" s="11">
        <f>D52/L52</f>
        <v>7.0801124697946666E-2</v>
      </c>
      <c r="G52" t="s">
        <v>123</v>
      </c>
      <c r="H52" t="s">
        <v>111</v>
      </c>
      <c r="I52" t="s">
        <v>13</v>
      </c>
      <c r="J52" t="s">
        <v>168</v>
      </c>
      <c r="K52" t="s">
        <v>169</v>
      </c>
      <c r="L52" s="3">
        <v>2807865</v>
      </c>
      <c r="M52">
        <v>432</v>
      </c>
      <c r="N52" s="4">
        <v>20200214</v>
      </c>
    </row>
    <row r="53" spans="1:14" x14ac:dyDescent="0.25">
      <c r="A53" s="12">
        <v>43784</v>
      </c>
      <c r="B53" s="1">
        <v>0.44184723379629626</v>
      </c>
      <c r="C53" t="s">
        <v>167</v>
      </c>
      <c r="D53" s="3">
        <v>195771</v>
      </c>
      <c r="E53" s="2">
        <v>30.54</v>
      </c>
      <c r="F53" s="11">
        <f>D53/L53</f>
        <v>6.9722369130994541E-2</v>
      </c>
      <c r="G53" t="s">
        <v>11</v>
      </c>
      <c r="H53" t="s">
        <v>42</v>
      </c>
      <c r="I53" t="s">
        <v>13</v>
      </c>
      <c r="J53" t="s">
        <v>168</v>
      </c>
      <c r="K53" t="s">
        <v>169</v>
      </c>
      <c r="L53" s="3">
        <v>2807865</v>
      </c>
      <c r="M53">
        <v>432</v>
      </c>
      <c r="N53" s="4">
        <v>20200214</v>
      </c>
    </row>
    <row r="54" spans="1:14" x14ac:dyDescent="0.25">
      <c r="A54" s="12">
        <v>43784</v>
      </c>
      <c r="B54" s="1">
        <v>0.55874607638888885</v>
      </c>
      <c r="C54" t="s">
        <v>167</v>
      </c>
      <c r="D54" s="3">
        <v>162500</v>
      </c>
      <c r="E54" s="2">
        <v>30.795000000000002</v>
      </c>
      <c r="F54" s="11">
        <f>D54/L54</f>
        <v>5.7873152733482557E-2</v>
      </c>
      <c r="G54" t="s">
        <v>11</v>
      </c>
      <c r="H54" t="s">
        <v>230</v>
      </c>
      <c r="I54" t="s">
        <v>13</v>
      </c>
      <c r="J54" t="s">
        <v>168</v>
      </c>
      <c r="K54" t="s">
        <v>169</v>
      </c>
      <c r="L54" s="3">
        <v>2807865</v>
      </c>
      <c r="M54">
        <v>432</v>
      </c>
      <c r="N54" s="4">
        <v>20200214</v>
      </c>
    </row>
    <row r="55" spans="1:14" x14ac:dyDescent="0.25">
      <c r="A55" s="12">
        <v>43784</v>
      </c>
      <c r="B55" s="1">
        <v>0.73481515046296286</v>
      </c>
      <c r="C55" t="s">
        <v>609</v>
      </c>
      <c r="D55" s="3">
        <v>300000</v>
      </c>
      <c r="E55" s="2">
        <v>47.44</v>
      </c>
      <c r="F55" s="11">
        <f>D55/L55</f>
        <v>0.20991366251060939</v>
      </c>
      <c r="G55" t="s">
        <v>11</v>
      </c>
      <c r="H55" t="s">
        <v>75</v>
      </c>
      <c r="I55" t="s">
        <v>13</v>
      </c>
      <c r="J55" t="s">
        <v>28</v>
      </c>
      <c r="K55" t="s">
        <v>29</v>
      </c>
      <c r="L55" s="3">
        <v>1429159</v>
      </c>
      <c r="M55">
        <v>94</v>
      </c>
      <c r="N55" s="4">
        <v>20191125</v>
      </c>
    </row>
    <row r="56" spans="1:14" x14ac:dyDescent="0.25">
      <c r="A56" s="12">
        <v>43784</v>
      </c>
      <c r="B56" s="1">
        <v>0.66875248842592594</v>
      </c>
      <c r="C56" t="s">
        <v>505</v>
      </c>
      <c r="D56" s="3">
        <v>328603</v>
      </c>
      <c r="E56" s="2">
        <v>78.849999999999994</v>
      </c>
      <c r="F56" s="11">
        <f>D56/L56</f>
        <v>0.76924859659061651</v>
      </c>
      <c r="G56" t="s">
        <v>11</v>
      </c>
      <c r="H56" t="s">
        <v>134</v>
      </c>
      <c r="I56" t="s">
        <v>13</v>
      </c>
      <c r="J56" t="s">
        <v>298</v>
      </c>
      <c r="K56" t="s">
        <v>299</v>
      </c>
      <c r="L56" s="3">
        <v>427174</v>
      </c>
      <c r="M56">
        <v>60</v>
      </c>
      <c r="N56" s="4">
        <v>20191118</v>
      </c>
    </row>
    <row r="57" spans="1:14" x14ac:dyDescent="0.25">
      <c r="A57" s="12">
        <v>43784</v>
      </c>
      <c r="B57" s="1">
        <v>0.66763498842592595</v>
      </c>
      <c r="C57" t="s">
        <v>472</v>
      </c>
      <c r="D57" s="3">
        <v>153850</v>
      </c>
      <c r="E57" s="2">
        <v>43.89</v>
      </c>
      <c r="F57" s="11">
        <f>D57/L57</f>
        <v>9.0634298704963409E-2</v>
      </c>
      <c r="G57" t="s">
        <v>11</v>
      </c>
      <c r="H57" t="s">
        <v>95</v>
      </c>
      <c r="I57" t="s">
        <v>13</v>
      </c>
      <c r="J57" t="s">
        <v>473</v>
      </c>
      <c r="K57" t="s">
        <v>136</v>
      </c>
      <c r="L57" s="3">
        <v>1697481</v>
      </c>
      <c r="M57">
        <v>187</v>
      </c>
      <c r="N57" s="4">
        <v>20200224</v>
      </c>
    </row>
    <row r="58" spans="1:14" x14ac:dyDescent="0.25">
      <c r="A58" s="12">
        <v>43784</v>
      </c>
      <c r="B58" s="1">
        <v>0.66761292824074081</v>
      </c>
      <c r="C58" t="s">
        <v>472</v>
      </c>
      <c r="D58" s="3">
        <v>150002</v>
      </c>
      <c r="E58" s="2">
        <v>43.89</v>
      </c>
      <c r="F58" s="11">
        <f>D58/L58</f>
        <v>8.8367410297965049E-2</v>
      </c>
      <c r="G58" t="s">
        <v>11</v>
      </c>
      <c r="H58" t="s">
        <v>36</v>
      </c>
      <c r="I58" t="s">
        <v>13</v>
      </c>
      <c r="J58" t="s">
        <v>473</v>
      </c>
      <c r="K58" t="s">
        <v>136</v>
      </c>
      <c r="L58" s="3">
        <v>1697481</v>
      </c>
      <c r="M58">
        <v>187</v>
      </c>
      <c r="N58" s="4">
        <v>20200224</v>
      </c>
    </row>
    <row r="59" spans="1:14" x14ac:dyDescent="0.25">
      <c r="A59" s="12">
        <v>43784</v>
      </c>
      <c r="B59" s="1">
        <v>0.66789146990740733</v>
      </c>
      <c r="C59" s="13" t="s">
        <v>312</v>
      </c>
      <c r="D59" s="14">
        <v>825802</v>
      </c>
      <c r="E59" s="15">
        <v>26.88</v>
      </c>
      <c r="F59" s="11">
        <f>D59/L59</f>
        <v>0.12868712337135138</v>
      </c>
      <c r="G59" t="s">
        <v>11</v>
      </c>
      <c r="H59" t="s">
        <v>150</v>
      </c>
      <c r="I59" t="s">
        <v>13</v>
      </c>
      <c r="J59" t="s">
        <v>275</v>
      </c>
      <c r="K59" t="s">
        <v>90</v>
      </c>
      <c r="L59" s="3">
        <v>6417130</v>
      </c>
      <c r="M59">
        <v>647</v>
      </c>
      <c r="N59" s="4">
        <v>20200220</v>
      </c>
    </row>
    <row r="60" spans="1:14" x14ac:dyDescent="0.25">
      <c r="A60" s="12">
        <v>43784</v>
      </c>
      <c r="B60" s="1">
        <v>0.54764973379629633</v>
      </c>
      <c r="C60" s="13" t="s">
        <v>312</v>
      </c>
      <c r="D60" s="14">
        <v>770000</v>
      </c>
      <c r="E60" s="15">
        <v>26.4</v>
      </c>
      <c r="F60" s="11">
        <f>D60/L60</f>
        <v>0.11999133569056572</v>
      </c>
      <c r="G60" t="s">
        <v>11</v>
      </c>
      <c r="H60" t="s">
        <v>99</v>
      </c>
      <c r="I60" t="s">
        <v>13</v>
      </c>
      <c r="J60" t="s">
        <v>275</v>
      </c>
      <c r="K60" t="s">
        <v>90</v>
      </c>
      <c r="L60" s="3">
        <v>6417130</v>
      </c>
      <c r="M60">
        <v>647</v>
      </c>
      <c r="N60" s="4">
        <v>20200220</v>
      </c>
    </row>
    <row r="61" spans="1:14" x14ac:dyDescent="0.25">
      <c r="A61" s="12">
        <v>43784</v>
      </c>
      <c r="B61" s="1">
        <v>0.53684422453703706</v>
      </c>
      <c r="C61" s="13" t="s">
        <v>312</v>
      </c>
      <c r="D61" s="14">
        <v>499800</v>
      </c>
      <c r="E61" s="15">
        <v>26.375</v>
      </c>
      <c r="F61" s="11">
        <f>D61/L61</f>
        <v>7.788528516642175E-2</v>
      </c>
      <c r="G61" t="s">
        <v>77</v>
      </c>
      <c r="H61" t="s">
        <v>140</v>
      </c>
      <c r="I61" t="s">
        <v>13</v>
      </c>
      <c r="J61" t="s">
        <v>275</v>
      </c>
      <c r="K61" t="s">
        <v>90</v>
      </c>
      <c r="L61" s="3">
        <v>6417130</v>
      </c>
      <c r="M61">
        <v>647</v>
      </c>
      <c r="N61" s="4">
        <v>20200220</v>
      </c>
    </row>
    <row r="62" spans="1:14" x14ac:dyDescent="0.25">
      <c r="A62" s="12">
        <v>43784</v>
      </c>
      <c r="B62" s="1">
        <v>0.64719989583333326</v>
      </c>
      <c r="C62" s="13" t="s">
        <v>312</v>
      </c>
      <c r="D62" s="14">
        <v>250000</v>
      </c>
      <c r="E62" s="15">
        <v>26.75</v>
      </c>
      <c r="F62" s="11">
        <f>D62/L62</f>
        <v>3.89582258735603E-2</v>
      </c>
      <c r="G62" t="s">
        <v>17</v>
      </c>
      <c r="H62" t="s">
        <v>176</v>
      </c>
      <c r="I62" t="s">
        <v>13</v>
      </c>
      <c r="J62" t="s">
        <v>275</v>
      </c>
      <c r="K62" t="s">
        <v>90</v>
      </c>
      <c r="L62" s="3">
        <v>6417130</v>
      </c>
      <c r="M62">
        <v>647</v>
      </c>
      <c r="N62" s="4">
        <v>20200220</v>
      </c>
    </row>
    <row r="63" spans="1:14" x14ac:dyDescent="0.25">
      <c r="A63" s="12">
        <v>43784</v>
      </c>
      <c r="B63" s="1">
        <v>0.52092378472222223</v>
      </c>
      <c r="C63" s="13" t="s">
        <v>303</v>
      </c>
      <c r="D63" s="14">
        <v>1275280</v>
      </c>
      <c r="E63" s="15">
        <v>4.42</v>
      </c>
      <c r="F63" s="11">
        <f>D63/L63</f>
        <v>0.22482602726902345</v>
      </c>
      <c r="G63" t="s">
        <v>77</v>
      </c>
      <c r="H63" t="s">
        <v>106</v>
      </c>
      <c r="I63" t="s">
        <v>13</v>
      </c>
      <c r="J63" t="s">
        <v>304</v>
      </c>
      <c r="K63" t="s">
        <v>304</v>
      </c>
      <c r="L63" s="3">
        <v>5672297</v>
      </c>
      <c r="M63">
        <v>434</v>
      </c>
      <c r="N63" s="4">
        <v>20200213</v>
      </c>
    </row>
    <row r="64" spans="1:14" x14ac:dyDescent="0.25">
      <c r="A64" s="12">
        <v>43784</v>
      </c>
      <c r="B64" s="1">
        <v>0.66810906250000002</v>
      </c>
      <c r="C64" t="s">
        <v>484</v>
      </c>
      <c r="D64" s="3">
        <v>132000</v>
      </c>
      <c r="E64" s="2">
        <v>84.04</v>
      </c>
      <c r="F64" s="11">
        <f>D64/L64</f>
        <v>0.48594800356361867</v>
      </c>
      <c r="G64" t="s">
        <v>17</v>
      </c>
      <c r="H64" t="s">
        <v>85</v>
      </c>
      <c r="I64" t="s">
        <v>13</v>
      </c>
      <c r="J64" t="s">
        <v>485</v>
      </c>
      <c r="K64" t="s">
        <v>485</v>
      </c>
      <c r="L64" s="3">
        <v>271634</v>
      </c>
      <c r="M64">
        <v>36</v>
      </c>
      <c r="N64" s="4">
        <v>20200224</v>
      </c>
    </row>
    <row r="65" spans="1:14" x14ac:dyDescent="0.25">
      <c r="A65" s="12">
        <v>43784</v>
      </c>
      <c r="B65" s="1">
        <v>0.66811021990740738</v>
      </c>
      <c r="C65" t="s">
        <v>486</v>
      </c>
      <c r="D65" s="3">
        <v>239000</v>
      </c>
      <c r="E65" s="2">
        <v>86.2</v>
      </c>
      <c r="F65" s="11">
        <f>D65/L65</f>
        <v>0.50008369601606961</v>
      </c>
      <c r="G65" t="s">
        <v>17</v>
      </c>
      <c r="H65" t="s">
        <v>99</v>
      </c>
      <c r="I65" t="s">
        <v>13</v>
      </c>
      <c r="J65" t="s">
        <v>144</v>
      </c>
      <c r="K65" t="s">
        <v>144</v>
      </c>
      <c r="L65" s="3">
        <v>477920</v>
      </c>
      <c r="M65">
        <v>30</v>
      </c>
      <c r="N65" s="4">
        <v>20200204</v>
      </c>
    </row>
    <row r="66" spans="1:14" x14ac:dyDescent="0.25">
      <c r="A66" s="12">
        <v>43784</v>
      </c>
      <c r="B66" s="1">
        <v>0.66999364583333332</v>
      </c>
      <c r="C66" t="s">
        <v>521</v>
      </c>
      <c r="D66" s="3">
        <v>663800</v>
      </c>
      <c r="E66" s="2">
        <v>9.9600000000000009</v>
      </c>
      <c r="F66" s="11">
        <f>D66/L66</f>
        <v>0.25001883239171374</v>
      </c>
      <c r="G66" t="s">
        <v>17</v>
      </c>
      <c r="H66" t="s">
        <v>176</v>
      </c>
      <c r="I66" t="s">
        <v>13</v>
      </c>
      <c r="J66" t="s">
        <v>233</v>
      </c>
      <c r="K66" t="s">
        <v>212</v>
      </c>
      <c r="L66" s="3">
        <v>2655000</v>
      </c>
      <c r="M66">
        <v>111</v>
      </c>
      <c r="N66" s="4">
        <v>20200221</v>
      </c>
    </row>
    <row r="67" spans="1:14" x14ac:dyDescent="0.25">
      <c r="A67" s="12">
        <v>43784</v>
      </c>
      <c r="B67" s="1">
        <v>0.45850074074074071</v>
      </c>
      <c r="C67" t="s">
        <v>202</v>
      </c>
      <c r="D67" s="3">
        <v>189119</v>
      </c>
      <c r="E67" s="2">
        <v>47.253</v>
      </c>
      <c r="F67" s="11">
        <f>D67/L67</f>
        <v>6.094997640883109E-2</v>
      </c>
      <c r="G67" t="s">
        <v>123</v>
      </c>
      <c r="H67" t="s">
        <v>203</v>
      </c>
      <c r="I67" t="s">
        <v>13</v>
      </c>
      <c r="J67" t="s">
        <v>28</v>
      </c>
      <c r="K67" t="s">
        <v>29</v>
      </c>
      <c r="L67" s="3">
        <v>3102856</v>
      </c>
      <c r="M67">
        <v>2623</v>
      </c>
      <c r="N67" s="4">
        <v>20200213</v>
      </c>
    </row>
    <row r="68" spans="1:14" x14ac:dyDescent="0.25">
      <c r="A68" s="12">
        <v>43784</v>
      </c>
      <c r="B68" s="1">
        <v>0.73636505787037043</v>
      </c>
      <c r="C68" s="13" t="s">
        <v>614</v>
      </c>
      <c r="D68" s="14">
        <v>495458</v>
      </c>
      <c r="E68" s="15">
        <v>185.49</v>
      </c>
      <c r="F68" s="11">
        <f>D68/L68</f>
        <v>3.3969502468122699E-2</v>
      </c>
      <c r="G68" t="s">
        <v>11</v>
      </c>
      <c r="H68" t="s">
        <v>615</v>
      </c>
      <c r="I68" t="s">
        <v>13</v>
      </c>
      <c r="J68" t="s">
        <v>265</v>
      </c>
      <c r="K68" t="s">
        <v>24</v>
      </c>
      <c r="L68" s="3">
        <v>14585377</v>
      </c>
      <c r="M68">
        <v>2226</v>
      </c>
      <c r="N68" s="4">
        <v>20200129</v>
      </c>
    </row>
    <row r="69" spans="1:14" x14ac:dyDescent="0.25">
      <c r="A69" s="12">
        <v>43784</v>
      </c>
      <c r="B69" s="1">
        <v>0.73867866898148149</v>
      </c>
      <c r="C69" s="13" t="s">
        <v>341</v>
      </c>
      <c r="D69" s="14">
        <v>1150000</v>
      </c>
      <c r="E69" s="15">
        <v>32.93</v>
      </c>
      <c r="F69" s="11">
        <f>D69/L69</f>
        <v>2.2612862813797961E-2</v>
      </c>
      <c r="G69" t="s">
        <v>17</v>
      </c>
      <c r="H69" t="s">
        <v>151</v>
      </c>
      <c r="I69" t="s">
        <v>13</v>
      </c>
      <c r="J69" t="s">
        <v>34</v>
      </c>
      <c r="K69" t="s">
        <v>35</v>
      </c>
      <c r="L69" s="3">
        <v>50856011</v>
      </c>
      <c r="M69">
        <v>8979</v>
      </c>
      <c r="N69" s="4">
        <v>20200115</v>
      </c>
    </row>
    <row r="70" spans="1:14" x14ac:dyDescent="0.25">
      <c r="A70" s="12">
        <v>43784</v>
      </c>
      <c r="B70" s="1">
        <v>0.57435869212962964</v>
      </c>
      <c r="C70" s="13" t="s">
        <v>341</v>
      </c>
      <c r="D70" s="14">
        <v>500000</v>
      </c>
      <c r="E70" s="15">
        <v>32.880000000000003</v>
      </c>
      <c r="F70" s="11">
        <f>D70/L70</f>
        <v>9.8316794842599822E-3</v>
      </c>
      <c r="G70" t="s">
        <v>44</v>
      </c>
      <c r="H70" t="s">
        <v>61</v>
      </c>
      <c r="I70" t="s">
        <v>13</v>
      </c>
      <c r="J70" t="s">
        <v>34</v>
      </c>
      <c r="K70" t="s">
        <v>35</v>
      </c>
      <c r="L70" s="3">
        <v>50856011</v>
      </c>
      <c r="M70">
        <v>8979</v>
      </c>
      <c r="N70" s="4">
        <v>20200115</v>
      </c>
    </row>
    <row r="71" spans="1:14" x14ac:dyDescent="0.25">
      <c r="A71" s="12">
        <v>43784</v>
      </c>
      <c r="B71" s="1">
        <v>0.66681781250000005</v>
      </c>
      <c r="C71" s="13" t="s">
        <v>341</v>
      </c>
      <c r="D71" s="14">
        <v>320066</v>
      </c>
      <c r="E71" s="15">
        <v>32.93</v>
      </c>
      <c r="F71" s="11">
        <f>D71/L71</f>
        <v>6.2935726516183113E-3</v>
      </c>
      <c r="G71" t="s">
        <v>11</v>
      </c>
      <c r="H71" t="s">
        <v>170</v>
      </c>
      <c r="I71" t="s">
        <v>13</v>
      </c>
      <c r="J71" t="s">
        <v>34</v>
      </c>
      <c r="K71" t="s">
        <v>35</v>
      </c>
      <c r="L71" s="3">
        <v>50856011</v>
      </c>
      <c r="M71">
        <v>8979</v>
      </c>
      <c r="N71" s="4">
        <v>20200115</v>
      </c>
    </row>
    <row r="72" spans="1:14" x14ac:dyDescent="0.25">
      <c r="A72" s="12">
        <v>43784</v>
      </c>
      <c r="B72" s="1">
        <v>0.7440758449074073</v>
      </c>
      <c r="C72" t="s">
        <v>647</v>
      </c>
      <c r="D72" s="3">
        <v>158601</v>
      </c>
      <c r="E72" s="2">
        <v>54.61</v>
      </c>
      <c r="F72" s="11">
        <f>D72/L72</f>
        <v>3.4354027063697945E-2</v>
      </c>
      <c r="G72" t="s">
        <v>11</v>
      </c>
      <c r="H72" t="s">
        <v>54</v>
      </c>
      <c r="I72" t="s">
        <v>13</v>
      </c>
      <c r="J72" t="s">
        <v>34</v>
      </c>
      <c r="K72" t="s">
        <v>35</v>
      </c>
      <c r="L72" s="3">
        <v>4616664</v>
      </c>
      <c r="M72">
        <v>762</v>
      </c>
      <c r="N72" s="4">
        <v>20200116</v>
      </c>
    </row>
    <row r="73" spans="1:14" x14ac:dyDescent="0.25">
      <c r="A73" s="12">
        <v>43784</v>
      </c>
      <c r="B73" s="1">
        <v>0.61456709490740746</v>
      </c>
      <c r="C73" s="13" t="s">
        <v>377</v>
      </c>
      <c r="D73" s="14">
        <v>1500000</v>
      </c>
      <c r="E73" s="15">
        <v>6</v>
      </c>
      <c r="F73" s="11">
        <f>D73/L73</f>
        <v>1.2827913539862741</v>
      </c>
      <c r="G73" t="s">
        <v>11</v>
      </c>
      <c r="H73" t="s">
        <v>131</v>
      </c>
      <c r="I73" t="s">
        <v>13</v>
      </c>
      <c r="J73" t="s">
        <v>28</v>
      </c>
      <c r="K73" t="s">
        <v>29</v>
      </c>
      <c r="L73" s="3">
        <v>1169325</v>
      </c>
      <c r="M73">
        <v>81</v>
      </c>
      <c r="N73" s="4">
        <v>20200312</v>
      </c>
    </row>
    <row r="74" spans="1:14" x14ac:dyDescent="0.25">
      <c r="A74" s="12">
        <v>43784</v>
      </c>
      <c r="B74" s="1">
        <v>0.66867299768518518</v>
      </c>
      <c r="C74" t="s">
        <v>504</v>
      </c>
      <c r="D74" s="3">
        <v>177603</v>
      </c>
      <c r="E74" s="2">
        <v>48.57</v>
      </c>
      <c r="F74" s="11">
        <f>D74/L74</f>
        <v>2.9351680908987692E-2</v>
      </c>
      <c r="G74" t="s">
        <v>11</v>
      </c>
      <c r="H74" t="s">
        <v>54</v>
      </c>
      <c r="I74" t="s">
        <v>13</v>
      </c>
      <c r="J74" t="s">
        <v>34</v>
      </c>
      <c r="K74" t="s">
        <v>35</v>
      </c>
      <c r="L74" s="3">
        <v>6050863</v>
      </c>
      <c r="M74">
        <v>906</v>
      </c>
      <c r="N74" s="4">
        <v>20200115</v>
      </c>
    </row>
    <row r="75" spans="1:14" x14ac:dyDescent="0.25">
      <c r="A75" s="12">
        <v>43784</v>
      </c>
      <c r="B75" s="1">
        <v>0.6682384375</v>
      </c>
      <c r="C75" t="s">
        <v>492</v>
      </c>
      <c r="D75" s="3">
        <v>128400</v>
      </c>
      <c r="E75" s="2">
        <v>60.34</v>
      </c>
      <c r="F75" s="11">
        <f>D75/L75</f>
        <v>0.12392183659110716</v>
      </c>
      <c r="G75" t="s">
        <v>11</v>
      </c>
      <c r="H75" t="s">
        <v>493</v>
      </c>
      <c r="I75" t="s">
        <v>13</v>
      </c>
      <c r="J75" t="s">
        <v>265</v>
      </c>
      <c r="K75" t="s">
        <v>24</v>
      </c>
      <c r="L75" s="3">
        <v>1036137</v>
      </c>
      <c r="M75">
        <v>149</v>
      </c>
      <c r="N75" s="4">
        <v>20200212</v>
      </c>
    </row>
    <row r="76" spans="1:14" x14ac:dyDescent="0.25">
      <c r="A76" s="12">
        <v>43784</v>
      </c>
      <c r="B76" s="1">
        <v>0.73634996527777774</v>
      </c>
      <c r="C76" t="s">
        <v>610</v>
      </c>
      <c r="D76" s="3">
        <v>261599</v>
      </c>
      <c r="E76" s="2">
        <v>22.69</v>
      </c>
      <c r="F76" s="11">
        <f>D76/L76</f>
        <v>6.3205614496949281E-2</v>
      </c>
      <c r="G76" t="s">
        <v>11</v>
      </c>
      <c r="H76" t="s">
        <v>42</v>
      </c>
      <c r="I76" t="s">
        <v>13</v>
      </c>
      <c r="J76" t="s">
        <v>56</v>
      </c>
      <c r="K76" t="s">
        <v>57</v>
      </c>
      <c r="L76" s="3">
        <v>4138857</v>
      </c>
      <c r="M76">
        <v>1027</v>
      </c>
      <c r="N76" s="4">
        <v>20200130</v>
      </c>
    </row>
    <row r="77" spans="1:14" x14ac:dyDescent="0.25">
      <c r="A77" s="12">
        <v>43784</v>
      </c>
      <c r="B77" s="1">
        <v>0.67591561342592588</v>
      </c>
      <c r="C77" t="s">
        <v>561</v>
      </c>
      <c r="D77" s="3">
        <v>127300</v>
      </c>
      <c r="E77" s="2">
        <v>65.599999999999994</v>
      </c>
      <c r="F77" s="11">
        <f>D77/L77</f>
        <v>5.8301453780869886E-2</v>
      </c>
      <c r="G77" t="s">
        <v>17</v>
      </c>
      <c r="H77" t="s">
        <v>30</v>
      </c>
      <c r="I77" t="s">
        <v>13</v>
      </c>
      <c r="J77" t="s">
        <v>562</v>
      </c>
      <c r="K77" t="s">
        <v>169</v>
      </c>
      <c r="L77" s="3">
        <v>2183479</v>
      </c>
      <c r="M77">
        <v>321</v>
      </c>
      <c r="N77" s="4">
        <v>20200130</v>
      </c>
    </row>
    <row r="78" spans="1:14" x14ac:dyDescent="0.25">
      <c r="A78" s="12">
        <v>43784</v>
      </c>
      <c r="B78" s="1">
        <v>0.60557184027777777</v>
      </c>
      <c r="C78" s="13" t="s">
        <v>366</v>
      </c>
      <c r="D78" s="14">
        <v>1075922</v>
      </c>
      <c r="E78" s="15">
        <v>75</v>
      </c>
      <c r="F78" s="11">
        <f>D78/L78</f>
        <v>1.2489677276310032</v>
      </c>
      <c r="G78" t="s">
        <v>51</v>
      </c>
      <c r="H78" t="s">
        <v>368</v>
      </c>
      <c r="I78" t="s">
        <v>13</v>
      </c>
      <c r="J78" t="s">
        <v>367</v>
      </c>
      <c r="K78" t="s">
        <v>29</v>
      </c>
      <c r="L78" s="3">
        <v>861449</v>
      </c>
      <c r="M78">
        <v>53</v>
      </c>
      <c r="N78" s="4">
        <v>20200220</v>
      </c>
    </row>
    <row r="79" spans="1:14" x14ac:dyDescent="0.25">
      <c r="A79" s="12">
        <v>43784</v>
      </c>
      <c r="B79" s="1">
        <v>0.65887565972222217</v>
      </c>
      <c r="C79" t="s">
        <v>257</v>
      </c>
      <c r="D79" s="3">
        <v>300000</v>
      </c>
      <c r="E79" s="2">
        <v>58.6</v>
      </c>
      <c r="F79" s="11">
        <f>D79/L79</f>
        <v>2.4570747002307439E-2</v>
      </c>
      <c r="G79" t="s">
        <v>11</v>
      </c>
      <c r="H79" t="s">
        <v>139</v>
      </c>
      <c r="I79" t="s">
        <v>13</v>
      </c>
      <c r="J79" t="s">
        <v>28</v>
      </c>
      <c r="K79" t="s">
        <v>29</v>
      </c>
      <c r="L79" s="3">
        <v>12209641</v>
      </c>
      <c r="M79">
        <v>1627</v>
      </c>
      <c r="N79" s="4">
        <v>20200123</v>
      </c>
    </row>
    <row r="80" spans="1:14" x14ac:dyDescent="0.25">
      <c r="A80" s="12">
        <v>43784</v>
      </c>
      <c r="B80" s="1">
        <v>0.66495228009259255</v>
      </c>
      <c r="C80" t="s">
        <v>257</v>
      </c>
      <c r="D80" s="3">
        <v>207235</v>
      </c>
      <c r="E80" s="2">
        <v>58.59</v>
      </c>
      <c r="F80" s="11">
        <f>D80/L80</f>
        <v>1.697306251674394E-2</v>
      </c>
      <c r="G80" t="s">
        <v>123</v>
      </c>
      <c r="H80" t="s">
        <v>52</v>
      </c>
      <c r="I80" t="s">
        <v>13</v>
      </c>
      <c r="J80" t="s">
        <v>28</v>
      </c>
      <c r="K80" t="s">
        <v>29</v>
      </c>
      <c r="L80" s="3">
        <v>12209641</v>
      </c>
      <c r="M80">
        <v>1627</v>
      </c>
      <c r="N80" s="4">
        <v>20200123</v>
      </c>
    </row>
    <row r="81" spans="1:14" x14ac:dyDescent="0.25">
      <c r="A81" s="12">
        <v>43784</v>
      </c>
      <c r="B81" s="1">
        <v>0.49526927083333333</v>
      </c>
      <c r="C81" t="s">
        <v>257</v>
      </c>
      <c r="D81" s="3">
        <v>100000</v>
      </c>
      <c r="E81" s="2">
        <v>58.55</v>
      </c>
      <c r="F81" s="11">
        <f>D81/L81</f>
        <v>8.190249000769147E-3</v>
      </c>
      <c r="G81" t="s">
        <v>11</v>
      </c>
      <c r="H81" t="s">
        <v>190</v>
      </c>
      <c r="I81" t="s">
        <v>13</v>
      </c>
      <c r="J81" t="s">
        <v>28</v>
      </c>
      <c r="K81" t="s">
        <v>29</v>
      </c>
      <c r="L81" s="3">
        <v>12209641</v>
      </c>
      <c r="M81">
        <v>1627</v>
      </c>
      <c r="N81" s="4">
        <v>20200123</v>
      </c>
    </row>
    <row r="82" spans="1:14" x14ac:dyDescent="0.25">
      <c r="A82" s="12">
        <v>43784</v>
      </c>
      <c r="B82" s="1">
        <v>0.68390302083333332</v>
      </c>
      <c r="C82" t="s">
        <v>586</v>
      </c>
      <c r="D82" s="3">
        <v>127661</v>
      </c>
      <c r="E82" s="2">
        <v>119.8</v>
      </c>
      <c r="F82" s="11">
        <f>D82/L82</f>
        <v>0.21873093872292013</v>
      </c>
      <c r="G82" t="s">
        <v>11</v>
      </c>
      <c r="H82" t="s">
        <v>25</v>
      </c>
      <c r="I82" t="s">
        <v>13</v>
      </c>
      <c r="J82" t="s">
        <v>390</v>
      </c>
      <c r="K82" t="s">
        <v>391</v>
      </c>
      <c r="L82" s="3">
        <v>583644</v>
      </c>
      <c r="M82">
        <v>112</v>
      </c>
      <c r="N82" s="4">
        <v>20200206</v>
      </c>
    </row>
    <row r="83" spans="1:14" x14ac:dyDescent="0.25">
      <c r="A83" s="12">
        <v>43784</v>
      </c>
      <c r="B83" s="1">
        <v>0.42789488425925931</v>
      </c>
      <c r="C83" t="s">
        <v>133</v>
      </c>
      <c r="D83" s="3">
        <v>115000</v>
      </c>
      <c r="E83" s="2">
        <v>219.7773</v>
      </c>
      <c r="F83" s="11">
        <f>D83/L83</f>
        <v>3.4137787829789587E-2</v>
      </c>
      <c r="G83" t="s">
        <v>11</v>
      </c>
      <c r="H83" t="s">
        <v>134</v>
      </c>
      <c r="I83" t="s">
        <v>13</v>
      </c>
      <c r="J83" t="s">
        <v>135</v>
      </c>
      <c r="K83" t="s">
        <v>136</v>
      </c>
      <c r="L83" s="3">
        <v>3368701</v>
      </c>
      <c r="M83">
        <v>2302</v>
      </c>
      <c r="N83" s="4">
        <v>20200228</v>
      </c>
    </row>
    <row r="84" spans="1:14" x14ac:dyDescent="0.25">
      <c r="A84" s="12">
        <v>43784</v>
      </c>
      <c r="B84" s="1">
        <v>0.44115770833333334</v>
      </c>
      <c r="C84" t="s">
        <v>163</v>
      </c>
      <c r="D84" s="3">
        <v>198000</v>
      </c>
      <c r="E84" s="2">
        <v>36.630000000000003</v>
      </c>
      <c r="F84" s="11">
        <f>D84/L84</f>
        <v>0.11520201079873395</v>
      </c>
      <c r="G84" t="s">
        <v>11</v>
      </c>
      <c r="H84" t="s">
        <v>97</v>
      </c>
      <c r="I84" t="s">
        <v>13</v>
      </c>
      <c r="J84" t="s">
        <v>164</v>
      </c>
      <c r="K84" t="s">
        <v>165</v>
      </c>
      <c r="L84" s="3">
        <v>1718720</v>
      </c>
      <c r="M84">
        <v>2130</v>
      </c>
      <c r="N84" s="4" t="s">
        <v>18</v>
      </c>
    </row>
    <row r="85" spans="1:14" x14ac:dyDescent="0.25">
      <c r="A85" s="12">
        <v>43784</v>
      </c>
      <c r="B85" s="1">
        <v>0.6683243171296297</v>
      </c>
      <c r="C85" t="s">
        <v>497</v>
      </c>
      <c r="D85" s="3">
        <v>537200</v>
      </c>
      <c r="E85" s="2">
        <v>52.52</v>
      </c>
      <c r="F85" s="11">
        <f>D85/L85</f>
        <v>0.11782236545725473</v>
      </c>
      <c r="G85" t="s">
        <v>17</v>
      </c>
      <c r="H85" t="s">
        <v>205</v>
      </c>
      <c r="I85" t="s">
        <v>13</v>
      </c>
      <c r="J85" t="s">
        <v>498</v>
      </c>
      <c r="K85" t="s">
        <v>391</v>
      </c>
      <c r="L85" s="3">
        <v>4559406</v>
      </c>
      <c r="M85">
        <v>661</v>
      </c>
      <c r="N85" s="4">
        <v>20200130</v>
      </c>
    </row>
    <row r="86" spans="1:14" x14ac:dyDescent="0.25">
      <c r="A86" s="12">
        <v>43784</v>
      </c>
      <c r="B86" s="1">
        <v>0.66903565972222223</v>
      </c>
      <c r="C86" t="s">
        <v>509</v>
      </c>
      <c r="D86" s="3">
        <v>157864</v>
      </c>
      <c r="E86" s="2">
        <v>74.400000000000006</v>
      </c>
      <c r="F86" s="11">
        <f>D86/L86</f>
        <v>1.3224216070810172E-2</v>
      </c>
      <c r="G86" t="s">
        <v>11</v>
      </c>
      <c r="H86" t="s">
        <v>85</v>
      </c>
      <c r="I86" t="s">
        <v>13</v>
      </c>
      <c r="J86" t="s">
        <v>34</v>
      </c>
      <c r="K86" t="s">
        <v>35</v>
      </c>
      <c r="L86" s="3">
        <v>11937494</v>
      </c>
      <c r="M86">
        <v>2181</v>
      </c>
      <c r="N86" s="4">
        <v>20200113</v>
      </c>
    </row>
    <row r="87" spans="1:14" x14ac:dyDescent="0.25">
      <c r="A87" s="12">
        <v>43784</v>
      </c>
      <c r="B87" s="1">
        <v>0.66928283564814806</v>
      </c>
      <c r="C87" t="s">
        <v>516</v>
      </c>
      <c r="D87" s="3">
        <v>208797</v>
      </c>
      <c r="E87" s="2">
        <v>28.81</v>
      </c>
      <c r="F87" s="11">
        <f>D87/L87</f>
        <v>5.7053613952978734E-2</v>
      </c>
      <c r="G87" t="s">
        <v>11</v>
      </c>
      <c r="H87" t="s">
        <v>193</v>
      </c>
      <c r="I87" t="s">
        <v>13</v>
      </c>
      <c r="J87" t="s">
        <v>461</v>
      </c>
      <c r="K87" t="s">
        <v>195</v>
      </c>
      <c r="L87" s="3">
        <v>3659663</v>
      </c>
      <c r="M87">
        <v>482</v>
      </c>
      <c r="N87" s="4">
        <v>20191219</v>
      </c>
    </row>
    <row r="88" spans="1:14" x14ac:dyDescent="0.25">
      <c r="A88" s="12">
        <v>43784</v>
      </c>
      <c r="B88" s="1">
        <v>0.6759155902777777</v>
      </c>
      <c r="C88" t="s">
        <v>560</v>
      </c>
      <c r="D88" s="3">
        <v>100900</v>
      </c>
      <c r="E88" s="2">
        <v>56.24</v>
      </c>
      <c r="F88" s="11">
        <f>D88/L88</f>
        <v>3.5097947274465253E-2</v>
      </c>
      <c r="G88" t="s">
        <v>17</v>
      </c>
      <c r="H88" t="s">
        <v>106</v>
      </c>
      <c r="I88" t="s">
        <v>13</v>
      </c>
      <c r="J88" t="s">
        <v>28</v>
      </c>
      <c r="K88" t="s">
        <v>29</v>
      </c>
      <c r="L88" s="3">
        <v>2874812</v>
      </c>
      <c r="M88">
        <v>291</v>
      </c>
      <c r="N88" s="4">
        <v>20200206</v>
      </c>
    </row>
    <row r="89" spans="1:14" x14ac:dyDescent="0.25">
      <c r="A89" s="12">
        <v>43784</v>
      </c>
      <c r="B89" s="1">
        <v>0.68406709490740747</v>
      </c>
      <c r="C89" s="13" t="s">
        <v>588</v>
      </c>
      <c r="D89" s="14">
        <v>287600</v>
      </c>
      <c r="E89" s="15">
        <v>39.68</v>
      </c>
      <c r="F89" s="11">
        <f>D89/L89</f>
        <v>0.31154369031950563</v>
      </c>
      <c r="G89" t="s">
        <v>11</v>
      </c>
      <c r="H89" t="s">
        <v>85</v>
      </c>
      <c r="I89" t="s">
        <v>13</v>
      </c>
      <c r="J89" t="s">
        <v>19</v>
      </c>
      <c r="K89" t="s">
        <v>20</v>
      </c>
      <c r="L89" s="3">
        <v>923145</v>
      </c>
      <c r="M89">
        <v>132</v>
      </c>
      <c r="N89" s="4">
        <v>20200227</v>
      </c>
    </row>
    <row r="90" spans="1:14" x14ac:dyDescent="0.25">
      <c r="A90" s="12">
        <v>43784</v>
      </c>
      <c r="B90" s="1">
        <v>0.66672093750000005</v>
      </c>
      <c r="C90" t="s">
        <v>412</v>
      </c>
      <c r="D90" s="3">
        <v>229591</v>
      </c>
      <c r="E90" s="2">
        <v>170.69</v>
      </c>
      <c r="F90" s="11">
        <f>D90/L90</f>
        <v>0.96997029983227645</v>
      </c>
      <c r="G90" t="s">
        <v>11</v>
      </c>
      <c r="H90" t="s">
        <v>157</v>
      </c>
      <c r="I90" t="s">
        <v>13</v>
      </c>
      <c r="J90" t="s">
        <v>413</v>
      </c>
      <c r="K90" t="s">
        <v>84</v>
      </c>
      <c r="L90" s="3">
        <v>236699</v>
      </c>
      <c r="M90">
        <v>36</v>
      </c>
      <c r="N90" s="4">
        <v>20191209</v>
      </c>
    </row>
    <row r="91" spans="1:14" x14ac:dyDescent="0.25">
      <c r="A91" s="12">
        <v>43784</v>
      </c>
      <c r="B91" s="1">
        <v>0.68390297453703708</v>
      </c>
      <c r="C91" t="s">
        <v>585</v>
      </c>
      <c r="D91" s="3">
        <v>153686</v>
      </c>
      <c r="E91" s="2">
        <v>56.44</v>
      </c>
      <c r="F91" s="11">
        <f>D91/L91</f>
        <v>0.10985881463192515</v>
      </c>
      <c r="G91" t="s">
        <v>11</v>
      </c>
      <c r="H91" t="s">
        <v>54</v>
      </c>
      <c r="I91" t="s">
        <v>13</v>
      </c>
      <c r="J91" t="s">
        <v>109</v>
      </c>
      <c r="K91" t="s">
        <v>110</v>
      </c>
      <c r="L91" s="3">
        <v>1398941</v>
      </c>
      <c r="M91">
        <v>331</v>
      </c>
      <c r="N91" s="4">
        <v>20200212</v>
      </c>
    </row>
    <row r="92" spans="1:14" x14ac:dyDescent="0.25">
      <c r="A92" s="12">
        <v>43784</v>
      </c>
      <c r="B92" s="1">
        <v>0.73768987268518516</v>
      </c>
      <c r="C92" t="s">
        <v>642</v>
      </c>
      <c r="D92" s="3">
        <v>181613</v>
      </c>
      <c r="E92" s="2">
        <v>38.57</v>
      </c>
      <c r="F92" s="11">
        <f>D92/L92</f>
        <v>3.4616814905360477E-2</v>
      </c>
      <c r="G92" t="s">
        <v>11</v>
      </c>
      <c r="H92" t="s">
        <v>38</v>
      </c>
      <c r="I92" t="s">
        <v>13</v>
      </c>
      <c r="J92" t="s">
        <v>275</v>
      </c>
      <c r="K92" t="s">
        <v>90</v>
      </c>
      <c r="L92" s="3">
        <v>5246381</v>
      </c>
      <c r="M92">
        <v>372</v>
      </c>
      <c r="N92" s="4">
        <v>20200213</v>
      </c>
    </row>
    <row r="93" spans="1:14" x14ac:dyDescent="0.25">
      <c r="A93" s="12">
        <v>43784</v>
      </c>
      <c r="B93" s="1">
        <v>0.7363505208333333</v>
      </c>
      <c r="C93" t="s">
        <v>611</v>
      </c>
      <c r="D93" s="3">
        <v>101462</v>
      </c>
      <c r="E93" s="2">
        <v>73.650000000000006</v>
      </c>
      <c r="F93" s="11">
        <f>D93/L93</f>
        <v>6.475159897430792E-2</v>
      </c>
      <c r="G93" t="s">
        <v>11</v>
      </c>
      <c r="H93" t="s">
        <v>261</v>
      </c>
      <c r="I93" t="s">
        <v>13</v>
      </c>
      <c r="J93" t="s">
        <v>562</v>
      </c>
      <c r="K93" t="s">
        <v>169</v>
      </c>
      <c r="L93" s="3">
        <v>1566942</v>
      </c>
      <c r="M93">
        <v>132</v>
      </c>
      <c r="N93" s="4">
        <v>20200205</v>
      </c>
    </row>
    <row r="94" spans="1:14" x14ac:dyDescent="0.25">
      <c r="A94" s="12">
        <v>43784</v>
      </c>
      <c r="B94" s="1">
        <v>0.59890920138888892</v>
      </c>
      <c r="C94" t="s">
        <v>353</v>
      </c>
      <c r="D94" s="3">
        <v>284599</v>
      </c>
      <c r="E94" s="2">
        <v>51.95</v>
      </c>
      <c r="F94" s="11">
        <f>D94/L94</f>
        <v>0.45148645218605243</v>
      </c>
      <c r="G94" t="s">
        <v>123</v>
      </c>
      <c r="H94" t="s">
        <v>75</v>
      </c>
      <c r="I94" t="s">
        <v>13</v>
      </c>
      <c r="J94" t="s">
        <v>354</v>
      </c>
      <c r="K94" t="s">
        <v>355</v>
      </c>
      <c r="L94" s="3">
        <v>630360</v>
      </c>
      <c r="M94">
        <v>120</v>
      </c>
      <c r="N94" s="4">
        <v>20200204</v>
      </c>
    </row>
    <row r="95" spans="1:14" x14ac:dyDescent="0.25">
      <c r="A95" s="12">
        <v>43784</v>
      </c>
      <c r="B95" s="1">
        <v>0.6288063078703704</v>
      </c>
      <c r="C95" t="s">
        <v>353</v>
      </c>
      <c r="D95" s="3">
        <v>151256</v>
      </c>
      <c r="E95" s="2">
        <v>52.3</v>
      </c>
      <c r="F95" s="11">
        <f>D95/L95</f>
        <v>0.23995177358969477</v>
      </c>
      <c r="G95" t="s">
        <v>11</v>
      </c>
      <c r="H95" t="s">
        <v>266</v>
      </c>
      <c r="I95" t="s">
        <v>13</v>
      </c>
      <c r="J95" t="s">
        <v>354</v>
      </c>
      <c r="K95" t="s">
        <v>355</v>
      </c>
      <c r="L95" s="3">
        <v>630360</v>
      </c>
      <c r="M95">
        <v>120</v>
      </c>
      <c r="N95" s="4">
        <v>20200204</v>
      </c>
    </row>
    <row r="96" spans="1:14" x14ac:dyDescent="0.25">
      <c r="A96" s="12">
        <v>43784</v>
      </c>
      <c r="B96" s="1">
        <v>0.66679519675925925</v>
      </c>
      <c r="C96" t="s">
        <v>435</v>
      </c>
      <c r="D96" s="3">
        <v>120200</v>
      </c>
      <c r="E96" s="2">
        <v>56.66</v>
      </c>
      <c r="F96" s="11">
        <f>D96/L96</f>
        <v>0.25011184285818328</v>
      </c>
      <c r="G96" t="s">
        <v>17</v>
      </c>
      <c r="H96" t="s">
        <v>159</v>
      </c>
      <c r="I96" t="s">
        <v>13</v>
      </c>
      <c r="J96" t="s">
        <v>185</v>
      </c>
      <c r="K96" t="s">
        <v>120</v>
      </c>
      <c r="L96" s="3">
        <v>480585</v>
      </c>
      <c r="M96">
        <v>22</v>
      </c>
      <c r="N96" s="4">
        <v>20200303</v>
      </c>
    </row>
    <row r="97" spans="1:14" x14ac:dyDescent="0.25">
      <c r="A97" s="12">
        <v>43784</v>
      </c>
      <c r="B97" s="1">
        <v>0.68390348379629629</v>
      </c>
      <c r="C97" t="s">
        <v>587</v>
      </c>
      <c r="D97" s="3">
        <v>144150</v>
      </c>
      <c r="E97" s="2">
        <v>67.48</v>
      </c>
      <c r="F97" s="11">
        <f>D97/L97</f>
        <v>9.50544015825915E-2</v>
      </c>
      <c r="G97" t="s">
        <v>11</v>
      </c>
      <c r="H97" t="s">
        <v>204</v>
      </c>
      <c r="I97" t="s">
        <v>13</v>
      </c>
      <c r="J97" t="s">
        <v>265</v>
      </c>
      <c r="K97" t="s">
        <v>24</v>
      </c>
      <c r="L97" s="3">
        <v>1516500</v>
      </c>
      <c r="M97">
        <v>274</v>
      </c>
      <c r="N97" s="4">
        <v>20200218</v>
      </c>
    </row>
    <row r="98" spans="1:14" x14ac:dyDescent="0.25">
      <c r="A98" s="12">
        <v>43784</v>
      </c>
      <c r="B98" s="1">
        <v>0.66676501157407408</v>
      </c>
      <c r="C98" t="s">
        <v>255</v>
      </c>
      <c r="D98" s="3">
        <v>332402</v>
      </c>
      <c r="E98" s="2">
        <v>110.02</v>
      </c>
      <c r="F98" s="11">
        <f>D98/L98</f>
        <v>8.3529150719203277E-2</v>
      </c>
      <c r="G98" t="s">
        <v>11</v>
      </c>
      <c r="H98" t="s">
        <v>428</v>
      </c>
      <c r="I98" t="s">
        <v>13</v>
      </c>
      <c r="J98" t="s">
        <v>28</v>
      </c>
      <c r="K98" t="s">
        <v>29</v>
      </c>
      <c r="L98" s="3">
        <v>3979473</v>
      </c>
      <c r="M98">
        <v>708</v>
      </c>
      <c r="N98" s="4">
        <v>20200130</v>
      </c>
    </row>
    <row r="99" spans="1:14" x14ac:dyDescent="0.25">
      <c r="A99" s="12">
        <v>43784</v>
      </c>
      <c r="B99" s="1">
        <v>0.73867802083333334</v>
      </c>
      <c r="C99" t="s">
        <v>255</v>
      </c>
      <c r="D99" s="3">
        <v>267000</v>
      </c>
      <c r="E99" s="2">
        <v>110.02</v>
      </c>
      <c r="F99" s="11">
        <f>D99/L99</f>
        <v>6.7094311231663081E-2</v>
      </c>
      <c r="G99" t="s">
        <v>17</v>
      </c>
      <c r="H99" t="s">
        <v>325</v>
      </c>
      <c r="I99" t="s">
        <v>13</v>
      </c>
      <c r="J99" t="s">
        <v>28</v>
      </c>
      <c r="K99" t="s">
        <v>29</v>
      </c>
      <c r="L99" s="3">
        <v>3979473</v>
      </c>
      <c r="M99">
        <v>708</v>
      </c>
      <c r="N99" s="4">
        <v>20200130</v>
      </c>
    </row>
    <row r="100" spans="1:14" x14ac:dyDescent="0.25">
      <c r="A100" s="12">
        <v>43784</v>
      </c>
      <c r="B100" s="1">
        <v>0.49511320601851855</v>
      </c>
      <c r="C100" t="s">
        <v>255</v>
      </c>
      <c r="D100" s="3">
        <v>100000</v>
      </c>
      <c r="E100" s="2">
        <v>110</v>
      </c>
      <c r="F100" s="11">
        <f>D100/L100</f>
        <v>2.5128955517476813E-2</v>
      </c>
      <c r="G100" t="s">
        <v>11</v>
      </c>
      <c r="H100" t="s">
        <v>85</v>
      </c>
      <c r="I100" t="s">
        <v>13</v>
      </c>
      <c r="J100" t="s">
        <v>28</v>
      </c>
      <c r="K100" t="s">
        <v>29</v>
      </c>
      <c r="L100" s="3">
        <v>3979473</v>
      </c>
      <c r="M100">
        <v>708</v>
      </c>
      <c r="N100" s="4">
        <v>20200130</v>
      </c>
    </row>
    <row r="101" spans="1:14" x14ac:dyDescent="0.25">
      <c r="A101" s="12">
        <v>43784</v>
      </c>
      <c r="B101" s="1">
        <v>0.52817494212962968</v>
      </c>
      <c r="C101" s="13" t="s">
        <v>307</v>
      </c>
      <c r="D101" s="14">
        <v>1885041</v>
      </c>
      <c r="E101" s="15">
        <v>67.75</v>
      </c>
      <c r="F101" s="11">
        <f>D101/L101</f>
        <v>0.98517410548398177</v>
      </c>
      <c r="G101" t="s">
        <v>51</v>
      </c>
      <c r="H101" t="s">
        <v>308</v>
      </c>
      <c r="I101" t="s">
        <v>13</v>
      </c>
      <c r="J101" t="s">
        <v>23</v>
      </c>
      <c r="K101" t="s">
        <v>24</v>
      </c>
      <c r="L101" s="3">
        <v>1913409</v>
      </c>
      <c r="M101">
        <v>311</v>
      </c>
      <c r="N101" s="4">
        <v>20200204</v>
      </c>
    </row>
    <row r="102" spans="1:14" x14ac:dyDescent="0.25">
      <c r="A102" s="12">
        <v>43784</v>
      </c>
      <c r="B102" s="1">
        <v>0.6839006134259259</v>
      </c>
      <c r="C102" s="13" t="s">
        <v>307</v>
      </c>
      <c r="D102" s="14">
        <v>119943</v>
      </c>
      <c r="E102" s="15">
        <v>68.400000000000006</v>
      </c>
      <c r="F102" s="11">
        <f>D102/L102</f>
        <v>6.2685500068202879E-2</v>
      </c>
      <c r="G102" t="s">
        <v>11</v>
      </c>
      <c r="H102" t="s">
        <v>102</v>
      </c>
      <c r="I102" t="s">
        <v>13</v>
      </c>
      <c r="J102" t="s">
        <v>23</v>
      </c>
      <c r="K102" t="s">
        <v>24</v>
      </c>
      <c r="L102" s="3">
        <v>1913409</v>
      </c>
      <c r="M102">
        <v>311</v>
      </c>
      <c r="N102" s="4">
        <v>20200204</v>
      </c>
    </row>
    <row r="103" spans="1:14" x14ac:dyDescent="0.25">
      <c r="A103" s="12">
        <v>43784</v>
      </c>
      <c r="B103" s="1">
        <v>0.66790309027777772</v>
      </c>
      <c r="C103" t="s">
        <v>476</v>
      </c>
      <c r="D103" s="3">
        <v>458077</v>
      </c>
      <c r="E103" s="2">
        <v>93.89</v>
      </c>
      <c r="F103" s="11">
        <f>D103/L103</f>
        <v>1.1888778153240835</v>
      </c>
      <c r="G103" t="s">
        <v>11</v>
      </c>
      <c r="H103" t="s">
        <v>322</v>
      </c>
      <c r="I103" t="s">
        <v>13</v>
      </c>
      <c r="J103" t="s">
        <v>34</v>
      </c>
      <c r="K103" t="s">
        <v>35</v>
      </c>
      <c r="L103" s="3">
        <v>385302</v>
      </c>
      <c r="M103">
        <v>59</v>
      </c>
      <c r="N103" s="4">
        <v>20200130</v>
      </c>
    </row>
    <row r="104" spans="1:14" x14ac:dyDescent="0.25">
      <c r="A104" s="12">
        <v>43784</v>
      </c>
      <c r="B104" s="1">
        <v>0.54329728009259259</v>
      </c>
      <c r="C104" t="s">
        <v>320</v>
      </c>
      <c r="D104" s="3">
        <v>247200</v>
      </c>
      <c r="E104" s="2">
        <v>67.180000000000007</v>
      </c>
      <c r="F104" s="11">
        <f>D104/L104</f>
        <v>0.15812926427673132</v>
      </c>
      <c r="G104" t="s">
        <v>11</v>
      </c>
      <c r="H104" t="s">
        <v>61</v>
      </c>
      <c r="I104" t="s">
        <v>13</v>
      </c>
      <c r="J104" t="s">
        <v>304</v>
      </c>
      <c r="K104" t="s">
        <v>304</v>
      </c>
      <c r="L104" s="3">
        <v>1563278</v>
      </c>
      <c r="M104">
        <v>240</v>
      </c>
      <c r="N104" s="4">
        <v>20200204</v>
      </c>
    </row>
    <row r="105" spans="1:14" x14ac:dyDescent="0.25">
      <c r="A105" s="12">
        <v>43784</v>
      </c>
      <c r="B105" s="1">
        <v>0.33679097222222221</v>
      </c>
      <c r="C105" t="s">
        <v>16</v>
      </c>
      <c r="D105" s="3">
        <v>200000</v>
      </c>
      <c r="E105" s="2">
        <v>39.068100000000001</v>
      </c>
      <c r="F105" s="11">
        <f>D105/L105</f>
        <v>0.22202314147203564</v>
      </c>
      <c r="G105" t="s">
        <v>17</v>
      </c>
      <c r="H105" t="s">
        <v>21</v>
      </c>
      <c r="I105" t="s">
        <v>13</v>
      </c>
      <c r="J105" t="s">
        <v>19</v>
      </c>
      <c r="K105" t="s">
        <v>20</v>
      </c>
      <c r="L105" s="3">
        <v>900807</v>
      </c>
      <c r="M105">
        <v>4095</v>
      </c>
      <c r="N105" s="4" t="s">
        <v>18</v>
      </c>
    </row>
    <row r="106" spans="1:14" x14ac:dyDescent="0.25">
      <c r="A106" s="12">
        <v>43784</v>
      </c>
      <c r="B106" s="1">
        <v>0.6670900115740741</v>
      </c>
      <c r="C106" t="s">
        <v>458</v>
      </c>
      <c r="D106" s="3">
        <v>191072</v>
      </c>
      <c r="E106" s="2">
        <v>66.37</v>
      </c>
      <c r="F106" s="11">
        <f>D106/L106</f>
        <v>5.1846589752787671E-2</v>
      </c>
      <c r="G106" t="s">
        <v>11</v>
      </c>
      <c r="H106" t="s">
        <v>52</v>
      </c>
      <c r="I106" t="s">
        <v>13</v>
      </c>
      <c r="J106" t="s">
        <v>304</v>
      </c>
      <c r="K106" t="s">
        <v>304</v>
      </c>
      <c r="L106" s="3">
        <v>3685334</v>
      </c>
      <c r="M106">
        <v>847</v>
      </c>
      <c r="N106" s="4">
        <v>20200124</v>
      </c>
    </row>
    <row r="107" spans="1:14" x14ac:dyDescent="0.25">
      <c r="A107" s="12">
        <v>43784</v>
      </c>
      <c r="B107" s="1">
        <v>0.66706797453703703</v>
      </c>
      <c r="C107" t="s">
        <v>458</v>
      </c>
      <c r="D107" s="3">
        <v>104934</v>
      </c>
      <c r="E107" s="2">
        <v>66.37</v>
      </c>
      <c r="F107" s="11">
        <f>D107/L107</f>
        <v>2.8473402953436512E-2</v>
      </c>
      <c r="G107" t="s">
        <v>11</v>
      </c>
      <c r="H107" t="s">
        <v>138</v>
      </c>
      <c r="I107" t="s">
        <v>13</v>
      </c>
      <c r="J107" t="s">
        <v>304</v>
      </c>
      <c r="K107" t="s">
        <v>304</v>
      </c>
      <c r="L107" s="3">
        <v>3685334</v>
      </c>
      <c r="M107">
        <v>847</v>
      </c>
      <c r="N107" s="4">
        <v>20200124</v>
      </c>
    </row>
    <row r="108" spans="1:14" x14ac:dyDescent="0.25">
      <c r="A108" s="12">
        <v>43784</v>
      </c>
      <c r="B108" s="1">
        <v>0.67032496527777774</v>
      </c>
      <c r="C108" t="s">
        <v>528</v>
      </c>
      <c r="D108" s="3">
        <v>379800</v>
      </c>
      <c r="E108" s="2">
        <v>20.13</v>
      </c>
      <c r="F108" s="11">
        <f>D108/L108</f>
        <v>0.25002945976388741</v>
      </c>
      <c r="G108" t="s">
        <v>17</v>
      </c>
      <c r="H108" t="s">
        <v>466</v>
      </c>
      <c r="I108" t="s">
        <v>13</v>
      </c>
      <c r="J108" t="s">
        <v>168</v>
      </c>
      <c r="K108" t="s">
        <v>169</v>
      </c>
      <c r="L108" s="3">
        <v>1519021</v>
      </c>
      <c r="M108">
        <v>116</v>
      </c>
      <c r="N108" s="4">
        <v>20200106</v>
      </c>
    </row>
    <row r="109" spans="1:14" x14ac:dyDescent="0.25">
      <c r="A109" s="12">
        <v>43784</v>
      </c>
      <c r="B109" s="1">
        <v>0.53599112268518512</v>
      </c>
      <c r="C109" t="s">
        <v>277</v>
      </c>
      <c r="D109" s="3">
        <v>250000</v>
      </c>
      <c r="E109" s="2">
        <v>44.6</v>
      </c>
      <c r="F109" s="11">
        <f>D109/L109</f>
        <v>1.7078149887133923E-2</v>
      </c>
      <c r="G109" t="s">
        <v>77</v>
      </c>
      <c r="H109" t="s">
        <v>85</v>
      </c>
      <c r="I109" t="s">
        <v>13</v>
      </c>
      <c r="J109" t="s">
        <v>275</v>
      </c>
      <c r="K109" t="s">
        <v>90</v>
      </c>
      <c r="L109" s="3">
        <v>14638588</v>
      </c>
      <c r="M109">
        <v>4487</v>
      </c>
      <c r="N109" s="4">
        <v>20200122</v>
      </c>
    </row>
    <row r="110" spans="1:14" x14ac:dyDescent="0.25">
      <c r="A110" s="12">
        <v>43784</v>
      </c>
      <c r="B110" s="1">
        <v>0.6666971412037036</v>
      </c>
      <c r="C110" t="s">
        <v>277</v>
      </c>
      <c r="D110" s="3">
        <v>237000</v>
      </c>
      <c r="E110" s="2">
        <v>44.56</v>
      </c>
      <c r="F110" s="11">
        <f>D110/L110</f>
        <v>1.6190086093002959E-2</v>
      </c>
      <c r="G110" t="s">
        <v>11</v>
      </c>
      <c r="H110" t="s">
        <v>170</v>
      </c>
      <c r="I110" t="s">
        <v>13</v>
      </c>
      <c r="J110" t="s">
        <v>275</v>
      </c>
      <c r="K110" t="s">
        <v>90</v>
      </c>
      <c r="L110" s="3">
        <v>14638588</v>
      </c>
      <c r="M110">
        <v>4487</v>
      </c>
      <c r="N110" s="4">
        <v>20200122</v>
      </c>
    </row>
    <row r="111" spans="1:14" x14ac:dyDescent="0.25">
      <c r="A111" s="12">
        <v>43784</v>
      </c>
      <c r="B111" s="1">
        <v>0.5372667708333333</v>
      </c>
      <c r="C111" t="s">
        <v>277</v>
      </c>
      <c r="D111" s="3">
        <v>178352</v>
      </c>
      <c r="E111" s="2">
        <v>44.6</v>
      </c>
      <c r="F111" s="11">
        <f>D111/L111</f>
        <v>1.2183688754680438E-2</v>
      </c>
      <c r="G111" t="s">
        <v>17</v>
      </c>
      <c r="H111" t="s">
        <v>266</v>
      </c>
      <c r="I111" t="s">
        <v>13</v>
      </c>
      <c r="J111" t="s">
        <v>275</v>
      </c>
      <c r="K111" t="s">
        <v>90</v>
      </c>
      <c r="L111" s="3">
        <v>14638588</v>
      </c>
      <c r="M111">
        <v>4487</v>
      </c>
      <c r="N111" s="4">
        <v>20200122</v>
      </c>
    </row>
    <row r="112" spans="1:14" x14ac:dyDescent="0.25">
      <c r="A112" s="12">
        <v>43784</v>
      </c>
      <c r="B112" s="1">
        <v>0.68390292824074084</v>
      </c>
      <c r="C112" t="s">
        <v>277</v>
      </c>
      <c r="D112" s="3">
        <v>168273</v>
      </c>
      <c r="E112" s="2">
        <v>44.56</v>
      </c>
      <c r="F112" s="11">
        <f>D112/L112</f>
        <v>1.1495166063830747E-2</v>
      </c>
      <c r="G112" t="s">
        <v>11</v>
      </c>
      <c r="H112" t="s">
        <v>261</v>
      </c>
      <c r="I112" t="s">
        <v>13</v>
      </c>
      <c r="J112" t="s">
        <v>275</v>
      </c>
      <c r="K112" t="s">
        <v>90</v>
      </c>
      <c r="L112" s="3">
        <v>14638588</v>
      </c>
      <c r="M112">
        <v>4487</v>
      </c>
      <c r="N112" s="4">
        <v>20200122</v>
      </c>
    </row>
    <row r="113" spans="1:14" x14ac:dyDescent="0.25">
      <c r="A113" s="12">
        <v>43784</v>
      </c>
      <c r="B113" s="1">
        <v>0.7076695486111112</v>
      </c>
      <c r="C113" t="s">
        <v>277</v>
      </c>
      <c r="D113" s="3">
        <v>153541</v>
      </c>
      <c r="E113" s="2">
        <v>44.56</v>
      </c>
      <c r="F113" s="11">
        <f>D113/L113</f>
        <v>1.0488784847281718E-2</v>
      </c>
      <c r="G113" t="s">
        <v>11</v>
      </c>
      <c r="H113" t="s">
        <v>159</v>
      </c>
      <c r="I113" t="s">
        <v>13</v>
      </c>
      <c r="J113" t="s">
        <v>275</v>
      </c>
      <c r="K113" t="s">
        <v>90</v>
      </c>
      <c r="L113" s="3">
        <v>14638588</v>
      </c>
      <c r="M113">
        <v>4487</v>
      </c>
      <c r="N113" s="4">
        <v>20200122</v>
      </c>
    </row>
    <row r="114" spans="1:14" x14ac:dyDescent="0.25">
      <c r="A114" s="12">
        <v>43784</v>
      </c>
      <c r="B114" s="1">
        <v>0.50566195601851849</v>
      </c>
      <c r="C114" t="s">
        <v>277</v>
      </c>
      <c r="D114" s="3">
        <v>145100</v>
      </c>
      <c r="E114" s="2">
        <v>44.68</v>
      </c>
      <c r="F114" s="11">
        <f>D114/L114</f>
        <v>9.9121581944925288E-3</v>
      </c>
      <c r="G114" t="s">
        <v>11</v>
      </c>
      <c r="H114" t="s">
        <v>124</v>
      </c>
      <c r="I114" t="s">
        <v>13</v>
      </c>
      <c r="J114" t="s">
        <v>275</v>
      </c>
      <c r="K114" t="s">
        <v>90</v>
      </c>
      <c r="L114" s="3">
        <v>14638588</v>
      </c>
      <c r="M114">
        <v>4487</v>
      </c>
      <c r="N114" s="4">
        <v>20200122</v>
      </c>
    </row>
    <row r="115" spans="1:14" x14ac:dyDescent="0.25">
      <c r="A115" s="12">
        <v>43784</v>
      </c>
      <c r="B115" s="1">
        <v>0.53166792824074072</v>
      </c>
      <c r="C115" t="s">
        <v>277</v>
      </c>
      <c r="D115" s="3">
        <v>135000</v>
      </c>
      <c r="E115" s="2">
        <v>44.6</v>
      </c>
      <c r="F115" s="11">
        <f>D115/L115</f>
        <v>9.2222009390523184E-3</v>
      </c>
      <c r="G115" t="s">
        <v>11</v>
      </c>
      <c r="H115" t="s">
        <v>193</v>
      </c>
      <c r="I115" t="s">
        <v>13</v>
      </c>
      <c r="J115" t="s">
        <v>275</v>
      </c>
      <c r="K115" t="s">
        <v>90</v>
      </c>
      <c r="L115" s="3">
        <v>14638588</v>
      </c>
      <c r="M115">
        <v>4487</v>
      </c>
      <c r="N115" s="4">
        <v>20200122</v>
      </c>
    </row>
    <row r="116" spans="1:14" x14ac:dyDescent="0.25">
      <c r="A116" s="12">
        <v>43784</v>
      </c>
      <c r="B116" s="1">
        <v>0.73635112268518521</v>
      </c>
      <c r="C116" t="s">
        <v>277</v>
      </c>
      <c r="D116" s="3">
        <v>129399</v>
      </c>
      <c r="E116" s="2">
        <v>44.56</v>
      </c>
      <c r="F116" s="11">
        <f>D116/L116</f>
        <v>8.8395820689809706E-3</v>
      </c>
      <c r="G116" t="s">
        <v>11</v>
      </c>
      <c r="H116" t="s">
        <v>218</v>
      </c>
      <c r="I116" t="s">
        <v>13</v>
      </c>
      <c r="J116" t="s">
        <v>275</v>
      </c>
      <c r="K116" t="s">
        <v>90</v>
      </c>
      <c r="L116" s="3">
        <v>14638588</v>
      </c>
      <c r="M116">
        <v>4487</v>
      </c>
      <c r="N116" s="4">
        <v>20200122</v>
      </c>
    </row>
    <row r="117" spans="1:14" x14ac:dyDescent="0.25">
      <c r="A117" s="12">
        <v>43784</v>
      </c>
      <c r="B117" s="1">
        <v>0.49263459490740741</v>
      </c>
      <c r="C117" t="s">
        <v>229</v>
      </c>
      <c r="D117" s="3">
        <v>322400</v>
      </c>
      <c r="E117" s="2">
        <v>25.39</v>
      </c>
      <c r="F117" s="11">
        <f>D117/L117</f>
        <v>6.9892897372772808E-2</v>
      </c>
      <c r="G117" t="s">
        <v>11</v>
      </c>
      <c r="H117" t="s">
        <v>12</v>
      </c>
      <c r="I117" t="s">
        <v>13</v>
      </c>
      <c r="J117" t="s">
        <v>142</v>
      </c>
      <c r="K117" t="s">
        <v>142</v>
      </c>
      <c r="L117" s="3">
        <v>4612772</v>
      </c>
      <c r="M117">
        <v>501</v>
      </c>
      <c r="N117" s="4">
        <v>20200227</v>
      </c>
    </row>
    <row r="118" spans="1:14" x14ac:dyDescent="0.25">
      <c r="A118" s="12">
        <v>43784</v>
      </c>
      <c r="B118" s="1">
        <v>0.47735642361111114</v>
      </c>
      <c r="C118" t="s">
        <v>229</v>
      </c>
      <c r="D118" s="3">
        <v>200000</v>
      </c>
      <c r="E118" s="2">
        <v>25.35</v>
      </c>
      <c r="F118" s="11">
        <f>D118/L118</f>
        <v>4.3357876782117132E-2</v>
      </c>
      <c r="G118" t="s">
        <v>77</v>
      </c>
      <c r="H118" t="s">
        <v>230</v>
      </c>
      <c r="I118" t="s">
        <v>13</v>
      </c>
      <c r="J118" t="s">
        <v>142</v>
      </c>
      <c r="K118" t="s">
        <v>142</v>
      </c>
      <c r="L118" s="3">
        <v>4612772</v>
      </c>
      <c r="M118">
        <v>501</v>
      </c>
      <c r="N118" s="4">
        <v>20200227</v>
      </c>
    </row>
    <row r="119" spans="1:14" x14ac:dyDescent="0.25">
      <c r="A119" s="12">
        <v>43784</v>
      </c>
      <c r="B119" s="1">
        <v>0.44750004629629631</v>
      </c>
      <c r="C119" t="s">
        <v>173</v>
      </c>
      <c r="D119" s="3">
        <v>150000</v>
      </c>
      <c r="E119" s="2">
        <v>36.340000000000003</v>
      </c>
      <c r="F119" s="11">
        <f>D119/L119</f>
        <v>9.5669976847865601E-2</v>
      </c>
      <c r="G119" t="s">
        <v>11</v>
      </c>
      <c r="H119" t="s">
        <v>174</v>
      </c>
      <c r="I119" t="s">
        <v>13</v>
      </c>
      <c r="J119" t="s">
        <v>113</v>
      </c>
      <c r="K119" t="s">
        <v>110</v>
      </c>
      <c r="L119" s="3">
        <v>1567890</v>
      </c>
      <c r="M119">
        <v>191</v>
      </c>
      <c r="N119" s="4">
        <v>20200220</v>
      </c>
    </row>
    <row r="120" spans="1:14" x14ac:dyDescent="0.25">
      <c r="A120" s="12">
        <v>43784</v>
      </c>
      <c r="B120" s="1">
        <v>0.58403593750000005</v>
      </c>
      <c r="C120" t="s">
        <v>345</v>
      </c>
      <c r="D120" s="3">
        <v>200000</v>
      </c>
      <c r="E120" s="2">
        <v>36.86</v>
      </c>
      <c r="F120" s="11">
        <f>D120/L120</f>
        <v>8.4701222789202793E-2</v>
      </c>
      <c r="G120" t="s">
        <v>44</v>
      </c>
      <c r="H120" t="s">
        <v>240</v>
      </c>
      <c r="I120" t="s">
        <v>13</v>
      </c>
      <c r="J120" t="s">
        <v>346</v>
      </c>
      <c r="K120" t="s">
        <v>84</v>
      </c>
      <c r="L120" s="3">
        <v>2361241</v>
      </c>
      <c r="M120">
        <v>151</v>
      </c>
      <c r="N120" s="4">
        <v>20200205</v>
      </c>
    </row>
    <row r="121" spans="1:14" x14ac:dyDescent="0.25">
      <c r="A121" s="12">
        <v>43784</v>
      </c>
      <c r="B121" s="1">
        <v>0.68390056712962954</v>
      </c>
      <c r="C121" s="13" t="s">
        <v>426</v>
      </c>
      <c r="D121" s="14">
        <v>281561</v>
      </c>
      <c r="E121" s="15">
        <v>85.99</v>
      </c>
      <c r="F121" s="11">
        <f>D121/L121</f>
        <v>0.20914761285396044</v>
      </c>
      <c r="G121" t="s">
        <v>11</v>
      </c>
      <c r="H121" t="s">
        <v>213</v>
      </c>
      <c r="I121" t="s">
        <v>13</v>
      </c>
      <c r="J121" t="s">
        <v>354</v>
      </c>
      <c r="K121" t="s">
        <v>355</v>
      </c>
      <c r="L121" s="3">
        <v>1346231</v>
      </c>
      <c r="M121">
        <v>199</v>
      </c>
      <c r="N121" s="4">
        <v>20191119</v>
      </c>
    </row>
    <row r="122" spans="1:14" x14ac:dyDescent="0.25">
      <c r="A122" s="12">
        <v>43784</v>
      </c>
      <c r="B122" s="1">
        <v>0.66676040509259249</v>
      </c>
      <c r="C122" s="13" t="s">
        <v>426</v>
      </c>
      <c r="D122" s="14">
        <v>138377</v>
      </c>
      <c r="E122" s="15">
        <v>85.99</v>
      </c>
      <c r="F122" s="11">
        <f>D122/L122</f>
        <v>0.10278845161045913</v>
      </c>
      <c r="G122" t="s">
        <v>11</v>
      </c>
      <c r="H122" t="s">
        <v>85</v>
      </c>
      <c r="I122" t="s">
        <v>13</v>
      </c>
      <c r="J122" t="s">
        <v>354</v>
      </c>
      <c r="K122" t="s">
        <v>355</v>
      </c>
      <c r="L122" s="3">
        <v>1346231</v>
      </c>
      <c r="M122">
        <v>199</v>
      </c>
      <c r="N122" s="4">
        <v>20191119</v>
      </c>
    </row>
    <row r="123" spans="1:14" x14ac:dyDescent="0.25">
      <c r="A123" s="12">
        <v>43784</v>
      </c>
      <c r="B123" s="1">
        <v>0.6839006134259259</v>
      </c>
      <c r="C123" t="s">
        <v>96</v>
      </c>
      <c r="D123" s="3">
        <v>606596</v>
      </c>
      <c r="E123" s="2">
        <v>45.09</v>
      </c>
      <c r="F123" s="11">
        <f>D123/L123</f>
        <v>3.1905841695171806E-2</v>
      </c>
      <c r="G123" t="s">
        <v>11</v>
      </c>
      <c r="H123" t="s">
        <v>87</v>
      </c>
      <c r="I123" t="s">
        <v>13</v>
      </c>
      <c r="J123" t="s">
        <v>94</v>
      </c>
      <c r="K123" t="s">
        <v>20</v>
      </c>
      <c r="L123" s="3">
        <v>19012067</v>
      </c>
      <c r="M123">
        <v>4242</v>
      </c>
      <c r="N123" s="4">
        <v>20200212</v>
      </c>
    </row>
    <row r="124" spans="1:14" x14ac:dyDescent="0.25">
      <c r="A124" s="12">
        <v>43784</v>
      </c>
      <c r="B124" s="1">
        <v>0.43644775462962965</v>
      </c>
      <c r="C124" t="s">
        <v>96</v>
      </c>
      <c r="D124" s="3">
        <v>290000</v>
      </c>
      <c r="E124" s="2">
        <v>45.396599999999999</v>
      </c>
      <c r="F124" s="11">
        <f>D124/L124</f>
        <v>1.5253470335445378E-2</v>
      </c>
      <c r="G124" t="s">
        <v>44</v>
      </c>
      <c r="H124" t="s">
        <v>140</v>
      </c>
      <c r="I124" t="s">
        <v>13</v>
      </c>
      <c r="J124" t="s">
        <v>94</v>
      </c>
      <c r="K124" t="s">
        <v>20</v>
      </c>
      <c r="L124" s="3">
        <v>19012067</v>
      </c>
      <c r="M124">
        <v>4242</v>
      </c>
      <c r="N124" s="4">
        <v>20200212</v>
      </c>
    </row>
    <row r="125" spans="1:14" x14ac:dyDescent="0.25">
      <c r="A125" s="12">
        <v>43784</v>
      </c>
      <c r="B125" s="1">
        <v>0.41657645833333334</v>
      </c>
      <c r="C125" t="s">
        <v>96</v>
      </c>
      <c r="D125" s="3">
        <v>158288</v>
      </c>
      <c r="E125" s="2">
        <v>45.5</v>
      </c>
      <c r="F125" s="11">
        <f>D125/L125</f>
        <v>8.3256596981275098E-3</v>
      </c>
      <c r="G125" t="s">
        <v>11</v>
      </c>
      <c r="H125" t="s">
        <v>97</v>
      </c>
      <c r="I125" t="s">
        <v>13</v>
      </c>
      <c r="J125" t="s">
        <v>94</v>
      </c>
      <c r="K125" t="s">
        <v>20</v>
      </c>
      <c r="L125" s="3">
        <v>19012067</v>
      </c>
      <c r="M125">
        <v>4242</v>
      </c>
      <c r="N125" s="4">
        <v>20200212</v>
      </c>
    </row>
    <row r="126" spans="1:14" x14ac:dyDescent="0.25">
      <c r="A126" s="12">
        <v>43784</v>
      </c>
      <c r="B126" s="1">
        <v>0.66679693287037034</v>
      </c>
      <c r="C126" s="13" t="s">
        <v>439</v>
      </c>
      <c r="D126" s="14">
        <v>120633</v>
      </c>
      <c r="E126" s="15">
        <v>57.02</v>
      </c>
      <c r="F126" s="11">
        <f>D126/L126</f>
        <v>0.52066329723640536</v>
      </c>
      <c r="G126" t="s">
        <v>17</v>
      </c>
      <c r="H126" t="s">
        <v>159</v>
      </c>
      <c r="I126" t="s">
        <v>13</v>
      </c>
      <c r="J126" t="s">
        <v>23</v>
      </c>
      <c r="K126" t="s">
        <v>24</v>
      </c>
      <c r="L126" s="3">
        <v>231691</v>
      </c>
      <c r="M126">
        <v>32</v>
      </c>
      <c r="N126" s="4">
        <v>20200205</v>
      </c>
    </row>
    <row r="127" spans="1:14" x14ac:dyDescent="0.25">
      <c r="A127" s="12">
        <v>43784</v>
      </c>
      <c r="B127" s="1">
        <v>0.59937172453703702</v>
      </c>
      <c r="C127" s="13" t="s">
        <v>357</v>
      </c>
      <c r="D127" s="14">
        <v>744789</v>
      </c>
      <c r="E127" s="15">
        <v>15</v>
      </c>
      <c r="F127" s="11">
        <f>D127/L127</f>
        <v>5.7453232162313024E-2</v>
      </c>
      <c r="G127" t="s">
        <v>80</v>
      </c>
      <c r="H127" t="s">
        <v>85</v>
      </c>
      <c r="I127" t="s">
        <v>13</v>
      </c>
      <c r="J127" t="s">
        <v>19</v>
      </c>
      <c r="K127" t="s">
        <v>20</v>
      </c>
      <c r="L127" s="3">
        <v>12963396</v>
      </c>
      <c r="M127">
        <v>1084</v>
      </c>
      <c r="N127" s="4">
        <v>20200212</v>
      </c>
    </row>
    <row r="128" spans="1:14" x14ac:dyDescent="0.25">
      <c r="A128" s="12">
        <v>43784</v>
      </c>
      <c r="B128" s="1">
        <v>0.60705181712962963</v>
      </c>
      <c r="C128" s="13" t="s">
        <v>357</v>
      </c>
      <c r="D128" s="14">
        <v>495600</v>
      </c>
      <c r="E128" s="15">
        <v>15</v>
      </c>
      <c r="F128" s="11">
        <f>D128/L128</f>
        <v>3.8230722875394689E-2</v>
      </c>
      <c r="G128" t="s">
        <v>123</v>
      </c>
      <c r="H128" t="s">
        <v>261</v>
      </c>
      <c r="I128" t="s">
        <v>13</v>
      </c>
      <c r="J128" t="s">
        <v>19</v>
      </c>
      <c r="K128" t="s">
        <v>20</v>
      </c>
      <c r="L128" s="3">
        <v>12963396</v>
      </c>
      <c r="M128">
        <v>1084</v>
      </c>
      <c r="N128" s="4">
        <v>20200212</v>
      </c>
    </row>
    <row r="129" spans="1:14" x14ac:dyDescent="0.25">
      <c r="A129" s="12">
        <v>43784</v>
      </c>
      <c r="B129" s="1">
        <v>0.6120476967592593</v>
      </c>
      <c r="C129" t="s">
        <v>373</v>
      </c>
      <c r="D129" s="3">
        <v>250000</v>
      </c>
      <c r="E129" s="2">
        <v>25.7</v>
      </c>
      <c r="F129" s="11">
        <f>D129/L129</f>
        <v>5.2363313424801571E-2</v>
      </c>
      <c r="G129" t="s">
        <v>11</v>
      </c>
      <c r="H129" t="s">
        <v>124</v>
      </c>
      <c r="I129" t="s">
        <v>13</v>
      </c>
      <c r="J129" t="s">
        <v>374</v>
      </c>
      <c r="K129" t="s">
        <v>375</v>
      </c>
      <c r="L129" s="3">
        <v>4774335</v>
      </c>
      <c r="M129">
        <v>748</v>
      </c>
      <c r="N129" s="4">
        <v>20200130</v>
      </c>
    </row>
    <row r="130" spans="1:14" x14ac:dyDescent="0.25">
      <c r="A130" s="12">
        <v>43784</v>
      </c>
      <c r="B130" s="1">
        <v>0.66718459490740745</v>
      </c>
      <c r="C130" t="s">
        <v>462</v>
      </c>
      <c r="D130" s="3">
        <v>223925</v>
      </c>
      <c r="E130" s="2">
        <v>74.290000000000006</v>
      </c>
      <c r="F130" s="11">
        <f>D130/L130</f>
        <v>3.0806912029602149E-2</v>
      </c>
      <c r="G130" t="s">
        <v>11</v>
      </c>
      <c r="H130" t="s">
        <v>61</v>
      </c>
      <c r="I130" t="s">
        <v>13</v>
      </c>
      <c r="J130" t="s">
        <v>463</v>
      </c>
      <c r="K130" t="s">
        <v>130</v>
      </c>
      <c r="L130" s="3">
        <v>7268661</v>
      </c>
      <c r="M130">
        <v>1294</v>
      </c>
      <c r="N130" s="4">
        <v>20200219</v>
      </c>
    </row>
    <row r="131" spans="1:14" x14ac:dyDescent="0.25">
      <c r="A131" s="12">
        <v>43784</v>
      </c>
      <c r="B131" s="1">
        <v>0.73649561342592584</v>
      </c>
      <c r="C131" t="s">
        <v>626</v>
      </c>
      <c r="D131" s="3">
        <v>262951</v>
      </c>
      <c r="E131" s="2">
        <v>120.64</v>
      </c>
      <c r="F131" s="11">
        <f>D131/L131</f>
        <v>5.2736385259940552E-2</v>
      </c>
      <c r="G131" t="s">
        <v>11</v>
      </c>
      <c r="H131" t="s">
        <v>100</v>
      </c>
      <c r="I131" t="s">
        <v>13</v>
      </c>
      <c r="J131" t="s">
        <v>627</v>
      </c>
      <c r="K131" t="s">
        <v>57</v>
      </c>
      <c r="L131" s="3">
        <v>4986140</v>
      </c>
      <c r="M131">
        <v>1885</v>
      </c>
      <c r="N131" s="4">
        <v>20200207</v>
      </c>
    </row>
    <row r="132" spans="1:14" x14ac:dyDescent="0.25">
      <c r="A132" s="12">
        <v>43784</v>
      </c>
      <c r="B132" s="1">
        <v>0.68406709490740747</v>
      </c>
      <c r="C132" s="13" t="s">
        <v>589</v>
      </c>
      <c r="D132" s="14">
        <v>944900</v>
      </c>
      <c r="E132" s="15">
        <v>23.44</v>
      </c>
      <c r="F132" s="11">
        <f>D132/L132</f>
        <v>0.27621684937397378</v>
      </c>
      <c r="G132" t="s">
        <v>11</v>
      </c>
      <c r="H132" t="s">
        <v>150</v>
      </c>
      <c r="I132" t="s">
        <v>13</v>
      </c>
      <c r="J132" t="s">
        <v>119</v>
      </c>
      <c r="K132" t="s">
        <v>120</v>
      </c>
      <c r="L132" s="3">
        <v>3420863</v>
      </c>
      <c r="M132">
        <v>368</v>
      </c>
      <c r="N132" s="4">
        <v>20200130</v>
      </c>
    </row>
    <row r="133" spans="1:14" x14ac:dyDescent="0.25">
      <c r="A133" s="12">
        <v>43784</v>
      </c>
      <c r="B133" s="1">
        <v>0.5777085300925926</v>
      </c>
      <c r="C133" t="s">
        <v>343</v>
      </c>
      <c r="D133" s="3">
        <v>500000</v>
      </c>
      <c r="E133" s="2">
        <v>12.9114</v>
      </c>
      <c r="F133" s="11">
        <f>D133/L133</f>
        <v>5.530633904666251E-2</v>
      </c>
      <c r="G133" t="s">
        <v>11</v>
      </c>
      <c r="H133" t="s">
        <v>124</v>
      </c>
      <c r="I133" t="s">
        <v>13</v>
      </c>
      <c r="J133" t="s">
        <v>200</v>
      </c>
      <c r="K133" t="s">
        <v>201</v>
      </c>
      <c r="L133" s="3">
        <v>9040555</v>
      </c>
      <c r="M133">
        <v>677</v>
      </c>
      <c r="N133" s="4">
        <v>20200220</v>
      </c>
    </row>
    <row r="134" spans="1:14" x14ac:dyDescent="0.25">
      <c r="A134" s="12">
        <v>43784</v>
      </c>
      <c r="B134" s="1">
        <v>0.58666834490740738</v>
      </c>
      <c r="C134" t="s">
        <v>343</v>
      </c>
      <c r="D134" s="3">
        <v>500000</v>
      </c>
      <c r="E134" s="2">
        <v>12.9276</v>
      </c>
      <c r="F134" s="11">
        <f>D134/L134</f>
        <v>5.530633904666251E-2</v>
      </c>
      <c r="G134" t="s">
        <v>11</v>
      </c>
      <c r="H134" t="s">
        <v>124</v>
      </c>
      <c r="I134" t="s">
        <v>13</v>
      </c>
      <c r="J134" t="s">
        <v>200</v>
      </c>
      <c r="K134" t="s">
        <v>201</v>
      </c>
      <c r="L134" s="3">
        <v>9040555</v>
      </c>
      <c r="M134">
        <v>677</v>
      </c>
      <c r="N134" s="4">
        <v>20200220</v>
      </c>
    </row>
    <row r="135" spans="1:14" x14ac:dyDescent="0.25">
      <c r="A135" s="12">
        <v>43784</v>
      </c>
      <c r="B135" s="1">
        <v>0.73767246527777786</v>
      </c>
      <c r="C135" t="s">
        <v>453</v>
      </c>
      <c r="D135" s="3">
        <v>500030</v>
      </c>
      <c r="E135" s="2">
        <v>56.85</v>
      </c>
      <c r="F135" s="11">
        <f>D135/L135</f>
        <v>7.533970518328674E-2</v>
      </c>
      <c r="G135" t="s">
        <v>11</v>
      </c>
      <c r="H135" t="s">
        <v>205</v>
      </c>
      <c r="I135" t="s">
        <v>13</v>
      </c>
      <c r="J135" t="s">
        <v>454</v>
      </c>
      <c r="K135" t="s">
        <v>287</v>
      </c>
      <c r="L135" s="3">
        <v>6637005</v>
      </c>
      <c r="M135">
        <v>643</v>
      </c>
      <c r="N135" s="4">
        <v>20200121</v>
      </c>
    </row>
    <row r="136" spans="1:14" x14ac:dyDescent="0.25">
      <c r="A136" s="12">
        <v>43784</v>
      </c>
      <c r="B136" s="1">
        <v>0.66697394675925936</v>
      </c>
      <c r="C136" t="s">
        <v>453</v>
      </c>
      <c r="D136" s="3">
        <v>193229</v>
      </c>
      <c r="E136" s="2">
        <v>56.85</v>
      </c>
      <c r="F136" s="11">
        <f>D136/L136</f>
        <v>2.9113884952625468E-2</v>
      </c>
      <c r="G136" t="s">
        <v>11</v>
      </c>
      <c r="H136" t="s">
        <v>170</v>
      </c>
      <c r="I136" t="s">
        <v>13</v>
      </c>
      <c r="J136" t="s">
        <v>454</v>
      </c>
      <c r="K136" t="s">
        <v>287</v>
      </c>
      <c r="L136" s="3">
        <v>6637005</v>
      </c>
      <c r="M136">
        <v>643</v>
      </c>
      <c r="N136" s="4">
        <v>20200121</v>
      </c>
    </row>
    <row r="137" spans="1:14" x14ac:dyDescent="0.25">
      <c r="A137" s="12">
        <v>43784</v>
      </c>
      <c r="B137" s="1">
        <v>0.66697334490740745</v>
      </c>
      <c r="C137" t="s">
        <v>453</v>
      </c>
      <c r="D137" s="3">
        <v>145411</v>
      </c>
      <c r="E137" s="2">
        <v>56.85</v>
      </c>
      <c r="F137" s="11">
        <f>D137/L137</f>
        <v>2.1909129193062232E-2</v>
      </c>
      <c r="G137" t="s">
        <v>11</v>
      </c>
      <c r="H137" t="s">
        <v>102</v>
      </c>
      <c r="I137" t="s">
        <v>13</v>
      </c>
      <c r="J137" t="s">
        <v>454</v>
      </c>
      <c r="K137" t="s">
        <v>287</v>
      </c>
      <c r="L137" s="3">
        <v>6637005</v>
      </c>
      <c r="M137">
        <v>643</v>
      </c>
      <c r="N137" s="4">
        <v>20200121</v>
      </c>
    </row>
    <row r="138" spans="1:14" x14ac:dyDescent="0.25">
      <c r="A138" s="12">
        <v>43784</v>
      </c>
      <c r="B138" s="1">
        <v>0.55396598379629636</v>
      </c>
      <c r="C138" t="s">
        <v>326</v>
      </c>
      <c r="D138" s="3">
        <v>100000</v>
      </c>
      <c r="E138" s="2">
        <v>68.674999999999997</v>
      </c>
      <c r="F138" s="11">
        <f>D138/L138</f>
        <v>2.4701903602797344E-2</v>
      </c>
      <c r="G138" t="s">
        <v>11</v>
      </c>
      <c r="H138" t="s">
        <v>159</v>
      </c>
      <c r="I138" t="s">
        <v>13</v>
      </c>
      <c r="J138" t="s">
        <v>327</v>
      </c>
      <c r="K138" t="s">
        <v>328</v>
      </c>
      <c r="L138" s="3">
        <v>4048271</v>
      </c>
      <c r="M138">
        <v>740</v>
      </c>
      <c r="N138" s="4">
        <v>20200130</v>
      </c>
    </row>
    <row r="139" spans="1:14" x14ac:dyDescent="0.25">
      <c r="A139" s="12">
        <v>43784</v>
      </c>
      <c r="B139" s="1">
        <v>0.66705866898148158</v>
      </c>
      <c r="C139" t="s">
        <v>457</v>
      </c>
      <c r="D139" s="3">
        <v>123506</v>
      </c>
      <c r="E139" s="2">
        <v>84.52</v>
      </c>
      <c r="F139" s="11">
        <f>D139/L139</f>
        <v>7.61639412400614E-2</v>
      </c>
      <c r="G139" t="s">
        <v>11</v>
      </c>
      <c r="H139" t="s">
        <v>170</v>
      </c>
      <c r="I139" t="s">
        <v>13</v>
      </c>
      <c r="J139" t="s">
        <v>337</v>
      </c>
      <c r="K139" t="s">
        <v>337</v>
      </c>
      <c r="L139" s="3">
        <v>1621581</v>
      </c>
      <c r="M139">
        <v>310</v>
      </c>
      <c r="N139" s="4">
        <v>20200123</v>
      </c>
    </row>
    <row r="140" spans="1:14" x14ac:dyDescent="0.25">
      <c r="A140" s="12">
        <v>43784</v>
      </c>
      <c r="B140" s="1">
        <v>0.67067663194444449</v>
      </c>
      <c r="C140" t="s">
        <v>529</v>
      </c>
      <c r="D140" s="3">
        <v>156700</v>
      </c>
      <c r="E140" s="2">
        <v>160.13999999999999</v>
      </c>
      <c r="F140" s="11">
        <f>D140/L140</f>
        <v>0.1134088813556378</v>
      </c>
      <c r="G140" t="s">
        <v>11</v>
      </c>
      <c r="H140" t="s">
        <v>134</v>
      </c>
      <c r="I140" t="s">
        <v>13</v>
      </c>
      <c r="J140" t="s">
        <v>425</v>
      </c>
      <c r="K140" t="s">
        <v>84</v>
      </c>
      <c r="L140" s="3">
        <v>1381726</v>
      </c>
      <c r="M140">
        <v>255</v>
      </c>
      <c r="N140" s="4">
        <v>20191205</v>
      </c>
    </row>
    <row r="141" spans="1:14" x14ac:dyDescent="0.25">
      <c r="A141" s="12">
        <v>43784</v>
      </c>
      <c r="B141" s="1">
        <v>0.59976045138888889</v>
      </c>
      <c r="C141" t="s">
        <v>359</v>
      </c>
      <c r="D141" s="3">
        <v>393104</v>
      </c>
      <c r="E141" s="2">
        <v>53.61</v>
      </c>
      <c r="F141" s="11">
        <f>D141/L141</f>
        <v>8.0165787115606818E-2</v>
      </c>
      <c r="G141" t="s">
        <v>11</v>
      </c>
      <c r="H141" t="s">
        <v>104</v>
      </c>
      <c r="I141" t="s">
        <v>13</v>
      </c>
      <c r="J141" t="s">
        <v>360</v>
      </c>
      <c r="K141" t="s">
        <v>201</v>
      </c>
      <c r="L141" s="3">
        <v>4903638</v>
      </c>
      <c r="M141">
        <v>344</v>
      </c>
      <c r="N141" s="4">
        <v>20200124</v>
      </c>
    </row>
    <row r="142" spans="1:14" x14ac:dyDescent="0.25">
      <c r="A142" s="12">
        <v>43784</v>
      </c>
      <c r="B142" s="1">
        <v>0.73644163194444445</v>
      </c>
      <c r="C142" t="s">
        <v>359</v>
      </c>
      <c r="D142" s="3">
        <v>221568</v>
      </c>
      <c r="E142" s="2">
        <v>53.5</v>
      </c>
      <c r="F142" s="11">
        <f>D142/L142</f>
        <v>4.5184412063043806E-2</v>
      </c>
      <c r="G142" t="s">
        <v>11</v>
      </c>
      <c r="H142" t="s">
        <v>85</v>
      </c>
      <c r="I142" t="s">
        <v>13</v>
      </c>
      <c r="J142" t="s">
        <v>360</v>
      </c>
      <c r="K142" t="s">
        <v>201</v>
      </c>
      <c r="L142" s="3">
        <v>4903638</v>
      </c>
      <c r="M142">
        <v>344</v>
      </c>
      <c r="N142" s="4">
        <v>20200124</v>
      </c>
    </row>
    <row r="143" spans="1:14" x14ac:dyDescent="0.25">
      <c r="A143" s="12">
        <v>43784</v>
      </c>
      <c r="B143" s="1">
        <v>0.44099400462962962</v>
      </c>
      <c r="C143" s="13" t="s">
        <v>103</v>
      </c>
      <c r="D143" s="14">
        <v>500000</v>
      </c>
      <c r="E143" s="15">
        <v>141.96</v>
      </c>
      <c r="F143" s="11">
        <f>D143/L143</f>
        <v>0.23193127783465248</v>
      </c>
      <c r="G143" t="s">
        <v>44</v>
      </c>
      <c r="H143" t="s">
        <v>162</v>
      </c>
      <c r="I143" t="s">
        <v>13</v>
      </c>
      <c r="J143" t="s">
        <v>14</v>
      </c>
      <c r="K143" t="s">
        <v>15</v>
      </c>
      <c r="L143" s="3">
        <v>2155811</v>
      </c>
      <c r="M143">
        <v>636</v>
      </c>
      <c r="N143" s="4">
        <v>20200204</v>
      </c>
    </row>
    <row r="144" spans="1:14" x14ac:dyDescent="0.25">
      <c r="A144" s="12">
        <v>43784</v>
      </c>
      <c r="B144" s="1">
        <v>0.45923990740740739</v>
      </c>
      <c r="C144" s="13" t="s">
        <v>103</v>
      </c>
      <c r="D144" s="14">
        <v>500000</v>
      </c>
      <c r="E144" s="15">
        <v>141.80000000000001</v>
      </c>
      <c r="F144" s="11">
        <f>D144/L144</f>
        <v>0.23193127783465248</v>
      </c>
      <c r="G144" t="s">
        <v>44</v>
      </c>
      <c r="H144" t="s">
        <v>162</v>
      </c>
      <c r="I144" t="s">
        <v>13</v>
      </c>
      <c r="J144" t="s">
        <v>14</v>
      </c>
      <c r="K144" t="s">
        <v>15</v>
      </c>
      <c r="L144" s="3">
        <v>2155811</v>
      </c>
      <c r="M144">
        <v>636</v>
      </c>
      <c r="N144" s="4">
        <v>20200204</v>
      </c>
    </row>
    <row r="145" spans="1:14" x14ac:dyDescent="0.25">
      <c r="A145" s="12">
        <v>43784</v>
      </c>
      <c r="B145" s="1">
        <v>0.64643834490740737</v>
      </c>
      <c r="C145" s="13" t="s">
        <v>103</v>
      </c>
      <c r="D145" s="14">
        <v>500000</v>
      </c>
      <c r="E145" s="15">
        <v>142.22</v>
      </c>
      <c r="F145" s="11">
        <f>D145/L145</f>
        <v>0.23193127783465248</v>
      </c>
      <c r="G145" t="s">
        <v>44</v>
      </c>
      <c r="H145" t="s">
        <v>335</v>
      </c>
      <c r="I145" t="s">
        <v>13</v>
      </c>
      <c r="J145" t="s">
        <v>14</v>
      </c>
      <c r="K145" t="s">
        <v>15</v>
      </c>
      <c r="L145" s="3">
        <v>2155811</v>
      </c>
      <c r="M145">
        <v>636</v>
      </c>
      <c r="N145" s="4">
        <v>20200204</v>
      </c>
    </row>
    <row r="146" spans="1:14" x14ac:dyDescent="0.25">
      <c r="A146" s="12">
        <v>43784</v>
      </c>
      <c r="B146" s="1">
        <v>0.46684350694444449</v>
      </c>
      <c r="C146" s="13" t="s">
        <v>103</v>
      </c>
      <c r="D146" s="14">
        <v>430000</v>
      </c>
      <c r="E146" s="15">
        <v>141.72999999999999</v>
      </c>
      <c r="F146" s="11">
        <f>D146/L146</f>
        <v>0.19946089893780114</v>
      </c>
      <c r="G146" t="s">
        <v>44</v>
      </c>
      <c r="H146" t="s">
        <v>208</v>
      </c>
      <c r="I146" t="s">
        <v>13</v>
      </c>
      <c r="J146" t="s">
        <v>14</v>
      </c>
      <c r="K146" t="s">
        <v>15</v>
      </c>
      <c r="L146" s="3">
        <v>2155811</v>
      </c>
      <c r="M146">
        <v>636</v>
      </c>
      <c r="N146" s="4">
        <v>20200204</v>
      </c>
    </row>
    <row r="147" spans="1:14" x14ac:dyDescent="0.25">
      <c r="A147" s="12">
        <v>43784</v>
      </c>
      <c r="B147" s="1">
        <v>0.46806410879629629</v>
      </c>
      <c r="C147" s="13" t="s">
        <v>103</v>
      </c>
      <c r="D147" s="14">
        <v>320000</v>
      </c>
      <c r="E147" s="15">
        <v>141.72999999999999</v>
      </c>
      <c r="F147" s="11">
        <f>D147/L147</f>
        <v>0.14843601781417759</v>
      </c>
      <c r="G147" t="s">
        <v>44</v>
      </c>
      <c r="H147" t="s">
        <v>149</v>
      </c>
      <c r="I147" t="s">
        <v>13</v>
      </c>
      <c r="J147" t="s">
        <v>14</v>
      </c>
      <c r="K147" t="s">
        <v>15</v>
      </c>
      <c r="L147" s="3">
        <v>2155811</v>
      </c>
      <c r="M147">
        <v>636</v>
      </c>
      <c r="N147" s="4">
        <v>20200204</v>
      </c>
    </row>
    <row r="148" spans="1:14" x14ac:dyDescent="0.25">
      <c r="A148" s="12">
        <v>43784</v>
      </c>
      <c r="B148" s="1">
        <v>0.49369135416666671</v>
      </c>
      <c r="C148" s="13" t="s">
        <v>103</v>
      </c>
      <c r="D148" s="14">
        <v>300000</v>
      </c>
      <c r="E148" s="15">
        <v>141.41</v>
      </c>
      <c r="F148" s="11">
        <f>D148/L148</f>
        <v>0.1391587667007915</v>
      </c>
      <c r="G148" t="s">
        <v>44</v>
      </c>
      <c r="H148" t="s">
        <v>254</v>
      </c>
      <c r="I148" t="s">
        <v>13</v>
      </c>
      <c r="J148" t="s">
        <v>14</v>
      </c>
      <c r="K148" t="s">
        <v>15</v>
      </c>
      <c r="L148" s="3">
        <v>2155811</v>
      </c>
      <c r="M148">
        <v>636</v>
      </c>
      <c r="N148" s="4">
        <v>20200204</v>
      </c>
    </row>
    <row r="149" spans="1:14" x14ac:dyDescent="0.25">
      <c r="A149" s="12">
        <v>43784</v>
      </c>
      <c r="B149" s="1">
        <v>0.49548586805555556</v>
      </c>
      <c r="C149" s="13" t="s">
        <v>103</v>
      </c>
      <c r="D149" s="14">
        <v>300000</v>
      </c>
      <c r="E149" s="15">
        <v>141.51</v>
      </c>
      <c r="F149" s="11">
        <f>D149/L149</f>
        <v>0.1391587667007915</v>
      </c>
      <c r="G149" t="s">
        <v>44</v>
      </c>
      <c r="H149" t="s">
        <v>254</v>
      </c>
      <c r="I149" t="s">
        <v>13</v>
      </c>
      <c r="J149" t="s">
        <v>14</v>
      </c>
      <c r="K149" t="s">
        <v>15</v>
      </c>
      <c r="L149" s="3">
        <v>2155811</v>
      </c>
      <c r="M149">
        <v>636</v>
      </c>
      <c r="N149" s="4">
        <v>20200204</v>
      </c>
    </row>
    <row r="150" spans="1:14" x14ac:dyDescent="0.25">
      <c r="A150" s="12">
        <v>43784</v>
      </c>
      <c r="B150" s="1">
        <v>0.42696070601851854</v>
      </c>
      <c r="C150" s="13" t="s">
        <v>103</v>
      </c>
      <c r="D150" s="14">
        <v>250000</v>
      </c>
      <c r="E150" s="15">
        <v>141.69999999999999</v>
      </c>
      <c r="F150" s="11">
        <f>D150/L150</f>
        <v>0.11596563891732624</v>
      </c>
      <c r="G150" t="s">
        <v>44</v>
      </c>
      <c r="H150" t="s">
        <v>132</v>
      </c>
      <c r="I150" t="s">
        <v>13</v>
      </c>
      <c r="J150" t="s">
        <v>14</v>
      </c>
      <c r="K150" t="s">
        <v>15</v>
      </c>
      <c r="L150" s="3">
        <v>2155811</v>
      </c>
      <c r="M150">
        <v>636</v>
      </c>
      <c r="N150" s="4">
        <v>20200204</v>
      </c>
    </row>
    <row r="151" spans="1:14" x14ac:dyDescent="0.25">
      <c r="A151" s="12">
        <v>43784</v>
      </c>
      <c r="B151" s="1">
        <v>0.43025855324074075</v>
      </c>
      <c r="C151" s="13" t="s">
        <v>103</v>
      </c>
      <c r="D151" s="14">
        <v>250000</v>
      </c>
      <c r="E151" s="15">
        <v>141.79</v>
      </c>
      <c r="F151" s="11">
        <f>D151/L151</f>
        <v>0.11596563891732624</v>
      </c>
      <c r="G151" t="s">
        <v>44</v>
      </c>
      <c r="H151" t="s">
        <v>132</v>
      </c>
      <c r="I151" t="s">
        <v>13</v>
      </c>
      <c r="J151" t="s">
        <v>14</v>
      </c>
      <c r="K151" t="s">
        <v>15</v>
      </c>
      <c r="L151" s="3">
        <v>2155811</v>
      </c>
      <c r="M151">
        <v>636</v>
      </c>
      <c r="N151" s="4">
        <v>20200204</v>
      </c>
    </row>
    <row r="152" spans="1:14" x14ac:dyDescent="0.25">
      <c r="A152" s="12">
        <v>43784</v>
      </c>
      <c r="B152" s="1">
        <v>0.43295246527777781</v>
      </c>
      <c r="C152" s="13" t="s">
        <v>103</v>
      </c>
      <c r="D152" s="14">
        <v>250000</v>
      </c>
      <c r="E152" s="15">
        <v>142.25</v>
      </c>
      <c r="F152" s="11">
        <f>D152/L152</f>
        <v>0.11596563891732624</v>
      </c>
      <c r="G152" t="s">
        <v>44</v>
      </c>
      <c r="H152" t="s">
        <v>132</v>
      </c>
      <c r="I152" t="s">
        <v>13</v>
      </c>
      <c r="J152" t="s">
        <v>14</v>
      </c>
      <c r="K152" t="s">
        <v>15</v>
      </c>
      <c r="L152" s="3">
        <v>2155811</v>
      </c>
      <c r="M152">
        <v>636</v>
      </c>
      <c r="N152" s="4">
        <v>20200204</v>
      </c>
    </row>
    <row r="153" spans="1:14" x14ac:dyDescent="0.25">
      <c r="A153" s="12">
        <v>43784</v>
      </c>
      <c r="B153" s="1">
        <v>0.43844050925925931</v>
      </c>
      <c r="C153" s="13" t="s">
        <v>103</v>
      </c>
      <c r="D153" s="14">
        <v>250000</v>
      </c>
      <c r="E153" s="15">
        <v>142</v>
      </c>
      <c r="F153" s="11">
        <f>D153/L153</f>
        <v>0.11596563891732624</v>
      </c>
      <c r="G153" t="s">
        <v>44</v>
      </c>
      <c r="H153" t="s">
        <v>132</v>
      </c>
      <c r="I153" t="s">
        <v>13</v>
      </c>
      <c r="J153" t="s">
        <v>14</v>
      </c>
      <c r="K153" t="s">
        <v>15</v>
      </c>
      <c r="L153" s="3">
        <v>2155811</v>
      </c>
      <c r="M153">
        <v>636</v>
      </c>
      <c r="N153" s="4">
        <v>20200204</v>
      </c>
    </row>
    <row r="154" spans="1:14" x14ac:dyDescent="0.25">
      <c r="A154" s="12">
        <v>43784</v>
      </c>
      <c r="B154" s="1">
        <v>0.45120568287037038</v>
      </c>
      <c r="C154" s="13" t="s">
        <v>103</v>
      </c>
      <c r="D154" s="14">
        <v>250000</v>
      </c>
      <c r="E154" s="15">
        <v>141.97</v>
      </c>
      <c r="F154" s="11">
        <f>D154/L154</f>
        <v>0.11596563891732624</v>
      </c>
      <c r="G154" t="s">
        <v>44</v>
      </c>
      <c r="H154" t="s">
        <v>132</v>
      </c>
      <c r="I154" t="s">
        <v>13</v>
      </c>
      <c r="J154" t="s">
        <v>14</v>
      </c>
      <c r="K154" t="s">
        <v>15</v>
      </c>
      <c r="L154" s="3">
        <v>2155811</v>
      </c>
      <c r="M154">
        <v>636</v>
      </c>
      <c r="N154" s="4">
        <v>20200204</v>
      </c>
    </row>
    <row r="155" spans="1:14" x14ac:dyDescent="0.25">
      <c r="A155" s="12">
        <v>43784</v>
      </c>
      <c r="B155" s="1">
        <v>0.45388733796296293</v>
      </c>
      <c r="C155" s="13" t="s">
        <v>103</v>
      </c>
      <c r="D155" s="14">
        <v>250000</v>
      </c>
      <c r="E155" s="15">
        <v>141.80000000000001</v>
      </c>
      <c r="F155" s="11">
        <f>D155/L155</f>
        <v>0.11596563891732624</v>
      </c>
      <c r="G155" t="s">
        <v>44</v>
      </c>
      <c r="H155" t="s">
        <v>132</v>
      </c>
      <c r="I155" t="s">
        <v>13</v>
      </c>
      <c r="J155" t="s">
        <v>14</v>
      </c>
      <c r="K155" t="s">
        <v>15</v>
      </c>
      <c r="L155" s="3">
        <v>2155811</v>
      </c>
      <c r="M155">
        <v>636</v>
      </c>
      <c r="N155" s="4">
        <v>20200204</v>
      </c>
    </row>
    <row r="156" spans="1:14" x14ac:dyDescent="0.25">
      <c r="A156" s="12">
        <v>43784</v>
      </c>
      <c r="B156" s="1">
        <v>0.45908015046296297</v>
      </c>
      <c r="C156" s="13" t="s">
        <v>103</v>
      </c>
      <c r="D156" s="14">
        <v>250000</v>
      </c>
      <c r="E156" s="15">
        <v>141.74</v>
      </c>
      <c r="F156" s="11">
        <f>D156/L156</f>
        <v>0.11596563891732624</v>
      </c>
      <c r="G156" t="s">
        <v>44</v>
      </c>
      <c r="H156" t="s">
        <v>132</v>
      </c>
      <c r="I156" t="s">
        <v>13</v>
      </c>
      <c r="J156" t="s">
        <v>14</v>
      </c>
      <c r="K156" t="s">
        <v>15</v>
      </c>
      <c r="L156" s="3">
        <v>2155811</v>
      </c>
      <c r="M156">
        <v>636</v>
      </c>
      <c r="N156" s="4">
        <v>20200204</v>
      </c>
    </row>
    <row r="157" spans="1:14" x14ac:dyDescent="0.25">
      <c r="A157" s="12">
        <v>43784</v>
      </c>
      <c r="B157" s="1">
        <v>0.50374061342592591</v>
      </c>
      <c r="C157" s="13" t="s">
        <v>103</v>
      </c>
      <c r="D157" s="14">
        <v>250000</v>
      </c>
      <c r="E157" s="15">
        <v>141.30000000000001</v>
      </c>
      <c r="F157" s="11">
        <f>D157/L157</f>
        <v>0.11596563891732624</v>
      </c>
      <c r="G157" t="s">
        <v>44</v>
      </c>
      <c r="H157" t="s">
        <v>132</v>
      </c>
      <c r="I157" t="s">
        <v>13</v>
      </c>
      <c r="J157" t="s">
        <v>14</v>
      </c>
      <c r="K157" t="s">
        <v>15</v>
      </c>
      <c r="L157" s="3">
        <v>2155811</v>
      </c>
      <c r="M157">
        <v>636</v>
      </c>
      <c r="N157" s="4">
        <v>20200204</v>
      </c>
    </row>
    <row r="158" spans="1:14" x14ac:dyDescent="0.25">
      <c r="A158" s="12">
        <v>43784</v>
      </c>
      <c r="B158" s="1">
        <v>0.6534002893518519</v>
      </c>
      <c r="C158" s="13" t="s">
        <v>103</v>
      </c>
      <c r="D158" s="14">
        <v>250000</v>
      </c>
      <c r="E158" s="15">
        <v>142.30000000000001</v>
      </c>
      <c r="F158" s="11">
        <f>D158/L158</f>
        <v>0.11596563891732624</v>
      </c>
      <c r="G158" t="s">
        <v>11</v>
      </c>
      <c r="H158" t="s">
        <v>132</v>
      </c>
      <c r="I158" t="s">
        <v>13</v>
      </c>
      <c r="J158" t="s">
        <v>14</v>
      </c>
      <c r="K158" t="s">
        <v>15</v>
      </c>
      <c r="L158" s="3">
        <v>2155811</v>
      </c>
      <c r="M158">
        <v>636</v>
      </c>
      <c r="N158" s="4">
        <v>20200204</v>
      </c>
    </row>
    <row r="159" spans="1:14" x14ac:dyDescent="0.25">
      <c r="A159" s="12">
        <v>43784</v>
      </c>
      <c r="B159" s="1">
        <v>0.45903976851851852</v>
      </c>
      <c r="C159" s="13" t="s">
        <v>103</v>
      </c>
      <c r="D159" s="14">
        <v>200000</v>
      </c>
      <c r="E159" s="15">
        <v>141.80000000000001</v>
      </c>
      <c r="F159" s="11">
        <f>D159/L159</f>
        <v>9.2772511133860994E-2</v>
      </c>
      <c r="G159" t="s">
        <v>44</v>
      </c>
      <c r="H159" t="s">
        <v>205</v>
      </c>
      <c r="I159" t="s">
        <v>13</v>
      </c>
      <c r="J159" t="s">
        <v>14</v>
      </c>
      <c r="K159" t="s">
        <v>15</v>
      </c>
      <c r="L159" s="3">
        <v>2155811</v>
      </c>
      <c r="M159">
        <v>636</v>
      </c>
      <c r="N159" s="4">
        <v>20200204</v>
      </c>
    </row>
    <row r="160" spans="1:14" x14ac:dyDescent="0.25">
      <c r="A160" s="12">
        <v>43784</v>
      </c>
      <c r="B160" s="1">
        <v>0.49325496527777779</v>
      </c>
      <c r="C160" s="13" t="s">
        <v>103</v>
      </c>
      <c r="D160" s="14">
        <v>200000</v>
      </c>
      <c r="E160" s="15">
        <v>141.4</v>
      </c>
      <c r="F160" s="11">
        <f>D160/L160</f>
        <v>9.2772511133860994E-2</v>
      </c>
      <c r="G160" t="s">
        <v>44</v>
      </c>
      <c r="H160" t="s">
        <v>205</v>
      </c>
      <c r="I160" t="s">
        <v>13</v>
      </c>
      <c r="J160" t="s">
        <v>14</v>
      </c>
      <c r="K160" t="s">
        <v>15</v>
      </c>
      <c r="L160" s="3">
        <v>2155811</v>
      </c>
      <c r="M160">
        <v>636</v>
      </c>
      <c r="N160" s="4">
        <v>20200204</v>
      </c>
    </row>
    <row r="161" spans="1:14" x14ac:dyDescent="0.25">
      <c r="A161" s="12">
        <v>43784</v>
      </c>
      <c r="B161" s="1">
        <v>0.50533815972222229</v>
      </c>
      <c r="C161" s="13" t="s">
        <v>103</v>
      </c>
      <c r="D161" s="14">
        <v>200000</v>
      </c>
      <c r="E161" s="15">
        <v>141.34</v>
      </c>
      <c r="F161" s="11">
        <f>D161/L161</f>
        <v>9.2772511133860994E-2</v>
      </c>
      <c r="G161" t="s">
        <v>44</v>
      </c>
      <c r="H161" t="s">
        <v>205</v>
      </c>
      <c r="I161" t="s">
        <v>13</v>
      </c>
      <c r="J161" t="s">
        <v>14</v>
      </c>
      <c r="K161" t="s">
        <v>15</v>
      </c>
      <c r="L161" s="3">
        <v>2155811</v>
      </c>
      <c r="M161">
        <v>636</v>
      </c>
      <c r="N161" s="4">
        <v>20200204</v>
      </c>
    </row>
    <row r="162" spans="1:14" x14ac:dyDescent="0.25">
      <c r="A162" s="12">
        <v>43784</v>
      </c>
      <c r="B162" s="1">
        <v>0.57702026620370372</v>
      </c>
      <c r="C162" s="13" t="s">
        <v>103</v>
      </c>
      <c r="D162" s="14">
        <v>190000</v>
      </c>
      <c r="E162" s="15">
        <v>141.75</v>
      </c>
      <c r="F162" s="11">
        <f>D162/L162</f>
        <v>8.8133885577167947E-2</v>
      </c>
      <c r="G162" t="s">
        <v>44</v>
      </c>
      <c r="H162" t="s">
        <v>146</v>
      </c>
      <c r="I162" t="s">
        <v>13</v>
      </c>
      <c r="J162" t="s">
        <v>14</v>
      </c>
      <c r="K162" t="s">
        <v>15</v>
      </c>
      <c r="L162" s="3">
        <v>2155811</v>
      </c>
      <c r="M162">
        <v>636</v>
      </c>
      <c r="N162" s="4">
        <v>20200204</v>
      </c>
    </row>
    <row r="163" spans="1:14" x14ac:dyDescent="0.25">
      <c r="A163" s="12">
        <v>43784</v>
      </c>
      <c r="B163" s="1">
        <v>0.48749896990740743</v>
      </c>
      <c r="C163" s="13" t="s">
        <v>103</v>
      </c>
      <c r="D163" s="14">
        <v>163000</v>
      </c>
      <c r="E163" s="15">
        <v>141.5</v>
      </c>
      <c r="F163" s="11">
        <f>D163/L163</f>
        <v>7.5609596574096716E-2</v>
      </c>
      <c r="G163" t="s">
        <v>44</v>
      </c>
      <c r="H163" t="s">
        <v>189</v>
      </c>
      <c r="I163" t="s">
        <v>13</v>
      </c>
      <c r="J163" t="s">
        <v>14</v>
      </c>
      <c r="K163" t="s">
        <v>15</v>
      </c>
      <c r="L163" s="3">
        <v>2155811</v>
      </c>
      <c r="M163">
        <v>636</v>
      </c>
      <c r="N163" s="4">
        <v>20200204</v>
      </c>
    </row>
    <row r="164" spans="1:14" x14ac:dyDescent="0.25">
      <c r="A164" s="12">
        <v>43784</v>
      </c>
      <c r="B164" s="1">
        <v>0.41867439814814816</v>
      </c>
      <c r="C164" s="13" t="s">
        <v>103</v>
      </c>
      <c r="D164" s="14">
        <v>150000</v>
      </c>
      <c r="E164" s="15">
        <v>142.05000000000001</v>
      </c>
      <c r="F164" s="11">
        <f>D164/L164</f>
        <v>6.9579383350395749E-2</v>
      </c>
      <c r="G164" t="s">
        <v>11</v>
      </c>
      <c r="H164" t="s">
        <v>104</v>
      </c>
      <c r="I164" t="s">
        <v>13</v>
      </c>
      <c r="J164" t="s">
        <v>14</v>
      </c>
      <c r="K164" t="s">
        <v>15</v>
      </c>
      <c r="L164" s="3">
        <v>2155811</v>
      </c>
      <c r="M164">
        <v>636</v>
      </c>
      <c r="N164" s="4">
        <v>20200204</v>
      </c>
    </row>
    <row r="165" spans="1:14" x14ac:dyDescent="0.25">
      <c r="A165" s="12">
        <v>43784</v>
      </c>
      <c r="B165" s="1">
        <v>0.42415591435185185</v>
      </c>
      <c r="C165" s="13" t="s">
        <v>103</v>
      </c>
      <c r="D165" s="14">
        <v>150000</v>
      </c>
      <c r="E165" s="15">
        <v>141.57499999999999</v>
      </c>
      <c r="F165" s="11">
        <f>D165/L165</f>
        <v>6.9579383350395749E-2</v>
      </c>
      <c r="G165" t="s">
        <v>44</v>
      </c>
      <c r="H165" t="s">
        <v>104</v>
      </c>
      <c r="I165" t="s">
        <v>13</v>
      </c>
      <c r="J165" t="s">
        <v>14</v>
      </c>
      <c r="K165" t="s">
        <v>15</v>
      </c>
      <c r="L165" s="3">
        <v>2155811</v>
      </c>
      <c r="M165">
        <v>636</v>
      </c>
      <c r="N165" s="4">
        <v>20200204</v>
      </c>
    </row>
    <row r="166" spans="1:14" x14ac:dyDescent="0.25">
      <c r="A166" s="12">
        <v>43784</v>
      </c>
      <c r="B166" s="1">
        <v>0.44819173611111113</v>
      </c>
      <c r="C166" s="13" t="s">
        <v>103</v>
      </c>
      <c r="D166" s="14">
        <v>150000</v>
      </c>
      <c r="E166" s="15">
        <v>141.80000000000001</v>
      </c>
      <c r="F166" s="11">
        <f>D166/L166</f>
        <v>6.9579383350395749E-2</v>
      </c>
      <c r="G166" t="s">
        <v>44</v>
      </c>
      <c r="H166" t="s">
        <v>104</v>
      </c>
      <c r="I166" t="s">
        <v>13</v>
      </c>
      <c r="J166" t="s">
        <v>14</v>
      </c>
      <c r="K166" t="s">
        <v>15</v>
      </c>
      <c r="L166" s="3">
        <v>2155811</v>
      </c>
      <c r="M166">
        <v>636</v>
      </c>
      <c r="N166" s="4">
        <v>20200204</v>
      </c>
    </row>
    <row r="167" spans="1:14" x14ac:dyDescent="0.25">
      <c r="A167" s="12">
        <v>43784</v>
      </c>
      <c r="B167" s="1">
        <v>0.6689892476851852</v>
      </c>
      <c r="C167" s="13" t="s">
        <v>103</v>
      </c>
      <c r="D167" s="14">
        <v>150000</v>
      </c>
      <c r="E167" s="15">
        <v>142.87</v>
      </c>
      <c r="F167" s="11">
        <f>D167/L167</f>
        <v>6.9579383350395749E-2</v>
      </c>
      <c r="G167" t="s">
        <v>11</v>
      </c>
      <c r="H167" t="s">
        <v>104</v>
      </c>
      <c r="I167" t="s">
        <v>13</v>
      </c>
      <c r="J167" t="s">
        <v>14</v>
      </c>
      <c r="K167" t="s">
        <v>15</v>
      </c>
      <c r="L167" s="3">
        <v>2155811</v>
      </c>
      <c r="M167">
        <v>636</v>
      </c>
      <c r="N167" s="4">
        <v>20200204</v>
      </c>
    </row>
    <row r="168" spans="1:14" x14ac:dyDescent="0.25">
      <c r="A168" s="12">
        <v>43784</v>
      </c>
      <c r="B168" s="1">
        <v>0.4239967824074074</v>
      </c>
      <c r="C168" s="13" t="s">
        <v>103</v>
      </c>
      <c r="D168" s="14">
        <v>100000</v>
      </c>
      <c r="E168" s="15">
        <v>141.57499999999999</v>
      </c>
      <c r="F168" s="11">
        <f>D168/L168</f>
        <v>4.6386255566930497E-2</v>
      </c>
      <c r="G168" t="s">
        <v>44</v>
      </c>
      <c r="H168" t="s">
        <v>75</v>
      </c>
      <c r="I168" t="s">
        <v>13</v>
      </c>
      <c r="J168" t="s">
        <v>14</v>
      </c>
      <c r="K168" t="s">
        <v>15</v>
      </c>
      <c r="L168" s="3">
        <v>2155811</v>
      </c>
      <c r="M168">
        <v>636</v>
      </c>
      <c r="N168" s="4">
        <v>20200204</v>
      </c>
    </row>
    <row r="169" spans="1:14" x14ac:dyDescent="0.25">
      <c r="A169" s="12">
        <v>43784</v>
      </c>
      <c r="B169" s="1">
        <v>0.43082155092592594</v>
      </c>
      <c r="C169" s="13" t="s">
        <v>103</v>
      </c>
      <c r="D169" s="14">
        <v>100000</v>
      </c>
      <c r="E169" s="15">
        <v>142.25</v>
      </c>
      <c r="F169" s="11">
        <f>D169/L169</f>
        <v>4.6386255566930497E-2</v>
      </c>
      <c r="G169" t="s">
        <v>44</v>
      </c>
      <c r="H169" t="s">
        <v>75</v>
      </c>
      <c r="I169" t="s">
        <v>13</v>
      </c>
      <c r="J169" t="s">
        <v>14</v>
      </c>
      <c r="K169" t="s">
        <v>15</v>
      </c>
      <c r="L169" s="3">
        <v>2155811</v>
      </c>
      <c r="M169">
        <v>636</v>
      </c>
      <c r="N169" s="4">
        <v>20200204</v>
      </c>
    </row>
    <row r="170" spans="1:14" x14ac:dyDescent="0.25">
      <c r="A170" s="12">
        <v>43784</v>
      </c>
      <c r="B170" s="1">
        <v>0.4447888425925926</v>
      </c>
      <c r="C170" s="13" t="s">
        <v>103</v>
      </c>
      <c r="D170" s="14">
        <v>100000</v>
      </c>
      <c r="E170" s="15">
        <v>141.75</v>
      </c>
      <c r="F170" s="11">
        <f>D170/L170</f>
        <v>4.6386255566930497E-2</v>
      </c>
      <c r="G170" t="s">
        <v>44</v>
      </c>
      <c r="H170" t="s">
        <v>75</v>
      </c>
      <c r="I170" t="s">
        <v>13</v>
      </c>
      <c r="J170" t="s">
        <v>14</v>
      </c>
      <c r="K170" t="s">
        <v>15</v>
      </c>
      <c r="L170" s="3">
        <v>2155811</v>
      </c>
      <c r="M170">
        <v>636</v>
      </c>
      <c r="N170" s="4">
        <v>20200204</v>
      </c>
    </row>
    <row r="171" spans="1:14" x14ac:dyDescent="0.25">
      <c r="A171" s="12">
        <v>43784</v>
      </c>
      <c r="B171" s="1">
        <v>0.44492291666666667</v>
      </c>
      <c r="C171" s="13" t="s">
        <v>103</v>
      </c>
      <c r="D171" s="14">
        <v>100000</v>
      </c>
      <c r="E171" s="15">
        <v>141.75</v>
      </c>
      <c r="F171" s="11">
        <f>D171/L171</f>
        <v>4.6386255566930497E-2</v>
      </c>
      <c r="G171" t="s">
        <v>11</v>
      </c>
      <c r="H171" t="s">
        <v>75</v>
      </c>
      <c r="I171" t="s">
        <v>13</v>
      </c>
      <c r="J171" t="s">
        <v>14</v>
      </c>
      <c r="K171" t="s">
        <v>15</v>
      </c>
      <c r="L171" s="3">
        <v>2155811</v>
      </c>
      <c r="M171">
        <v>636</v>
      </c>
      <c r="N171" s="4">
        <v>20200204</v>
      </c>
    </row>
    <row r="172" spans="1:14" x14ac:dyDescent="0.25">
      <c r="A172" s="12">
        <v>43784</v>
      </c>
      <c r="B172" s="1">
        <v>0.44602788194444448</v>
      </c>
      <c r="C172" s="13" t="s">
        <v>103</v>
      </c>
      <c r="D172" s="14">
        <v>100000</v>
      </c>
      <c r="E172" s="15">
        <v>141.85</v>
      </c>
      <c r="F172" s="11">
        <f>D172/L172</f>
        <v>4.6386255566930497E-2</v>
      </c>
      <c r="G172" t="s">
        <v>11</v>
      </c>
      <c r="H172" t="s">
        <v>75</v>
      </c>
      <c r="I172" t="s">
        <v>13</v>
      </c>
      <c r="J172" t="s">
        <v>14</v>
      </c>
      <c r="K172" t="s">
        <v>15</v>
      </c>
      <c r="L172" s="3">
        <v>2155811</v>
      </c>
      <c r="M172">
        <v>636</v>
      </c>
      <c r="N172" s="4">
        <v>20200204</v>
      </c>
    </row>
    <row r="173" spans="1:14" x14ac:dyDescent="0.25">
      <c r="A173" s="12">
        <v>43784</v>
      </c>
      <c r="B173" s="1">
        <v>0.44833218749999998</v>
      </c>
      <c r="C173" s="13" t="s">
        <v>103</v>
      </c>
      <c r="D173" s="14">
        <v>100000</v>
      </c>
      <c r="E173" s="15">
        <v>141.75</v>
      </c>
      <c r="F173" s="11">
        <f>D173/L173</f>
        <v>4.6386255566930497E-2</v>
      </c>
      <c r="G173" t="s">
        <v>44</v>
      </c>
      <c r="H173" t="s">
        <v>75</v>
      </c>
      <c r="I173" t="s">
        <v>13</v>
      </c>
      <c r="J173" t="s">
        <v>14</v>
      </c>
      <c r="K173" t="s">
        <v>15</v>
      </c>
      <c r="L173" s="3">
        <v>2155811</v>
      </c>
      <c r="M173">
        <v>636</v>
      </c>
      <c r="N173" s="4">
        <v>20200204</v>
      </c>
    </row>
    <row r="174" spans="1:14" x14ac:dyDescent="0.25">
      <c r="A174" s="12">
        <v>43784</v>
      </c>
      <c r="B174" s="1">
        <v>0.46815130787037035</v>
      </c>
      <c r="C174" s="13" t="s">
        <v>103</v>
      </c>
      <c r="D174" s="14">
        <v>100000</v>
      </c>
      <c r="E174" s="15">
        <v>141.75</v>
      </c>
      <c r="F174" s="11">
        <f>D174/L174</f>
        <v>4.6386255566930497E-2</v>
      </c>
      <c r="G174" t="s">
        <v>44</v>
      </c>
      <c r="H174" t="s">
        <v>75</v>
      </c>
      <c r="I174" t="s">
        <v>13</v>
      </c>
      <c r="J174" t="s">
        <v>14</v>
      </c>
      <c r="K174" t="s">
        <v>15</v>
      </c>
      <c r="L174" s="3">
        <v>2155811</v>
      </c>
      <c r="M174">
        <v>636</v>
      </c>
      <c r="N174" s="4">
        <v>20200204</v>
      </c>
    </row>
    <row r="175" spans="1:14" x14ac:dyDescent="0.25">
      <c r="A175" s="12">
        <v>43784</v>
      </c>
      <c r="B175" s="1">
        <v>0.49641795138888889</v>
      </c>
      <c r="C175" s="13" t="s">
        <v>103</v>
      </c>
      <c r="D175" s="14">
        <v>100000</v>
      </c>
      <c r="E175" s="15">
        <v>141.41</v>
      </c>
      <c r="F175" s="11">
        <f>D175/L175</f>
        <v>4.6386255566930497E-2</v>
      </c>
      <c r="G175" t="s">
        <v>44</v>
      </c>
      <c r="H175" t="s">
        <v>75</v>
      </c>
      <c r="I175" t="s">
        <v>13</v>
      </c>
      <c r="J175" t="s">
        <v>14</v>
      </c>
      <c r="K175" t="s">
        <v>15</v>
      </c>
      <c r="L175" s="3">
        <v>2155811</v>
      </c>
      <c r="M175">
        <v>636</v>
      </c>
      <c r="N175" s="4">
        <v>20200204</v>
      </c>
    </row>
    <row r="176" spans="1:14" x14ac:dyDescent="0.25">
      <c r="A176" s="12">
        <v>43784</v>
      </c>
      <c r="B176" s="1">
        <v>0.54101158564814822</v>
      </c>
      <c r="C176" s="13" t="s">
        <v>103</v>
      </c>
      <c r="D176" s="14">
        <v>100000</v>
      </c>
      <c r="E176" s="15">
        <v>141.19999999999999</v>
      </c>
      <c r="F176" s="11">
        <f>D176/L176</f>
        <v>4.6386255566930497E-2</v>
      </c>
      <c r="G176" t="s">
        <v>44</v>
      </c>
      <c r="H176" t="s">
        <v>75</v>
      </c>
      <c r="I176" t="s">
        <v>13</v>
      </c>
      <c r="J176" t="s">
        <v>14</v>
      </c>
      <c r="K176" t="s">
        <v>15</v>
      </c>
      <c r="L176" s="3">
        <v>2155811</v>
      </c>
      <c r="M176">
        <v>636</v>
      </c>
      <c r="N176" s="4">
        <v>20200204</v>
      </c>
    </row>
    <row r="177" spans="1:14" x14ac:dyDescent="0.25">
      <c r="A177" s="12">
        <v>43784</v>
      </c>
      <c r="B177" s="1">
        <v>0.57856038194444448</v>
      </c>
      <c r="C177" s="13" t="s">
        <v>103</v>
      </c>
      <c r="D177" s="14">
        <v>100000</v>
      </c>
      <c r="E177" s="15">
        <v>141.75</v>
      </c>
      <c r="F177" s="11">
        <f>D177/L177</f>
        <v>4.6386255566930497E-2</v>
      </c>
      <c r="G177" t="s">
        <v>44</v>
      </c>
      <c r="H177" t="s">
        <v>75</v>
      </c>
      <c r="I177" t="s">
        <v>13</v>
      </c>
      <c r="J177" t="s">
        <v>14</v>
      </c>
      <c r="K177" t="s">
        <v>15</v>
      </c>
      <c r="L177" s="3">
        <v>2155811</v>
      </c>
      <c r="M177">
        <v>636</v>
      </c>
      <c r="N177" s="4">
        <v>20200204</v>
      </c>
    </row>
    <row r="178" spans="1:14" x14ac:dyDescent="0.25">
      <c r="A178" s="12">
        <v>43784</v>
      </c>
      <c r="B178" s="1">
        <v>0.57985783564814819</v>
      </c>
      <c r="C178" s="13" t="s">
        <v>103</v>
      </c>
      <c r="D178" s="14">
        <v>100000</v>
      </c>
      <c r="E178" s="15">
        <v>141.75</v>
      </c>
      <c r="F178" s="11">
        <f>D178/L178</f>
        <v>4.6386255566930497E-2</v>
      </c>
      <c r="G178" t="s">
        <v>44</v>
      </c>
      <c r="H178" t="s">
        <v>75</v>
      </c>
      <c r="I178" t="s">
        <v>13</v>
      </c>
      <c r="J178" t="s">
        <v>14</v>
      </c>
      <c r="K178" t="s">
        <v>15</v>
      </c>
      <c r="L178" s="3">
        <v>2155811</v>
      </c>
      <c r="M178">
        <v>636</v>
      </c>
      <c r="N178" s="4">
        <v>20200204</v>
      </c>
    </row>
    <row r="179" spans="1:14" x14ac:dyDescent="0.25">
      <c r="A179" s="12">
        <v>43784</v>
      </c>
      <c r="B179" s="1">
        <v>0.59519332175925921</v>
      </c>
      <c r="C179" s="13" t="s">
        <v>103</v>
      </c>
      <c r="D179" s="14">
        <v>100000</v>
      </c>
      <c r="E179" s="15">
        <v>141.9</v>
      </c>
      <c r="F179" s="11">
        <f>D179/L179</f>
        <v>4.6386255566930497E-2</v>
      </c>
      <c r="G179" t="s">
        <v>44</v>
      </c>
      <c r="H179" t="s">
        <v>75</v>
      </c>
      <c r="I179" t="s">
        <v>13</v>
      </c>
      <c r="J179" t="s">
        <v>14</v>
      </c>
      <c r="K179" t="s">
        <v>15</v>
      </c>
      <c r="L179" s="3">
        <v>2155811</v>
      </c>
      <c r="M179">
        <v>636</v>
      </c>
      <c r="N179" s="4">
        <v>20200204</v>
      </c>
    </row>
    <row r="180" spans="1:14" x14ac:dyDescent="0.25">
      <c r="A180" s="12">
        <v>43784</v>
      </c>
      <c r="B180" s="1">
        <v>0.60800778935185185</v>
      </c>
      <c r="C180" s="13" t="s">
        <v>103</v>
      </c>
      <c r="D180" s="14">
        <v>100000</v>
      </c>
      <c r="E180" s="15">
        <v>141.75</v>
      </c>
      <c r="F180" s="11">
        <f>D180/L180</f>
        <v>4.6386255566930497E-2</v>
      </c>
      <c r="G180" t="s">
        <v>44</v>
      </c>
      <c r="H180" t="s">
        <v>75</v>
      </c>
      <c r="I180" t="s">
        <v>13</v>
      </c>
      <c r="J180" t="s">
        <v>14</v>
      </c>
      <c r="K180" t="s">
        <v>15</v>
      </c>
      <c r="L180" s="3">
        <v>2155811</v>
      </c>
      <c r="M180">
        <v>636</v>
      </c>
      <c r="N180" s="4">
        <v>20200204</v>
      </c>
    </row>
    <row r="181" spans="1:14" x14ac:dyDescent="0.25">
      <c r="A181" s="12">
        <v>43784</v>
      </c>
      <c r="B181" s="1">
        <v>0.66048447916666664</v>
      </c>
      <c r="C181" s="13" t="s">
        <v>103</v>
      </c>
      <c r="D181" s="14">
        <v>100000</v>
      </c>
      <c r="E181" s="15">
        <v>142.22</v>
      </c>
      <c r="F181" s="11">
        <f>D181/L181</f>
        <v>4.6386255566930497E-2</v>
      </c>
      <c r="G181" t="s">
        <v>11</v>
      </c>
      <c r="H181" t="s">
        <v>75</v>
      </c>
      <c r="I181" t="s">
        <v>13</v>
      </c>
      <c r="J181" t="s">
        <v>14</v>
      </c>
      <c r="K181" t="s">
        <v>15</v>
      </c>
      <c r="L181" s="3">
        <v>2155811</v>
      </c>
      <c r="M181">
        <v>636</v>
      </c>
      <c r="N181" s="4">
        <v>20200204</v>
      </c>
    </row>
    <row r="182" spans="1:14" x14ac:dyDescent="0.25">
      <c r="A182" s="12">
        <v>43784</v>
      </c>
      <c r="B182" s="1">
        <v>0.68390065972222225</v>
      </c>
      <c r="C182" t="s">
        <v>572</v>
      </c>
      <c r="D182" s="3">
        <v>204757</v>
      </c>
      <c r="E182" s="2">
        <v>144.66999999999999</v>
      </c>
      <c r="F182" s="11">
        <f>D182/L182</f>
        <v>1.8945744019965311E-2</v>
      </c>
      <c r="G182" t="s">
        <v>11</v>
      </c>
      <c r="H182" t="s">
        <v>325</v>
      </c>
      <c r="I182" t="s">
        <v>13</v>
      </c>
      <c r="J182" t="s">
        <v>89</v>
      </c>
      <c r="K182" t="s">
        <v>90</v>
      </c>
      <c r="L182" s="3">
        <v>10807546</v>
      </c>
      <c r="M182">
        <v>1794</v>
      </c>
      <c r="N182" s="4">
        <v>20200204</v>
      </c>
    </row>
    <row r="183" spans="1:14" x14ac:dyDescent="0.25">
      <c r="A183" s="12">
        <v>43784</v>
      </c>
      <c r="B183" s="1">
        <v>0.73759237268518518</v>
      </c>
      <c r="C183" t="s">
        <v>572</v>
      </c>
      <c r="D183" s="3">
        <v>135133</v>
      </c>
      <c r="E183" s="2">
        <v>144.66999999999999</v>
      </c>
      <c r="F183" s="11">
        <f>D183/L183</f>
        <v>1.2503578518194601E-2</v>
      </c>
      <c r="G183" t="s">
        <v>11</v>
      </c>
      <c r="H183" t="s">
        <v>81</v>
      </c>
      <c r="I183" t="s">
        <v>13</v>
      </c>
      <c r="J183" t="s">
        <v>89</v>
      </c>
      <c r="K183" t="s">
        <v>90</v>
      </c>
      <c r="L183" s="3">
        <v>10807546</v>
      </c>
      <c r="M183">
        <v>1794</v>
      </c>
      <c r="N183" s="4">
        <v>20200204</v>
      </c>
    </row>
    <row r="184" spans="1:14" x14ac:dyDescent="0.25">
      <c r="A184" s="12">
        <v>43784</v>
      </c>
      <c r="B184" s="1">
        <v>0.69547542824074071</v>
      </c>
      <c r="C184" t="s">
        <v>572</v>
      </c>
      <c r="D184" s="3">
        <v>124875</v>
      </c>
      <c r="E184" s="2">
        <v>144.66999999999999</v>
      </c>
      <c r="F184" s="11">
        <f>D184/L184</f>
        <v>1.1554426879145367E-2</v>
      </c>
      <c r="G184" t="s">
        <v>11</v>
      </c>
      <c r="H184" t="s">
        <v>276</v>
      </c>
      <c r="I184" t="s">
        <v>13</v>
      </c>
      <c r="J184" t="s">
        <v>89</v>
      </c>
      <c r="K184" t="s">
        <v>90</v>
      </c>
      <c r="L184" s="3">
        <v>10807546</v>
      </c>
      <c r="M184">
        <v>1794</v>
      </c>
      <c r="N184" s="4">
        <v>20200204</v>
      </c>
    </row>
    <row r="185" spans="1:14" x14ac:dyDescent="0.25">
      <c r="A185" s="12">
        <v>43784</v>
      </c>
      <c r="B185" s="1">
        <v>0.66671223379629641</v>
      </c>
      <c r="C185" t="s">
        <v>410</v>
      </c>
      <c r="D185" s="3">
        <v>220690</v>
      </c>
      <c r="E185" s="2">
        <v>35.950000000000003</v>
      </c>
      <c r="F185" s="11">
        <f>D185/L185</f>
        <v>0.13288398407487603</v>
      </c>
      <c r="G185" t="s">
        <v>11</v>
      </c>
      <c r="H185" t="s">
        <v>266</v>
      </c>
      <c r="I185" t="s">
        <v>13</v>
      </c>
      <c r="J185" t="s">
        <v>275</v>
      </c>
      <c r="K185" t="s">
        <v>90</v>
      </c>
      <c r="L185" s="3">
        <v>1660772</v>
      </c>
      <c r="M185">
        <v>221</v>
      </c>
      <c r="N185" s="4">
        <v>20200212</v>
      </c>
    </row>
    <row r="186" spans="1:14" x14ac:dyDescent="0.25">
      <c r="A186" s="12">
        <v>43784</v>
      </c>
      <c r="B186" s="1">
        <v>0.73644163194444445</v>
      </c>
      <c r="C186" t="s">
        <v>616</v>
      </c>
      <c r="D186" s="3">
        <v>176497</v>
      </c>
      <c r="E186" s="2">
        <v>88.58</v>
      </c>
      <c r="F186" s="11">
        <f>D186/L186</f>
        <v>6.1567833207986304E-2</v>
      </c>
      <c r="G186" t="s">
        <v>11</v>
      </c>
      <c r="H186" t="s">
        <v>25</v>
      </c>
      <c r="I186" t="s">
        <v>13</v>
      </c>
      <c r="J186" t="s">
        <v>142</v>
      </c>
      <c r="K186" t="s">
        <v>142</v>
      </c>
      <c r="L186" s="3">
        <v>2866708</v>
      </c>
      <c r="M186">
        <v>727</v>
      </c>
      <c r="N186" s="4">
        <v>20200213</v>
      </c>
    </row>
    <row r="187" spans="1:14" x14ac:dyDescent="0.25">
      <c r="A187" s="12">
        <v>43784</v>
      </c>
      <c r="B187" s="1">
        <v>0.68390177083333337</v>
      </c>
      <c r="C187" t="s">
        <v>578</v>
      </c>
      <c r="D187" s="3">
        <v>360147</v>
      </c>
      <c r="E187" s="2">
        <v>35.270000000000003</v>
      </c>
      <c r="F187" s="11">
        <f>D187/L187</f>
        <v>4.8825037346075802E-2</v>
      </c>
      <c r="G187" t="s">
        <v>11</v>
      </c>
      <c r="H187" t="s">
        <v>52</v>
      </c>
      <c r="I187" t="s">
        <v>13</v>
      </c>
      <c r="J187" t="s">
        <v>265</v>
      </c>
      <c r="K187" t="s">
        <v>24</v>
      </c>
      <c r="L187" s="3">
        <v>7376277</v>
      </c>
      <c r="M187">
        <v>762</v>
      </c>
      <c r="N187" s="4">
        <v>20200204</v>
      </c>
    </row>
    <row r="188" spans="1:14" x14ac:dyDescent="0.25">
      <c r="A188" s="12">
        <v>43784</v>
      </c>
      <c r="B188" s="1">
        <v>0.73649561342592584</v>
      </c>
      <c r="C188" t="s">
        <v>629</v>
      </c>
      <c r="D188" s="3">
        <v>106202</v>
      </c>
      <c r="E188" s="2">
        <v>138.4</v>
      </c>
      <c r="F188" s="11">
        <f>D188/L188</f>
        <v>0.11230867171587922</v>
      </c>
      <c r="G188" t="s">
        <v>11</v>
      </c>
      <c r="H188" t="s">
        <v>75</v>
      </c>
      <c r="I188" t="s">
        <v>13</v>
      </c>
      <c r="J188" t="s">
        <v>354</v>
      </c>
      <c r="K188" t="s">
        <v>355</v>
      </c>
      <c r="L188" s="3">
        <v>945626</v>
      </c>
      <c r="M188">
        <v>120</v>
      </c>
      <c r="N188" s="4">
        <v>20200219</v>
      </c>
    </row>
    <row r="189" spans="1:14" x14ac:dyDescent="0.25">
      <c r="A189" s="12">
        <v>43784</v>
      </c>
      <c r="B189" s="1">
        <v>0.42614408564814815</v>
      </c>
      <c r="C189" t="s">
        <v>128</v>
      </c>
      <c r="D189" s="3">
        <v>130004</v>
      </c>
      <c r="E189" s="2">
        <v>69.400000000000006</v>
      </c>
      <c r="F189" s="11">
        <f>D189/L189</f>
        <v>0.2086805215568372</v>
      </c>
      <c r="G189" t="s">
        <v>11</v>
      </c>
      <c r="H189" t="s">
        <v>131</v>
      </c>
      <c r="I189" t="s">
        <v>13</v>
      </c>
      <c r="J189" t="s">
        <v>129</v>
      </c>
      <c r="K189" t="s">
        <v>130</v>
      </c>
      <c r="L189" s="3">
        <v>622981</v>
      </c>
      <c r="M189">
        <v>98</v>
      </c>
      <c r="N189" s="4">
        <v>20200206</v>
      </c>
    </row>
    <row r="190" spans="1:14" x14ac:dyDescent="0.25">
      <c r="A190" s="12">
        <v>43784</v>
      </c>
      <c r="B190" s="1">
        <v>0.38379850694444445</v>
      </c>
      <c r="C190" t="s">
        <v>37</v>
      </c>
      <c r="D190" s="3">
        <v>278841</v>
      </c>
      <c r="E190" s="2">
        <v>25.29</v>
      </c>
      <c r="F190" s="11">
        <f>D190/L190</f>
        <v>8.4848648980900901E-2</v>
      </c>
      <c r="G190" t="s">
        <v>11</v>
      </c>
      <c r="H190" t="s">
        <v>38</v>
      </c>
      <c r="I190" t="s">
        <v>13</v>
      </c>
      <c r="J190" t="s">
        <v>28</v>
      </c>
      <c r="K190" t="s">
        <v>29</v>
      </c>
      <c r="L190" s="3">
        <v>3286334</v>
      </c>
      <c r="M190">
        <v>365</v>
      </c>
      <c r="N190" s="4">
        <v>20200205</v>
      </c>
    </row>
    <row r="191" spans="1:14" x14ac:dyDescent="0.25">
      <c r="A191" s="12">
        <v>43784</v>
      </c>
      <c r="B191" s="1">
        <v>0.7364421874999999</v>
      </c>
      <c r="C191" t="s">
        <v>617</v>
      </c>
      <c r="D191" s="3">
        <v>130332</v>
      </c>
      <c r="E191" s="2">
        <v>73.53</v>
      </c>
      <c r="F191" s="11">
        <f>D191/L191</f>
        <v>4.4637472091305225E-2</v>
      </c>
      <c r="G191" t="s">
        <v>11</v>
      </c>
      <c r="H191" t="s">
        <v>231</v>
      </c>
      <c r="I191" t="s">
        <v>13</v>
      </c>
      <c r="J191" t="s">
        <v>144</v>
      </c>
      <c r="K191" t="s">
        <v>144</v>
      </c>
      <c r="L191" s="3">
        <v>2919789</v>
      </c>
      <c r="M191">
        <v>614</v>
      </c>
      <c r="N191" s="4">
        <v>20200204</v>
      </c>
    </row>
    <row r="192" spans="1:14" x14ac:dyDescent="0.25">
      <c r="A192" s="12">
        <v>43784</v>
      </c>
      <c r="B192" s="1">
        <v>0.49772954861111113</v>
      </c>
      <c r="C192" t="s">
        <v>267</v>
      </c>
      <c r="D192" s="3">
        <v>152017</v>
      </c>
      <c r="E192" s="2">
        <v>73.7</v>
      </c>
      <c r="F192" s="11">
        <f>D192/L192</f>
        <v>3.4168172220696312E-2</v>
      </c>
      <c r="G192" t="s">
        <v>77</v>
      </c>
      <c r="H192" t="s">
        <v>85</v>
      </c>
      <c r="I192" t="s">
        <v>13</v>
      </c>
      <c r="J192" t="s">
        <v>268</v>
      </c>
      <c r="K192" t="s">
        <v>57</v>
      </c>
      <c r="L192" s="3">
        <v>4449082</v>
      </c>
      <c r="M192">
        <v>580</v>
      </c>
      <c r="N192" s="4">
        <v>20200225</v>
      </c>
    </row>
    <row r="193" spans="1:14" x14ac:dyDescent="0.25">
      <c r="A193" s="12">
        <v>43784</v>
      </c>
      <c r="B193" s="1">
        <v>0.66709003472222228</v>
      </c>
      <c r="C193" t="s">
        <v>267</v>
      </c>
      <c r="D193" s="3">
        <v>112503</v>
      </c>
      <c r="E193" s="2">
        <v>73.48</v>
      </c>
      <c r="F193" s="11">
        <f>D193/L193</f>
        <v>2.528678949949675E-2</v>
      </c>
      <c r="G193" t="s">
        <v>11</v>
      </c>
      <c r="H193" t="s">
        <v>102</v>
      </c>
      <c r="I193" t="s">
        <v>13</v>
      </c>
      <c r="J193" t="s">
        <v>268</v>
      </c>
      <c r="K193" t="s">
        <v>57</v>
      </c>
      <c r="L193" s="3">
        <v>4449082</v>
      </c>
      <c r="M193">
        <v>580</v>
      </c>
      <c r="N193" s="4">
        <v>20200225</v>
      </c>
    </row>
    <row r="194" spans="1:14" x14ac:dyDescent="0.25">
      <c r="A194" s="12">
        <v>43784</v>
      </c>
      <c r="B194" s="1">
        <v>0.67001802083333339</v>
      </c>
      <c r="C194" t="s">
        <v>522</v>
      </c>
      <c r="D194" s="3">
        <v>237185</v>
      </c>
      <c r="E194" s="2">
        <v>23.79</v>
      </c>
      <c r="F194" s="11">
        <f>D194/L194</f>
        <v>4.3875575648995392E-2</v>
      </c>
      <c r="G194" t="s">
        <v>11</v>
      </c>
      <c r="H194" t="s">
        <v>106</v>
      </c>
      <c r="I194" t="s">
        <v>13</v>
      </c>
      <c r="J194" t="s">
        <v>135</v>
      </c>
      <c r="K194" t="s">
        <v>136</v>
      </c>
      <c r="L194" s="3">
        <v>5405855</v>
      </c>
      <c r="M194">
        <v>489</v>
      </c>
      <c r="N194" s="4">
        <v>20200227</v>
      </c>
    </row>
    <row r="195" spans="1:14" x14ac:dyDescent="0.25">
      <c r="A195" s="12">
        <v>43784</v>
      </c>
      <c r="B195" s="1">
        <v>0.43340812499999998</v>
      </c>
      <c r="C195" t="s">
        <v>141</v>
      </c>
      <c r="D195" s="3">
        <v>388200</v>
      </c>
      <c r="E195" s="2">
        <v>80.790000000000006</v>
      </c>
      <c r="F195" s="11">
        <f>D195/L195</f>
        <v>0.24996072229762969</v>
      </c>
      <c r="G195" t="s">
        <v>11</v>
      </c>
      <c r="H195" t="s">
        <v>100</v>
      </c>
      <c r="I195" t="s">
        <v>13</v>
      </c>
      <c r="J195" t="s">
        <v>142</v>
      </c>
      <c r="K195" t="s">
        <v>142</v>
      </c>
      <c r="L195" s="3">
        <v>1553044</v>
      </c>
      <c r="M195">
        <v>323</v>
      </c>
      <c r="N195" s="4">
        <v>20200219</v>
      </c>
    </row>
    <row r="196" spans="1:14" x14ac:dyDescent="0.25">
      <c r="A196" s="12">
        <v>43784</v>
      </c>
      <c r="B196" s="1">
        <v>0.43212192129629629</v>
      </c>
      <c r="C196" t="s">
        <v>141</v>
      </c>
      <c r="D196" s="3">
        <v>182900</v>
      </c>
      <c r="E196" s="2">
        <v>80.8</v>
      </c>
      <c r="F196" s="11">
        <f>D196/L196</f>
        <v>0.11776871743492136</v>
      </c>
      <c r="G196" t="s">
        <v>11</v>
      </c>
      <c r="H196" t="s">
        <v>75</v>
      </c>
      <c r="I196" t="s">
        <v>13</v>
      </c>
      <c r="J196" t="s">
        <v>142</v>
      </c>
      <c r="K196" t="s">
        <v>142</v>
      </c>
      <c r="L196" s="3">
        <v>1553044</v>
      </c>
      <c r="M196">
        <v>323</v>
      </c>
      <c r="N196" s="4">
        <v>20200219</v>
      </c>
    </row>
    <row r="197" spans="1:14" x14ac:dyDescent="0.25">
      <c r="A197" s="12">
        <v>43784</v>
      </c>
      <c r="B197" s="1">
        <v>0.65537959490740738</v>
      </c>
      <c r="C197" t="s">
        <v>398</v>
      </c>
      <c r="D197" s="3">
        <v>137658</v>
      </c>
      <c r="E197" s="2">
        <v>44.68</v>
      </c>
      <c r="F197" s="11">
        <f>D197/L197</f>
        <v>3.8273108705159604E-2</v>
      </c>
      <c r="G197" t="s">
        <v>17</v>
      </c>
      <c r="H197" t="s">
        <v>111</v>
      </c>
      <c r="I197" t="s">
        <v>13</v>
      </c>
      <c r="J197" t="s">
        <v>390</v>
      </c>
      <c r="K197" t="s">
        <v>391</v>
      </c>
      <c r="L197" s="3">
        <v>3596729</v>
      </c>
      <c r="M197">
        <v>244</v>
      </c>
      <c r="N197" s="4">
        <v>20200123</v>
      </c>
    </row>
    <row r="198" spans="1:14" x14ac:dyDescent="0.25">
      <c r="A198" s="12">
        <v>43784</v>
      </c>
      <c r="B198" s="1">
        <v>0.68390056712962954</v>
      </c>
      <c r="C198" t="s">
        <v>570</v>
      </c>
      <c r="D198" s="3">
        <v>102910</v>
      </c>
      <c r="E198" s="2">
        <v>116.71</v>
      </c>
      <c r="F198" s="11">
        <f>D198/L198</f>
        <v>6.7291653180218833E-2</v>
      </c>
      <c r="G198" t="s">
        <v>11</v>
      </c>
      <c r="H198" t="s">
        <v>52</v>
      </c>
      <c r="I198" t="s">
        <v>13</v>
      </c>
      <c r="J198" t="s">
        <v>142</v>
      </c>
      <c r="K198" t="s">
        <v>142</v>
      </c>
      <c r="L198" s="3">
        <v>1529313</v>
      </c>
      <c r="M198">
        <v>198</v>
      </c>
      <c r="N198" s="4">
        <v>20200219</v>
      </c>
    </row>
    <row r="199" spans="1:14" x14ac:dyDescent="0.25">
      <c r="A199" s="12">
        <v>43784</v>
      </c>
      <c r="B199" s="1">
        <v>0.60941394675925931</v>
      </c>
      <c r="C199" s="13" t="s">
        <v>336</v>
      </c>
      <c r="D199" s="14">
        <v>1148000</v>
      </c>
      <c r="E199" s="15">
        <v>5.15</v>
      </c>
      <c r="F199" s="11">
        <f>D199/L199</f>
        <v>2.0281718009918253</v>
      </c>
      <c r="G199" t="s">
        <v>11</v>
      </c>
      <c r="H199" t="s">
        <v>42</v>
      </c>
      <c r="I199" t="s">
        <v>13</v>
      </c>
      <c r="J199" t="s">
        <v>337</v>
      </c>
      <c r="K199" t="s">
        <v>337</v>
      </c>
      <c r="L199" s="3">
        <v>566027</v>
      </c>
      <c r="M199">
        <v>54</v>
      </c>
      <c r="N199" s="4">
        <v>20191113</v>
      </c>
    </row>
    <row r="200" spans="1:14" x14ac:dyDescent="0.25">
      <c r="A200" s="12">
        <v>43784</v>
      </c>
      <c r="B200" s="1">
        <v>0.66796399305555554</v>
      </c>
      <c r="C200" s="13" t="s">
        <v>479</v>
      </c>
      <c r="D200" s="14">
        <v>679275</v>
      </c>
      <c r="E200" s="15">
        <v>63.9</v>
      </c>
      <c r="F200" s="11">
        <f>D200/L200</f>
        <v>1.0783768981036823</v>
      </c>
      <c r="G200" t="s">
        <v>11</v>
      </c>
      <c r="H200" t="s">
        <v>322</v>
      </c>
      <c r="I200" t="s">
        <v>13</v>
      </c>
      <c r="J200" t="s">
        <v>135</v>
      </c>
      <c r="K200" t="s">
        <v>136</v>
      </c>
      <c r="L200" s="3">
        <v>629905</v>
      </c>
      <c r="M200">
        <v>108</v>
      </c>
      <c r="N200" s="4">
        <v>20200213</v>
      </c>
    </row>
    <row r="201" spans="1:14" x14ac:dyDescent="0.25">
      <c r="A201" s="12">
        <v>43784</v>
      </c>
      <c r="B201" s="1">
        <v>0.66670591435185189</v>
      </c>
      <c r="C201" t="s">
        <v>409</v>
      </c>
      <c r="D201" s="3">
        <v>284844</v>
      </c>
      <c r="E201" s="2">
        <v>77.09</v>
      </c>
      <c r="F201" s="11">
        <f>D201/L201</f>
        <v>0.1263653826531744</v>
      </c>
      <c r="G201" t="s">
        <v>11</v>
      </c>
      <c r="H201" t="s">
        <v>104</v>
      </c>
      <c r="I201" t="s">
        <v>13</v>
      </c>
      <c r="J201" t="s">
        <v>268</v>
      </c>
      <c r="K201" t="s">
        <v>57</v>
      </c>
      <c r="L201" s="3">
        <v>2254130</v>
      </c>
      <c r="M201">
        <v>159</v>
      </c>
      <c r="N201" s="4">
        <v>20200218</v>
      </c>
    </row>
    <row r="202" spans="1:14" x14ac:dyDescent="0.25">
      <c r="A202" s="12">
        <v>43784</v>
      </c>
      <c r="B202" s="1">
        <v>0.66680445601851845</v>
      </c>
      <c r="C202" s="13" t="s">
        <v>440</v>
      </c>
      <c r="D202" s="14">
        <v>1175000</v>
      </c>
      <c r="E202" s="15">
        <v>36.33</v>
      </c>
      <c r="F202" s="11">
        <f>D202/L202</f>
        <v>0.21333858176505266</v>
      </c>
      <c r="G202" t="s">
        <v>17</v>
      </c>
      <c r="H202" t="s">
        <v>254</v>
      </c>
      <c r="I202" t="s">
        <v>13</v>
      </c>
      <c r="J202" t="s">
        <v>381</v>
      </c>
      <c r="K202" t="s">
        <v>84</v>
      </c>
      <c r="L202" s="3">
        <v>5507677</v>
      </c>
      <c r="M202">
        <v>570</v>
      </c>
      <c r="N202" s="4">
        <v>20200116</v>
      </c>
    </row>
    <row r="203" spans="1:14" x14ac:dyDescent="0.25">
      <c r="A203" s="12">
        <v>43784</v>
      </c>
      <c r="B203" s="1">
        <v>0.73646251157407405</v>
      </c>
      <c r="C203" t="s">
        <v>581</v>
      </c>
      <c r="D203" s="3">
        <v>289135</v>
      </c>
      <c r="E203" s="2">
        <v>195.1</v>
      </c>
      <c r="F203" s="11">
        <f>D203/L203</f>
        <v>2.1213123457172359E-2</v>
      </c>
      <c r="G203" t="s">
        <v>11</v>
      </c>
      <c r="H203" t="s">
        <v>608</v>
      </c>
      <c r="I203" t="s">
        <v>13</v>
      </c>
      <c r="J203" t="s">
        <v>265</v>
      </c>
      <c r="K203" t="s">
        <v>24</v>
      </c>
      <c r="L203" s="3">
        <v>13630006</v>
      </c>
      <c r="M203">
        <v>2437</v>
      </c>
      <c r="N203" s="4">
        <v>20200129</v>
      </c>
    </row>
    <row r="204" spans="1:14" x14ac:dyDescent="0.25">
      <c r="A204" s="12">
        <v>43784</v>
      </c>
      <c r="B204" s="1">
        <v>0.68390292824074084</v>
      </c>
      <c r="C204" t="s">
        <v>581</v>
      </c>
      <c r="D204" s="3">
        <v>201743</v>
      </c>
      <c r="E204" s="2">
        <v>195.1</v>
      </c>
      <c r="F204" s="11">
        <f>D204/L204</f>
        <v>1.4801387468208011E-2</v>
      </c>
      <c r="G204" t="s">
        <v>11</v>
      </c>
      <c r="H204" t="s">
        <v>157</v>
      </c>
      <c r="I204" t="s">
        <v>13</v>
      </c>
      <c r="J204" t="s">
        <v>265</v>
      </c>
      <c r="K204" t="s">
        <v>24</v>
      </c>
      <c r="L204" s="3">
        <v>13630006</v>
      </c>
      <c r="M204">
        <v>2437</v>
      </c>
      <c r="N204" s="4">
        <v>20200129</v>
      </c>
    </row>
    <row r="205" spans="1:14" x14ac:dyDescent="0.25">
      <c r="A205" s="12">
        <v>43784</v>
      </c>
      <c r="B205" s="1">
        <v>0.5575894560185185</v>
      </c>
      <c r="C205" t="s">
        <v>330</v>
      </c>
      <c r="D205" s="3">
        <v>496813</v>
      </c>
      <c r="E205" s="2">
        <v>46.8</v>
      </c>
      <c r="F205" s="11">
        <f>D205/L205</f>
        <v>0.11485486774928264</v>
      </c>
      <c r="G205" t="s">
        <v>51</v>
      </c>
      <c r="H205" t="s">
        <v>189</v>
      </c>
      <c r="I205" t="s">
        <v>13</v>
      </c>
      <c r="J205" t="s">
        <v>142</v>
      </c>
      <c r="K205" t="s">
        <v>142</v>
      </c>
      <c r="L205" s="3">
        <v>4325572</v>
      </c>
      <c r="M205">
        <v>538</v>
      </c>
      <c r="N205" s="4">
        <v>20200218</v>
      </c>
    </row>
    <row r="206" spans="1:14" x14ac:dyDescent="0.25">
      <c r="A206" s="12">
        <v>43784</v>
      </c>
      <c r="B206" s="1">
        <v>0.66674355324074075</v>
      </c>
      <c r="C206" t="s">
        <v>419</v>
      </c>
      <c r="D206" s="3">
        <v>385776</v>
      </c>
      <c r="E206" s="2">
        <v>17.07</v>
      </c>
      <c r="F206" s="11">
        <f>D206/L206</f>
        <v>0.10054123111509455</v>
      </c>
      <c r="G206" t="s">
        <v>11</v>
      </c>
      <c r="H206" t="s">
        <v>36</v>
      </c>
      <c r="I206" t="s">
        <v>13</v>
      </c>
      <c r="J206" t="s">
        <v>420</v>
      </c>
      <c r="K206" t="s">
        <v>120</v>
      </c>
      <c r="L206" s="3">
        <v>3836993</v>
      </c>
      <c r="M206">
        <v>211</v>
      </c>
      <c r="N206" s="4">
        <v>20200205</v>
      </c>
    </row>
    <row r="207" spans="1:14" x14ac:dyDescent="0.25">
      <c r="A207" s="12">
        <v>43784</v>
      </c>
      <c r="B207" s="1">
        <v>0.67338732638888887</v>
      </c>
      <c r="C207" s="13" t="s">
        <v>543</v>
      </c>
      <c r="D207" s="14">
        <v>2500000</v>
      </c>
      <c r="E207" s="15">
        <v>6.46</v>
      </c>
      <c r="F207" s="11">
        <f>D207/L207</f>
        <v>9.6128704800283007</v>
      </c>
      <c r="G207" t="s">
        <v>11</v>
      </c>
      <c r="H207" t="s">
        <v>61</v>
      </c>
      <c r="I207" t="s">
        <v>13</v>
      </c>
      <c r="J207" t="s">
        <v>268</v>
      </c>
      <c r="K207" t="s">
        <v>57</v>
      </c>
      <c r="L207" s="3">
        <v>260068</v>
      </c>
      <c r="M207">
        <v>85</v>
      </c>
      <c r="N207" s="4">
        <v>20200225</v>
      </c>
    </row>
    <row r="208" spans="1:14" x14ac:dyDescent="0.25">
      <c r="A208" s="12">
        <v>43784</v>
      </c>
      <c r="B208" s="1">
        <v>0.66965653935185188</v>
      </c>
      <c r="C208" t="s">
        <v>519</v>
      </c>
      <c r="D208" s="3">
        <v>236412</v>
      </c>
      <c r="E208" s="2">
        <v>21.48</v>
      </c>
      <c r="F208" s="11">
        <f>D208/L208</f>
        <v>0.2887150390429411</v>
      </c>
      <c r="G208" t="s">
        <v>11</v>
      </c>
      <c r="H208" t="s">
        <v>230</v>
      </c>
      <c r="I208" t="s">
        <v>13</v>
      </c>
      <c r="J208" t="s">
        <v>461</v>
      </c>
      <c r="K208" t="s">
        <v>195</v>
      </c>
      <c r="L208" s="3">
        <v>818842</v>
      </c>
      <c r="M208">
        <v>194</v>
      </c>
      <c r="N208" s="4">
        <v>20200205</v>
      </c>
    </row>
    <row r="209" spans="1:14" x14ac:dyDescent="0.25">
      <c r="A209" s="12">
        <v>43784</v>
      </c>
      <c r="B209" s="1">
        <v>0.66680505787037037</v>
      </c>
      <c r="C209" t="s">
        <v>441</v>
      </c>
      <c r="D209" s="3">
        <v>777000</v>
      </c>
      <c r="E209" s="2">
        <v>9.5749999999999993</v>
      </c>
      <c r="F209" s="11">
        <f>D209/L209</f>
        <v>0.25000466546673006</v>
      </c>
      <c r="G209" t="s">
        <v>17</v>
      </c>
      <c r="H209" t="s">
        <v>261</v>
      </c>
      <c r="I209" t="s">
        <v>13</v>
      </c>
      <c r="J209" t="s">
        <v>367</v>
      </c>
      <c r="K209" t="s">
        <v>29</v>
      </c>
      <c r="L209" s="3">
        <v>3107942</v>
      </c>
      <c r="M209">
        <v>248</v>
      </c>
      <c r="N209" s="4">
        <v>20200227</v>
      </c>
    </row>
    <row r="210" spans="1:14" x14ac:dyDescent="0.25">
      <c r="A210" s="12">
        <v>43784</v>
      </c>
      <c r="B210" s="1">
        <v>0.73646311342592596</v>
      </c>
      <c r="C210" t="s">
        <v>619</v>
      </c>
      <c r="D210" s="3">
        <v>1485017</v>
      </c>
      <c r="E210" s="2">
        <v>11.52</v>
      </c>
      <c r="F210" s="11">
        <f>D210/L210</f>
        <v>2.5734468039976175E-2</v>
      </c>
      <c r="G210" t="s">
        <v>11</v>
      </c>
      <c r="H210" t="s">
        <v>139</v>
      </c>
      <c r="I210" t="s">
        <v>13</v>
      </c>
      <c r="J210" t="s">
        <v>144</v>
      </c>
      <c r="K210" t="s">
        <v>144</v>
      </c>
      <c r="L210" s="3">
        <v>57705370</v>
      </c>
      <c r="M210">
        <v>8634</v>
      </c>
      <c r="N210" s="4">
        <v>20200130</v>
      </c>
    </row>
    <row r="211" spans="1:14" x14ac:dyDescent="0.25">
      <c r="A211" s="12">
        <v>43784</v>
      </c>
      <c r="B211" s="1">
        <v>0.66675109953703704</v>
      </c>
      <c r="C211" t="s">
        <v>423</v>
      </c>
      <c r="D211" s="3">
        <v>202730</v>
      </c>
      <c r="E211" s="2">
        <v>65.069999999999993</v>
      </c>
      <c r="F211" s="11">
        <f>D211/L211</f>
        <v>3.439516143398625E-2</v>
      </c>
      <c r="G211" t="s">
        <v>11</v>
      </c>
      <c r="H211" t="s">
        <v>140</v>
      </c>
      <c r="I211" t="s">
        <v>13</v>
      </c>
      <c r="J211" t="s">
        <v>367</v>
      </c>
      <c r="K211" t="s">
        <v>29</v>
      </c>
      <c r="L211" s="3">
        <v>5894143</v>
      </c>
      <c r="M211">
        <v>1262</v>
      </c>
      <c r="N211" s="4">
        <v>20200203</v>
      </c>
    </row>
    <row r="212" spans="1:14" x14ac:dyDescent="0.25">
      <c r="A212" s="12">
        <v>43784</v>
      </c>
      <c r="B212" s="1">
        <v>0.6839006134259259</v>
      </c>
      <c r="C212" t="s">
        <v>423</v>
      </c>
      <c r="D212" s="3">
        <v>140903</v>
      </c>
      <c r="E212" s="2">
        <v>65.069999999999993</v>
      </c>
      <c r="F212" s="11">
        <f>D212/L212</f>
        <v>2.3905595775331544E-2</v>
      </c>
      <c r="G212" t="s">
        <v>11</v>
      </c>
      <c r="H212" t="s">
        <v>210</v>
      </c>
      <c r="I212" t="s">
        <v>13</v>
      </c>
      <c r="J212" t="s">
        <v>367</v>
      </c>
      <c r="K212" t="s">
        <v>29</v>
      </c>
      <c r="L212" s="3">
        <v>5894143</v>
      </c>
      <c r="M212">
        <v>1262</v>
      </c>
      <c r="N212" s="4">
        <v>20200203</v>
      </c>
    </row>
    <row r="213" spans="1:14" x14ac:dyDescent="0.25">
      <c r="A213" s="12">
        <v>43784</v>
      </c>
      <c r="B213" s="1">
        <v>0.73806126157407403</v>
      </c>
      <c r="C213" t="s">
        <v>423</v>
      </c>
      <c r="D213" s="3">
        <v>107246</v>
      </c>
      <c r="E213" s="2">
        <v>65.069999999999993</v>
      </c>
      <c r="F213" s="11">
        <f>D213/L213</f>
        <v>1.8195350876285155E-2</v>
      </c>
      <c r="G213" t="s">
        <v>11</v>
      </c>
      <c r="H213" t="s">
        <v>138</v>
      </c>
      <c r="I213" t="s">
        <v>13</v>
      </c>
      <c r="J213" t="s">
        <v>367</v>
      </c>
      <c r="K213" t="s">
        <v>29</v>
      </c>
      <c r="L213" s="3">
        <v>5894143</v>
      </c>
      <c r="M213">
        <v>1262</v>
      </c>
      <c r="N213" s="4">
        <v>20200203</v>
      </c>
    </row>
    <row r="214" spans="1:14" x14ac:dyDescent="0.25">
      <c r="A214" s="12">
        <v>43784</v>
      </c>
      <c r="B214" s="1">
        <v>0.66679519675925925</v>
      </c>
      <c r="C214" s="13" t="s">
        <v>434</v>
      </c>
      <c r="D214" s="14">
        <v>875100</v>
      </c>
      <c r="E214" s="15">
        <v>12.87</v>
      </c>
      <c r="F214" s="11">
        <f>D214/L214</f>
        <v>0.78339149163970612</v>
      </c>
      <c r="G214" t="s">
        <v>17</v>
      </c>
      <c r="H214" t="s">
        <v>85</v>
      </c>
      <c r="I214" t="s">
        <v>13</v>
      </c>
      <c r="J214" t="s">
        <v>56</v>
      </c>
      <c r="K214" t="s">
        <v>57</v>
      </c>
      <c r="L214" s="3">
        <v>1117066</v>
      </c>
      <c r="M214">
        <v>101</v>
      </c>
      <c r="N214" s="4">
        <v>20191126</v>
      </c>
    </row>
    <row r="215" spans="1:14" x14ac:dyDescent="0.25">
      <c r="A215" s="12">
        <v>43784</v>
      </c>
      <c r="B215" s="1">
        <v>0.56807218749999999</v>
      </c>
      <c r="C215" t="s">
        <v>209</v>
      </c>
      <c r="D215" s="3">
        <v>330000</v>
      </c>
      <c r="E215" s="2">
        <v>37</v>
      </c>
      <c r="F215" s="11">
        <f>D215/L215</f>
        <v>3.7076714531207075E-2</v>
      </c>
      <c r="G215" t="s">
        <v>44</v>
      </c>
      <c r="H215" t="s">
        <v>52</v>
      </c>
      <c r="I215" t="s">
        <v>13</v>
      </c>
      <c r="J215" t="s">
        <v>211</v>
      </c>
      <c r="K215" t="s">
        <v>212</v>
      </c>
      <c r="L215" s="3">
        <v>8900465</v>
      </c>
      <c r="M215">
        <v>1421</v>
      </c>
      <c r="N215" s="4">
        <v>20200205</v>
      </c>
    </row>
    <row r="216" spans="1:14" x14ac:dyDescent="0.25">
      <c r="A216" s="12">
        <v>43784</v>
      </c>
      <c r="B216" s="1">
        <v>0.46013853009259259</v>
      </c>
      <c r="C216" t="s">
        <v>209</v>
      </c>
      <c r="D216" s="3">
        <v>248500</v>
      </c>
      <c r="E216" s="2">
        <v>37.01</v>
      </c>
      <c r="F216" s="11">
        <f>D216/L216</f>
        <v>2.7919889578802905E-2</v>
      </c>
      <c r="G216" t="s">
        <v>51</v>
      </c>
      <c r="H216" t="s">
        <v>210</v>
      </c>
      <c r="I216" t="s">
        <v>13</v>
      </c>
      <c r="J216" t="s">
        <v>211</v>
      </c>
      <c r="K216" t="s">
        <v>212</v>
      </c>
      <c r="L216" s="3">
        <v>8900465</v>
      </c>
      <c r="M216">
        <v>1421</v>
      </c>
      <c r="N216" s="4">
        <v>20200205</v>
      </c>
    </row>
    <row r="217" spans="1:14" x14ac:dyDescent="0.25">
      <c r="A217" s="12">
        <v>43784</v>
      </c>
      <c r="B217" s="1">
        <v>0.65589987268518513</v>
      </c>
      <c r="C217" t="s">
        <v>209</v>
      </c>
      <c r="D217" s="3">
        <v>245700</v>
      </c>
      <c r="E217" s="2">
        <v>36.92</v>
      </c>
      <c r="F217" s="11">
        <f>D217/L217</f>
        <v>2.7605299273689633E-2</v>
      </c>
      <c r="G217" t="s">
        <v>51</v>
      </c>
      <c r="H217" t="s">
        <v>131</v>
      </c>
      <c r="I217" t="s">
        <v>13</v>
      </c>
      <c r="J217" t="s">
        <v>211</v>
      </c>
      <c r="K217" t="s">
        <v>212</v>
      </c>
      <c r="L217" s="3">
        <v>8900465</v>
      </c>
      <c r="M217">
        <v>1421</v>
      </c>
      <c r="N217" s="4">
        <v>20200205</v>
      </c>
    </row>
    <row r="218" spans="1:14" x14ac:dyDescent="0.25">
      <c r="A218" s="12">
        <v>43784</v>
      </c>
      <c r="B218" s="1">
        <v>0.55185082175925926</v>
      </c>
      <c r="C218" t="s">
        <v>209</v>
      </c>
      <c r="D218" s="3">
        <v>200000</v>
      </c>
      <c r="E218" s="2">
        <v>36.99</v>
      </c>
      <c r="F218" s="11">
        <f>D218/L218</f>
        <v>2.2470736079519441E-2</v>
      </c>
      <c r="G218" t="s">
        <v>11</v>
      </c>
      <c r="H218" t="s">
        <v>240</v>
      </c>
      <c r="I218" t="s">
        <v>13</v>
      </c>
      <c r="J218" t="s">
        <v>211</v>
      </c>
      <c r="K218" t="s">
        <v>212</v>
      </c>
      <c r="L218" s="3">
        <v>8900465</v>
      </c>
      <c r="M218">
        <v>1421</v>
      </c>
      <c r="N218" s="4">
        <v>20200205</v>
      </c>
    </row>
    <row r="219" spans="1:14" x14ac:dyDescent="0.25">
      <c r="A219" s="12">
        <v>43784</v>
      </c>
      <c r="B219" s="1">
        <v>0.57006848379629627</v>
      </c>
      <c r="C219" t="s">
        <v>209</v>
      </c>
      <c r="D219" s="3">
        <v>200000</v>
      </c>
      <c r="E219" s="2">
        <v>37.01</v>
      </c>
      <c r="F219" s="11">
        <f>D219/L219</f>
        <v>2.2470736079519441E-2</v>
      </c>
      <c r="G219" t="s">
        <v>11</v>
      </c>
      <c r="H219" t="s">
        <v>261</v>
      </c>
      <c r="I219" t="s">
        <v>13</v>
      </c>
      <c r="J219" t="s">
        <v>211</v>
      </c>
      <c r="K219" t="s">
        <v>212</v>
      </c>
      <c r="L219" s="3">
        <v>8900465</v>
      </c>
      <c r="M219">
        <v>1421</v>
      </c>
      <c r="N219" s="4">
        <v>20200205</v>
      </c>
    </row>
    <row r="220" spans="1:14" x14ac:dyDescent="0.25">
      <c r="A220" s="12">
        <v>43784</v>
      </c>
      <c r="B220" s="1">
        <v>0.61879586805555553</v>
      </c>
      <c r="C220" t="s">
        <v>209</v>
      </c>
      <c r="D220" s="3">
        <v>200000</v>
      </c>
      <c r="E220" s="2">
        <v>37</v>
      </c>
      <c r="F220" s="11">
        <f>D220/L220</f>
        <v>2.2470736079519441E-2</v>
      </c>
      <c r="G220" t="s">
        <v>11</v>
      </c>
      <c r="H220" t="s">
        <v>261</v>
      </c>
      <c r="I220" t="s">
        <v>13</v>
      </c>
      <c r="J220" t="s">
        <v>211</v>
      </c>
      <c r="K220" t="s">
        <v>212</v>
      </c>
      <c r="L220" s="3">
        <v>8900465</v>
      </c>
      <c r="M220">
        <v>1421</v>
      </c>
      <c r="N220" s="4">
        <v>20200205</v>
      </c>
    </row>
    <row r="221" spans="1:14" x14ac:dyDescent="0.25">
      <c r="A221" s="12">
        <v>43784</v>
      </c>
      <c r="B221" s="1">
        <v>0.49280640046296292</v>
      </c>
      <c r="C221" t="s">
        <v>209</v>
      </c>
      <c r="D221" s="3">
        <v>199600</v>
      </c>
      <c r="E221" s="2">
        <v>37</v>
      </c>
      <c r="F221" s="11">
        <f>D221/L221</f>
        <v>2.24257946073604E-2</v>
      </c>
      <c r="G221" t="s">
        <v>77</v>
      </c>
      <c r="H221" t="s">
        <v>240</v>
      </c>
      <c r="I221" t="s">
        <v>13</v>
      </c>
      <c r="J221" t="s">
        <v>211</v>
      </c>
      <c r="K221" t="s">
        <v>212</v>
      </c>
      <c r="L221" s="3">
        <v>8900465</v>
      </c>
      <c r="M221">
        <v>1421</v>
      </c>
      <c r="N221" s="4">
        <v>20200205</v>
      </c>
    </row>
    <row r="222" spans="1:14" x14ac:dyDescent="0.25">
      <c r="A222" s="12">
        <v>43784</v>
      </c>
      <c r="B222" s="1">
        <v>0.55725466435185178</v>
      </c>
      <c r="C222" t="s">
        <v>209</v>
      </c>
      <c r="D222" s="3">
        <v>162146</v>
      </c>
      <c r="E222" s="2">
        <v>37</v>
      </c>
      <c r="F222" s="11">
        <f>D222/L222</f>
        <v>1.8217699861748798E-2</v>
      </c>
      <c r="G222" t="s">
        <v>11</v>
      </c>
      <c r="H222" t="s">
        <v>42</v>
      </c>
      <c r="I222" t="s">
        <v>13</v>
      </c>
      <c r="J222" t="s">
        <v>211</v>
      </c>
      <c r="K222" t="s">
        <v>212</v>
      </c>
      <c r="L222" s="3">
        <v>8900465</v>
      </c>
      <c r="M222">
        <v>1421</v>
      </c>
      <c r="N222" s="4">
        <v>20200205</v>
      </c>
    </row>
    <row r="223" spans="1:14" x14ac:dyDescent="0.25">
      <c r="A223" s="12">
        <v>43784</v>
      </c>
      <c r="B223" s="1">
        <v>0.49725427083333334</v>
      </c>
      <c r="C223" t="s">
        <v>262</v>
      </c>
      <c r="D223" s="3">
        <v>176000</v>
      </c>
      <c r="E223" s="2">
        <v>54.7</v>
      </c>
      <c r="F223" s="11">
        <f>D223/L223</f>
        <v>0.38597253015958649</v>
      </c>
      <c r="G223" t="s">
        <v>11</v>
      </c>
      <c r="H223" t="s">
        <v>263</v>
      </c>
      <c r="I223" t="s">
        <v>13</v>
      </c>
      <c r="J223" t="s">
        <v>14</v>
      </c>
      <c r="K223" t="s">
        <v>15</v>
      </c>
      <c r="L223" s="3">
        <v>455991</v>
      </c>
      <c r="M223">
        <v>74</v>
      </c>
      <c r="N223" s="4">
        <v>20200220</v>
      </c>
    </row>
    <row r="224" spans="1:14" x14ac:dyDescent="0.25">
      <c r="A224" s="12">
        <v>43784</v>
      </c>
      <c r="B224" s="1">
        <v>0.68390172453703701</v>
      </c>
      <c r="C224" s="13" t="s">
        <v>575</v>
      </c>
      <c r="D224" s="14">
        <v>218891</v>
      </c>
      <c r="E224" s="15">
        <v>1334.87</v>
      </c>
      <c r="F224" s="11">
        <f>D224/L224</f>
        <v>0.17415439354146262</v>
      </c>
      <c r="G224" t="s">
        <v>11</v>
      </c>
      <c r="H224" t="s">
        <v>576</v>
      </c>
      <c r="I224" t="s">
        <v>13</v>
      </c>
      <c r="J224" t="s">
        <v>265</v>
      </c>
      <c r="K224" t="s">
        <v>24</v>
      </c>
      <c r="L224" s="3">
        <v>1256879</v>
      </c>
      <c r="M224">
        <v>689</v>
      </c>
      <c r="N224" s="4">
        <v>20200203</v>
      </c>
    </row>
    <row r="225" spans="1:14" x14ac:dyDescent="0.25">
      <c r="A225" s="12">
        <v>43784</v>
      </c>
      <c r="B225" s="1">
        <v>0.68390112268518521</v>
      </c>
      <c r="C225" s="13" t="s">
        <v>273</v>
      </c>
      <c r="D225" s="14">
        <v>187070</v>
      </c>
      <c r="E225" s="15">
        <v>1333.54</v>
      </c>
      <c r="F225" s="11">
        <f>D225/L225</f>
        <v>0.13820183215130025</v>
      </c>
      <c r="G225" t="s">
        <v>11</v>
      </c>
      <c r="H225" t="s">
        <v>574</v>
      </c>
      <c r="I225" t="s">
        <v>13</v>
      </c>
      <c r="J225" t="s">
        <v>265</v>
      </c>
      <c r="K225" t="s">
        <v>24</v>
      </c>
      <c r="L225" s="3">
        <v>1353600</v>
      </c>
      <c r="M225">
        <v>689</v>
      </c>
      <c r="N225" s="4">
        <v>20200203</v>
      </c>
    </row>
    <row r="226" spans="1:14" x14ac:dyDescent="0.25">
      <c r="A226" s="12">
        <v>43784</v>
      </c>
      <c r="B226" s="1">
        <v>0.73646311342592596</v>
      </c>
      <c r="C226" s="13" t="s">
        <v>273</v>
      </c>
      <c r="D226" s="14">
        <v>108501</v>
      </c>
      <c r="E226" s="15">
        <v>1333.54</v>
      </c>
      <c r="F226" s="11">
        <f>D226/L226</f>
        <v>8.0157358156028369E-2</v>
      </c>
      <c r="G226" t="s">
        <v>11</v>
      </c>
      <c r="H226" t="s">
        <v>620</v>
      </c>
      <c r="I226" t="s">
        <v>13</v>
      </c>
      <c r="J226" t="s">
        <v>265</v>
      </c>
      <c r="K226" t="s">
        <v>24</v>
      </c>
      <c r="L226" s="3">
        <v>1353600</v>
      </c>
      <c r="M226">
        <v>689</v>
      </c>
      <c r="N226" s="4">
        <v>20200203</v>
      </c>
    </row>
    <row r="227" spans="1:14" x14ac:dyDescent="0.25">
      <c r="A227" s="12">
        <v>43784</v>
      </c>
      <c r="B227" s="1">
        <v>0.50032665509259255</v>
      </c>
      <c r="C227" s="13" t="s">
        <v>273</v>
      </c>
      <c r="D227" s="14">
        <v>75000</v>
      </c>
      <c r="E227" s="15">
        <v>1330.65</v>
      </c>
      <c r="F227" s="11">
        <f>D227/L227</f>
        <v>5.5407801418439713E-2</v>
      </c>
      <c r="G227" t="s">
        <v>11</v>
      </c>
      <c r="H227" t="s">
        <v>221</v>
      </c>
      <c r="I227" t="s">
        <v>13</v>
      </c>
      <c r="J227" t="s">
        <v>265</v>
      </c>
      <c r="K227" t="s">
        <v>24</v>
      </c>
      <c r="L227" s="3">
        <v>1353600</v>
      </c>
      <c r="M227">
        <v>689</v>
      </c>
      <c r="N227" s="4">
        <v>20200203</v>
      </c>
    </row>
    <row r="228" spans="1:14" x14ac:dyDescent="0.25">
      <c r="A228" s="12">
        <v>43784</v>
      </c>
      <c r="B228" s="1">
        <v>0.66811024305555555</v>
      </c>
      <c r="C228" s="13" t="s">
        <v>487</v>
      </c>
      <c r="D228" s="14">
        <v>134282</v>
      </c>
      <c r="E228" s="15">
        <v>101.39</v>
      </c>
      <c r="F228" s="11">
        <f>D228/L228</f>
        <v>0.7692069747725867</v>
      </c>
      <c r="G228" t="s">
        <v>17</v>
      </c>
      <c r="H228" t="s">
        <v>140</v>
      </c>
      <c r="I228" t="s">
        <v>13</v>
      </c>
      <c r="J228" t="s">
        <v>488</v>
      </c>
      <c r="K228" t="s">
        <v>84</v>
      </c>
      <c r="L228" s="3">
        <v>174572</v>
      </c>
      <c r="M228">
        <v>17</v>
      </c>
      <c r="N228" s="4">
        <v>20200204</v>
      </c>
    </row>
    <row r="229" spans="1:14" x14ac:dyDescent="0.25">
      <c r="A229" s="12">
        <v>43784</v>
      </c>
      <c r="B229" s="1">
        <v>0.66794251157407414</v>
      </c>
      <c r="C229" t="s">
        <v>477</v>
      </c>
      <c r="D229" s="3">
        <v>212248</v>
      </c>
      <c r="E229" s="2">
        <v>39.79</v>
      </c>
      <c r="F229" s="11">
        <f>D229/L229</f>
        <v>3.8309264901000527E-2</v>
      </c>
      <c r="G229" t="s">
        <v>11</v>
      </c>
      <c r="H229" t="s">
        <v>393</v>
      </c>
      <c r="I229" t="s">
        <v>13</v>
      </c>
      <c r="J229" t="s">
        <v>265</v>
      </c>
      <c r="K229" t="s">
        <v>24</v>
      </c>
      <c r="L229" s="3">
        <v>5540383</v>
      </c>
      <c r="M229">
        <v>89</v>
      </c>
      <c r="N229" s="4">
        <v>20200206</v>
      </c>
    </row>
    <row r="230" spans="1:14" x14ac:dyDescent="0.25">
      <c r="A230" s="12">
        <v>43784</v>
      </c>
      <c r="B230" s="1">
        <v>0.66680968749999991</v>
      </c>
      <c r="C230" s="13" t="s">
        <v>446</v>
      </c>
      <c r="D230" s="14">
        <v>384300</v>
      </c>
      <c r="E230" s="15">
        <v>18.91</v>
      </c>
      <c r="F230" s="11">
        <f>D230/L230</f>
        <v>0.2079341796068675</v>
      </c>
      <c r="G230" t="s">
        <v>17</v>
      </c>
      <c r="H230" t="s">
        <v>97</v>
      </c>
      <c r="I230" t="s">
        <v>13</v>
      </c>
      <c r="J230" t="s">
        <v>367</v>
      </c>
      <c r="K230" t="s">
        <v>29</v>
      </c>
      <c r="L230" s="3">
        <v>1848181</v>
      </c>
      <c r="M230">
        <v>142</v>
      </c>
      <c r="N230" s="4">
        <v>20200220</v>
      </c>
    </row>
    <row r="231" spans="1:14" x14ac:dyDescent="0.25">
      <c r="A231" s="12">
        <v>43784</v>
      </c>
      <c r="B231" s="1">
        <v>0.64714098379629637</v>
      </c>
      <c r="C231" t="s">
        <v>394</v>
      </c>
      <c r="D231" s="3">
        <v>432800</v>
      </c>
      <c r="E231" s="2">
        <v>14.7744</v>
      </c>
      <c r="F231" s="11">
        <f>D231/L231</f>
        <v>5.8336962544785549E-2</v>
      </c>
      <c r="G231" t="s">
        <v>17</v>
      </c>
      <c r="H231" t="s">
        <v>59</v>
      </c>
      <c r="I231" t="s">
        <v>13</v>
      </c>
      <c r="J231" t="s">
        <v>34</v>
      </c>
      <c r="K231" t="s">
        <v>35</v>
      </c>
      <c r="L231" s="3">
        <v>7418967</v>
      </c>
      <c r="M231">
        <v>1020</v>
      </c>
      <c r="N231" s="4">
        <v>20200123</v>
      </c>
    </row>
    <row r="232" spans="1:14" x14ac:dyDescent="0.25">
      <c r="A232" s="12">
        <v>43784</v>
      </c>
      <c r="B232" s="1">
        <v>0.49554329861111107</v>
      </c>
      <c r="C232" s="13" t="s">
        <v>177</v>
      </c>
      <c r="D232" s="14">
        <v>996688</v>
      </c>
      <c r="E232" s="15">
        <v>15.43</v>
      </c>
      <c r="F232" s="11">
        <f>D232/L232</f>
        <v>0.20586504533856811</v>
      </c>
      <c r="G232" t="s">
        <v>51</v>
      </c>
      <c r="H232" t="s">
        <v>25</v>
      </c>
      <c r="I232" t="s">
        <v>13</v>
      </c>
      <c r="J232" t="s">
        <v>178</v>
      </c>
      <c r="K232" t="s">
        <v>179</v>
      </c>
      <c r="L232" s="3">
        <v>4841463</v>
      </c>
      <c r="M232">
        <v>357</v>
      </c>
      <c r="N232" s="4">
        <v>20200206</v>
      </c>
    </row>
    <row r="233" spans="1:14" x14ac:dyDescent="0.25">
      <c r="A233" s="12">
        <v>43784</v>
      </c>
      <c r="B233" s="1">
        <v>0.44880262731481485</v>
      </c>
      <c r="C233" s="13" t="s">
        <v>177</v>
      </c>
      <c r="D233" s="14">
        <v>493426</v>
      </c>
      <c r="E233" s="15">
        <v>15.32</v>
      </c>
      <c r="F233" s="11">
        <f>D233/L233</f>
        <v>0.10191671401805612</v>
      </c>
      <c r="G233" t="s">
        <v>51</v>
      </c>
      <c r="H233" t="s">
        <v>180</v>
      </c>
      <c r="I233" t="s">
        <v>13</v>
      </c>
      <c r="J233" t="s">
        <v>178</v>
      </c>
      <c r="K233" t="s">
        <v>179</v>
      </c>
      <c r="L233" s="3">
        <v>4841463</v>
      </c>
      <c r="M233">
        <v>357</v>
      </c>
      <c r="N233" s="4">
        <v>20200206</v>
      </c>
    </row>
    <row r="234" spans="1:14" x14ac:dyDescent="0.25">
      <c r="A234" s="12">
        <v>43784</v>
      </c>
      <c r="B234" s="1">
        <v>0.6605239467592593</v>
      </c>
      <c r="C234" t="s">
        <v>402</v>
      </c>
      <c r="D234" s="3">
        <v>104500</v>
      </c>
      <c r="E234" s="2">
        <v>138</v>
      </c>
      <c r="F234" s="11">
        <f>D234/L234</f>
        <v>8.1617606284477576E-2</v>
      </c>
      <c r="G234" t="s">
        <v>11</v>
      </c>
      <c r="H234" t="s">
        <v>75</v>
      </c>
      <c r="I234" t="s">
        <v>13</v>
      </c>
      <c r="J234" t="s">
        <v>129</v>
      </c>
      <c r="K234" t="s">
        <v>130</v>
      </c>
      <c r="L234" s="3">
        <v>1280361</v>
      </c>
      <c r="M234">
        <v>330</v>
      </c>
      <c r="N234" s="4">
        <v>20200204</v>
      </c>
    </row>
    <row r="235" spans="1:14" x14ac:dyDescent="0.25">
      <c r="A235" s="12">
        <v>43784</v>
      </c>
      <c r="B235" s="1">
        <v>0.64439829861111109</v>
      </c>
      <c r="C235" t="s">
        <v>388</v>
      </c>
      <c r="D235" s="3">
        <v>319420</v>
      </c>
      <c r="E235" s="2">
        <v>44.19</v>
      </c>
      <c r="F235" s="11">
        <f>D235/L235</f>
        <v>0.30662279118701857</v>
      </c>
      <c r="G235" t="s">
        <v>123</v>
      </c>
      <c r="H235" t="s">
        <v>75</v>
      </c>
      <c r="I235" t="s">
        <v>13</v>
      </c>
      <c r="J235" t="s">
        <v>304</v>
      </c>
      <c r="K235" t="s">
        <v>304</v>
      </c>
      <c r="L235" s="3">
        <v>1041736</v>
      </c>
      <c r="M235">
        <v>137</v>
      </c>
      <c r="N235" s="4">
        <v>20200218</v>
      </c>
    </row>
    <row r="236" spans="1:14" x14ac:dyDescent="0.25">
      <c r="A236" s="12">
        <v>43784</v>
      </c>
      <c r="B236" s="1">
        <v>0.64613295138888882</v>
      </c>
      <c r="C236" s="13" t="s">
        <v>101</v>
      </c>
      <c r="D236" s="14">
        <v>499383</v>
      </c>
      <c r="E236" s="15">
        <v>47.15</v>
      </c>
      <c r="F236" s="11">
        <f>D236/L236</f>
        <v>0.22655759109454088</v>
      </c>
      <c r="G236" t="s">
        <v>51</v>
      </c>
      <c r="H236" t="s">
        <v>189</v>
      </c>
      <c r="I236" t="s">
        <v>13</v>
      </c>
      <c r="J236" t="s">
        <v>14</v>
      </c>
      <c r="K236" t="s">
        <v>15</v>
      </c>
      <c r="L236" s="3">
        <v>2204221</v>
      </c>
      <c r="M236">
        <v>264</v>
      </c>
      <c r="N236" s="4">
        <v>20200129</v>
      </c>
    </row>
    <row r="237" spans="1:14" x14ac:dyDescent="0.25">
      <c r="A237" s="12">
        <v>43784</v>
      </c>
      <c r="B237" s="1">
        <v>0.62705112268518526</v>
      </c>
      <c r="C237" s="13" t="s">
        <v>101</v>
      </c>
      <c r="D237" s="14">
        <v>498900</v>
      </c>
      <c r="E237" s="15">
        <v>47.15</v>
      </c>
      <c r="F237" s="11">
        <f>D237/L237</f>
        <v>0.22633846606125249</v>
      </c>
      <c r="G237" t="s">
        <v>51</v>
      </c>
      <c r="H237" t="s">
        <v>189</v>
      </c>
      <c r="I237" t="s">
        <v>13</v>
      </c>
      <c r="J237" t="s">
        <v>14</v>
      </c>
      <c r="K237" t="s">
        <v>15</v>
      </c>
      <c r="L237" s="3">
        <v>2204221</v>
      </c>
      <c r="M237">
        <v>264</v>
      </c>
      <c r="N237" s="4">
        <v>20200129</v>
      </c>
    </row>
    <row r="238" spans="1:14" x14ac:dyDescent="0.25">
      <c r="A238" s="12">
        <v>43784</v>
      </c>
      <c r="B238" s="1">
        <v>0.51598545138888896</v>
      </c>
      <c r="C238" s="13" t="s">
        <v>101</v>
      </c>
      <c r="D238" s="14">
        <v>250000</v>
      </c>
      <c r="E238" s="15">
        <v>47.2</v>
      </c>
      <c r="F238" s="11">
        <f>D238/L238</f>
        <v>0.11341875429006439</v>
      </c>
      <c r="G238" t="s">
        <v>77</v>
      </c>
      <c r="H238" t="s">
        <v>85</v>
      </c>
      <c r="I238" t="s">
        <v>13</v>
      </c>
      <c r="J238" t="s">
        <v>14</v>
      </c>
      <c r="K238" t="s">
        <v>15</v>
      </c>
      <c r="L238" s="3">
        <v>2204221</v>
      </c>
      <c r="M238">
        <v>264</v>
      </c>
      <c r="N238" s="4">
        <v>20200129</v>
      </c>
    </row>
    <row r="239" spans="1:14" x14ac:dyDescent="0.25">
      <c r="A239" s="12">
        <v>43784</v>
      </c>
      <c r="B239" s="1">
        <v>0.64413010416666661</v>
      </c>
      <c r="C239" s="13" t="s">
        <v>101</v>
      </c>
      <c r="D239" s="14">
        <v>250000</v>
      </c>
      <c r="E239" s="15">
        <v>47.15</v>
      </c>
      <c r="F239" s="11">
        <f>D239/L239</f>
        <v>0.11341875429006439</v>
      </c>
      <c r="G239" t="s">
        <v>51</v>
      </c>
      <c r="H239" t="s">
        <v>85</v>
      </c>
      <c r="I239" t="s">
        <v>13</v>
      </c>
      <c r="J239" t="s">
        <v>14</v>
      </c>
      <c r="K239" t="s">
        <v>15</v>
      </c>
      <c r="L239" s="3">
        <v>2204221</v>
      </c>
      <c r="M239">
        <v>264</v>
      </c>
      <c r="N239" s="4">
        <v>20200129</v>
      </c>
    </row>
    <row r="240" spans="1:14" x14ac:dyDescent="0.25">
      <c r="A240" s="12">
        <v>43784</v>
      </c>
      <c r="B240" s="1">
        <v>0.65003924768518517</v>
      </c>
      <c r="C240" s="13" t="s">
        <v>101</v>
      </c>
      <c r="D240" s="14">
        <v>222675</v>
      </c>
      <c r="E240" s="15">
        <v>47.15</v>
      </c>
      <c r="F240" s="11">
        <f>D240/L240</f>
        <v>0.10102208444616034</v>
      </c>
      <c r="G240" t="s">
        <v>51</v>
      </c>
      <c r="H240" t="s">
        <v>170</v>
      </c>
      <c r="I240" t="s">
        <v>13</v>
      </c>
      <c r="J240" t="s">
        <v>14</v>
      </c>
      <c r="K240" t="s">
        <v>15</v>
      </c>
      <c r="L240" s="3">
        <v>2204221</v>
      </c>
      <c r="M240">
        <v>264</v>
      </c>
      <c r="N240" s="4">
        <v>20200129</v>
      </c>
    </row>
    <row r="241" spans="1:14" x14ac:dyDescent="0.25">
      <c r="A241" s="12">
        <v>43784</v>
      </c>
      <c r="B241" s="1">
        <v>0.41823140046296298</v>
      </c>
      <c r="C241" s="13" t="s">
        <v>101</v>
      </c>
      <c r="D241" s="14">
        <v>174418</v>
      </c>
      <c r="E241" s="15">
        <v>47.04</v>
      </c>
      <c r="F241" s="11">
        <f>D241/L241</f>
        <v>7.9129089143057801E-2</v>
      </c>
      <c r="G241" t="s">
        <v>11</v>
      </c>
      <c r="H241" t="s">
        <v>102</v>
      </c>
      <c r="I241" t="s">
        <v>13</v>
      </c>
      <c r="J241" t="s">
        <v>14</v>
      </c>
      <c r="K241" t="s">
        <v>15</v>
      </c>
      <c r="L241" s="3">
        <v>2204221</v>
      </c>
      <c r="M241">
        <v>264</v>
      </c>
      <c r="N241" s="4">
        <v>20200129</v>
      </c>
    </row>
    <row r="242" spans="1:14" x14ac:dyDescent="0.25">
      <c r="A242" s="12">
        <v>43784</v>
      </c>
      <c r="B242" s="1">
        <v>0.66092584490740747</v>
      </c>
      <c r="C242" s="13" t="s">
        <v>101</v>
      </c>
      <c r="D242" s="14">
        <v>125000</v>
      </c>
      <c r="E242" s="15">
        <v>47.15</v>
      </c>
      <c r="F242" s="11">
        <f>D242/L242</f>
        <v>5.6709377145032193E-2</v>
      </c>
      <c r="G242" t="s">
        <v>11</v>
      </c>
      <c r="H242" t="s">
        <v>190</v>
      </c>
      <c r="I242" t="s">
        <v>13</v>
      </c>
      <c r="J242" t="s">
        <v>14</v>
      </c>
      <c r="K242" t="s">
        <v>15</v>
      </c>
      <c r="L242" s="3">
        <v>2204221</v>
      </c>
      <c r="M242">
        <v>264</v>
      </c>
      <c r="N242" s="4">
        <v>20200129</v>
      </c>
    </row>
    <row r="243" spans="1:14" x14ac:dyDescent="0.25">
      <c r="A243" s="12">
        <v>43784</v>
      </c>
      <c r="B243" s="1">
        <v>0.73767246527777786</v>
      </c>
      <c r="C243" t="s">
        <v>640</v>
      </c>
      <c r="D243" s="3">
        <v>202229</v>
      </c>
      <c r="E243" s="2">
        <v>181.75</v>
      </c>
      <c r="F243" s="11">
        <f>D243/L243</f>
        <v>7.7413296717220539E-2</v>
      </c>
      <c r="G243" t="s">
        <v>11</v>
      </c>
      <c r="H243" t="s">
        <v>428</v>
      </c>
      <c r="I243" t="s">
        <v>13</v>
      </c>
      <c r="J243" t="s">
        <v>233</v>
      </c>
      <c r="K243" t="s">
        <v>212</v>
      </c>
      <c r="L243" s="3">
        <v>2612329</v>
      </c>
      <c r="M243">
        <v>709</v>
      </c>
      <c r="N243" s="4">
        <v>20200207</v>
      </c>
    </row>
    <row r="244" spans="1:14" x14ac:dyDescent="0.25">
      <c r="A244" s="12">
        <v>43784</v>
      </c>
      <c r="B244" s="1">
        <v>0.4019320023148148</v>
      </c>
      <c r="C244" t="s">
        <v>62</v>
      </c>
      <c r="D244" s="3">
        <v>314320</v>
      </c>
      <c r="E244" s="2">
        <v>17.12</v>
      </c>
      <c r="F244" s="11">
        <f>D244/L244</f>
        <v>3.6750280023290456E-2</v>
      </c>
      <c r="G244" t="s">
        <v>11</v>
      </c>
      <c r="H244" t="s">
        <v>63</v>
      </c>
      <c r="I244" t="s">
        <v>13</v>
      </c>
      <c r="J244" t="s">
        <v>23</v>
      </c>
      <c r="K244" t="s">
        <v>24</v>
      </c>
      <c r="L244" s="3">
        <v>8552860</v>
      </c>
      <c r="M244">
        <v>1298</v>
      </c>
      <c r="N244" s="4">
        <v>20191125</v>
      </c>
    </row>
    <row r="245" spans="1:14" x14ac:dyDescent="0.25">
      <c r="A245" s="12">
        <v>43784</v>
      </c>
      <c r="B245" s="1">
        <v>0.66997334490740734</v>
      </c>
      <c r="C245" t="s">
        <v>62</v>
      </c>
      <c r="D245" s="3">
        <v>291800</v>
      </c>
      <c r="E245" s="2">
        <v>17.23</v>
      </c>
      <c r="F245" s="11">
        <f>D245/L245</f>
        <v>3.4117242653334677E-2</v>
      </c>
      <c r="G245" t="s">
        <v>11</v>
      </c>
      <c r="H245" t="s">
        <v>230</v>
      </c>
      <c r="I245" t="s">
        <v>13</v>
      </c>
      <c r="J245" t="s">
        <v>23</v>
      </c>
      <c r="K245" t="s">
        <v>24</v>
      </c>
      <c r="L245" s="3">
        <v>8552860</v>
      </c>
      <c r="M245">
        <v>1298</v>
      </c>
      <c r="N245" s="4">
        <v>20191125</v>
      </c>
    </row>
    <row r="246" spans="1:14" x14ac:dyDescent="0.25">
      <c r="A246" s="12">
        <v>43784</v>
      </c>
      <c r="B246" s="1">
        <v>0.61616670138888885</v>
      </c>
      <c r="C246" s="13" t="s">
        <v>33</v>
      </c>
      <c r="D246" s="14">
        <v>1042291</v>
      </c>
      <c r="E246" s="15">
        <v>36.853000000000002</v>
      </c>
      <c r="F246" s="11">
        <f>D246/L246</f>
        <v>0.38313197564078577</v>
      </c>
      <c r="G246" t="s">
        <v>17</v>
      </c>
      <c r="H246" t="s">
        <v>68</v>
      </c>
      <c r="I246" t="s">
        <v>13</v>
      </c>
      <c r="J246" t="s">
        <v>34</v>
      </c>
      <c r="K246" t="s">
        <v>35</v>
      </c>
      <c r="L246" s="3">
        <v>2720449</v>
      </c>
      <c r="M246">
        <v>4052</v>
      </c>
      <c r="N246" s="4">
        <v>20200218</v>
      </c>
    </row>
    <row r="247" spans="1:14" x14ac:dyDescent="0.25">
      <c r="A247" s="12">
        <v>43784</v>
      </c>
      <c r="B247" s="1">
        <v>0.50238913194444446</v>
      </c>
      <c r="C247" s="13" t="s">
        <v>33</v>
      </c>
      <c r="D247" s="14">
        <v>502185</v>
      </c>
      <c r="E247" s="15">
        <v>36.840000000000003</v>
      </c>
      <c r="F247" s="11">
        <f>D247/L247</f>
        <v>0.18459636626159873</v>
      </c>
      <c r="G247" t="s">
        <v>17</v>
      </c>
      <c r="H247" t="s">
        <v>276</v>
      </c>
      <c r="I247" t="s">
        <v>13</v>
      </c>
      <c r="J247" t="s">
        <v>34</v>
      </c>
      <c r="K247" t="s">
        <v>35</v>
      </c>
      <c r="L247" s="3">
        <v>2720449</v>
      </c>
      <c r="M247">
        <v>4052</v>
      </c>
      <c r="N247" s="4">
        <v>20200218</v>
      </c>
    </row>
    <row r="248" spans="1:14" x14ac:dyDescent="0.25">
      <c r="A248" s="12">
        <v>43784</v>
      </c>
      <c r="B248" s="1">
        <v>0.48679505787037036</v>
      </c>
      <c r="C248" s="13" t="s">
        <v>33</v>
      </c>
      <c r="D248" s="14">
        <v>360000</v>
      </c>
      <c r="E248" s="15">
        <v>36.950000000000003</v>
      </c>
      <c r="F248" s="11">
        <f>D248/L248</f>
        <v>0.13233109681526836</v>
      </c>
      <c r="G248" t="s">
        <v>11</v>
      </c>
      <c r="H248" t="s">
        <v>140</v>
      </c>
      <c r="I248" t="s">
        <v>13</v>
      </c>
      <c r="J248" t="s">
        <v>34</v>
      </c>
      <c r="K248" t="s">
        <v>35</v>
      </c>
      <c r="L248" s="3">
        <v>2720449</v>
      </c>
      <c r="M248">
        <v>4052</v>
      </c>
      <c r="N248" s="4">
        <v>20200218</v>
      </c>
    </row>
    <row r="249" spans="1:14" x14ac:dyDescent="0.25">
      <c r="A249" s="12">
        <v>43784</v>
      </c>
      <c r="B249" s="1">
        <v>0.48697954861111109</v>
      </c>
      <c r="C249" s="13" t="s">
        <v>33</v>
      </c>
      <c r="D249" s="14">
        <v>200000</v>
      </c>
      <c r="E249" s="15">
        <v>36.950000000000003</v>
      </c>
      <c r="F249" s="11">
        <f>D249/L249</f>
        <v>7.3517276008482429E-2</v>
      </c>
      <c r="G249" t="s">
        <v>11</v>
      </c>
      <c r="H249" t="s">
        <v>240</v>
      </c>
      <c r="I249" t="s">
        <v>13</v>
      </c>
      <c r="J249" t="s">
        <v>34</v>
      </c>
      <c r="K249" t="s">
        <v>35</v>
      </c>
      <c r="L249" s="3">
        <v>2720449</v>
      </c>
      <c r="M249">
        <v>4052</v>
      </c>
      <c r="N249" s="4">
        <v>20200218</v>
      </c>
    </row>
    <row r="250" spans="1:14" x14ac:dyDescent="0.25">
      <c r="A250" s="12">
        <v>43784</v>
      </c>
      <c r="B250" s="1">
        <v>0.48721172453703704</v>
      </c>
      <c r="C250" s="13" t="s">
        <v>33</v>
      </c>
      <c r="D250" s="14">
        <v>200000</v>
      </c>
      <c r="E250" s="15">
        <v>36.950000000000003</v>
      </c>
      <c r="F250" s="11">
        <f>D250/L250</f>
        <v>7.3517276008482429E-2</v>
      </c>
      <c r="G250" t="s">
        <v>11</v>
      </c>
      <c r="H250" t="s">
        <v>240</v>
      </c>
      <c r="I250" t="s">
        <v>13</v>
      </c>
      <c r="J250" t="s">
        <v>34</v>
      </c>
      <c r="K250" t="s">
        <v>35</v>
      </c>
      <c r="L250" s="3">
        <v>2720449</v>
      </c>
      <c r="M250">
        <v>4052</v>
      </c>
      <c r="N250" s="4">
        <v>20200218</v>
      </c>
    </row>
    <row r="251" spans="1:14" x14ac:dyDescent="0.25">
      <c r="A251" s="12">
        <v>43784</v>
      </c>
      <c r="B251" s="1">
        <v>0.37496084490740739</v>
      </c>
      <c r="C251" s="13" t="s">
        <v>33</v>
      </c>
      <c r="D251" s="14">
        <v>178204</v>
      </c>
      <c r="E251" s="15">
        <v>36.6</v>
      </c>
      <c r="F251" s="11">
        <f>D251/L251</f>
        <v>6.5505363269078007E-2</v>
      </c>
      <c r="G251" t="s">
        <v>11</v>
      </c>
      <c r="H251" t="s">
        <v>36</v>
      </c>
      <c r="I251" t="s">
        <v>13</v>
      </c>
      <c r="J251" t="s">
        <v>34</v>
      </c>
      <c r="K251" t="s">
        <v>35</v>
      </c>
      <c r="L251" s="3">
        <v>2720449</v>
      </c>
      <c r="M251">
        <v>4052</v>
      </c>
      <c r="N251" s="4">
        <v>20200218</v>
      </c>
    </row>
    <row r="252" spans="1:14" x14ac:dyDescent="0.25">
      <c r="A252" s="12">
        <v>43784</v>
      </c>
      <c r="B252" s="1">
        <v>0.50016825231481488</v>
      </c>
      <c r="C252" s="13" t="s">
        <v>33</v>
      </c>
      <c r="D252" s="14">
        <v>150000</v>
      </c>
      <c r="E252" s="15">
        <v>37</v>
      </c>
      <c r="F252" s="11">
        <f>D252/L252</f>
        <v>5.5137957006361815E-2</v>
      </c>
      <c r="G252" t="s">
        <v>17</v>
      </c>
      <c r="H252" t="s">
        <v>40</v>
      </c>
      <c r="I252" t="s">
        <v>13</v>
      </c>
      <c r="J252" t="s">
        <v>34</v>
      </c>
      <c r="K252" t="s">
        <v>35</v>
      </c>
      <c r="L252" s="3">
        <v>2720449</v>
      </c>
      <c r="M252">
        <v>4052</v>
      </c>
      <c r="N252" s="4">
        <v>20200218</v>
      </c>
    </row>
    <row r="253" spans="1:14" x14ac:dyDescent="0.25">
      <c r="A253" s="12">
        <v>43784</v>
      </c>
      <c r="B253" s="1">
        <v>0.66871709490740738</v>
      </c>
      <c r="C253" t="s">
        <v>389</v>
      </c>
      <c r="D253" s="3">
        <v>246467</v>
      </c>
      <c r="E253" s="2">
        <v>92.96</v>
      </c>
      <c r="F253" s="11">
        <f>D253/L253</f>
        <v>0.10898019787970867</v>
      </c>
      <c r="G253" t="s">
        <v>11</v>
      </c>
      <c r="H253" t="s">
        <v>150</v>
      </c>
      <c r="I253" t="s">
        <v>13</v>
      </c>
      <c r="J253" t="s">
        <v>390</v>
      </c>
      <c r="K253" t="s">
        <v>391</v>
      </c>
      <c r="L253" s="3">
        <v>2261576</v>
      </c>
      <c r="M253">
        <v>556</v>
      </c>
      <c r="N253" s="4">
        <v>20200206</v>
      </c>
    </row>
    <row r="254" spans="1:14" x14ac:dyDescent="0.25">
      <c r="A254" s="12">
        <v>43784</v>
      </c>
      <c r="B254" s="1">
        <v>0.64551288194444445</v>
      </c>
      <c r="C254" t="s">
        <v>389</v>
      </c>
      <c r="D254" s="3">
        <v>109600</v>
      </c>
      <c r="E254" s="2">
        <v>92.93</v>
      </c>
      <c r="F254" s="11">
        <f>D254/L254</f>
        <v>4.8461780634389467E-2</v>
      </c>
      <c r="G254" t="s">
        <v>11</v>
      </c>
      <c r="H254" t="s">
        <v>170</v>
      </c>
      <c r="I254" t="s">
        <v>13</v>
      </c>
      <c r="J254" t="s">
        <v>390</v>
      </c>
      <c r="K254" t="s">
        <v>391</v>
      </c>
      <c r="L254" s="3">
        <v>2261576</v>
      </c>
      <c r="M254">
        <v>556</v>
      </c>
      <c r="N254" s="4">
        <v>20200206</v>
      </c>
    </row>
    <row r="255" spans="1:14" x14ac:dyDescent="0.25">
      <c r="A255" s="12">
        <v>43784</v>
      </c>
      <c r="B255" s="1">
        <v>0.68390292824074084</v>
      </c>
      <c r="C255" t="s">
        <v>582</v>
      </c>
      <c r="D255" s="3">
        <v>114051</v>
      </c>
      <c r="E255" s="2">
        <v>86.7</v>
      </c>
      <c r="F255" s="11">
        <f>D255/L255</f>
        <v>0.1265661100987884</v>
      </c>
      <c r="G255" t="s">
        <v>11</v>
      </c>
      <c r="H255" t="s">
        <v>127</v>
      </c>
      <c r="I255" t="s">
        <v>13</v>
      </c>
      <c r="J255" t="s">
        <v>367</v>
      </c>
      <c r="K255" t="s">
        <v>29</v>
      </c>
      <c r="L255" s="3">
        <v>901118</v>
      </c>
      <c r="M255">
        <v>178</v>
      </c>
      <c r="N255" s="4">
        <v>20200213</v>
      </c>
    </row>
    <row r="256" spans="1:14" x14ac:dyDescent="0.25">
      <c r="A256" s="12">
        <v>43784</v>
      </c>
      <c r="B256" s="1">
        <v>0.42594671296296299</v>
      </c>
      <c r="C256" t="s">
        <v>126</v>
      </c>
      <c r="D256" s="3">
        <v>1000000</v>
      </c>
      <c r="E256" s="2">
        <v>9.8699999999999992</v>
      </c>
      <c r="F256" s="11">
        <f>D256/L256</f>
        <v>4.4456004981562096E-2</v>
      </c>
      <c r="G256" t="s">
        <v>51</v>
      </c>
      <c r="H256" t="s">
        <v>127</v>
      </c>
      <c r="I256" t="s">
        <v>13</v>
      </c>
      <c r="J256" t="s">
        <v>23</v>
      </c>
      <c r="K256" t="s">
        <v>24</v>
      </c>
      <c r="L256" s="3">
        <v>22494149</v>
      </c>
      <c r="M256">
        <v>3288</v>
      </c>
      <c r="N256" s="4">
        <v>20200110</v>
      </c>
    </row>
    <row r="257" spans="1:14" x14ac:dyDescent="0.25">
      <c r="A257" s="12">
        <v>43784</v>
      </c>
      <c r="B257" s="1">
        <v>0.67012885416666668</v>
      </c>
      <c r="C257" s="13" t="s">
        <v>525</v>
      </c>
      <c r="D257" s="14">
        <v>485664</v>
      </c>
      <c r="E257" s="15">
        <v>83.84</v>
      </c>
      <c r="F257" s="11">
        <f>D257/L257</f>
        <v>1.1869462889598725</v>
      </c>
      <c r="G257" t="s">
        <v>11</v>
      </c>
      <c r="H257" t="s">
        <v>70</v>
      </c>
      <c r="I257" t="s">
        <v>13</v>
      </c>
      <c r="J257" t="s">
        <v>461</v>
      </c>
      <c r="K257" t="s">
        <v>195</v>
      </c>
      <c r="L257" s="3">
        <v>409171</v>
      </c>
      <c r="M257">
        <v>66</v>
      </c>
      <c r="N257" s="4">
        <v>20200204</v>
      </c>
    </row>
    <row r="258" spans="1:14" x14ac:dyDescent="0.25">
      <c r="A258" s="12">
        <v>43784</v>
      </c>
      <c r="B258" s="1">
        <v>0.73767246527777786</v>
      </c>
      <c r="C258" t="s">
        <v>638</v>
      </c>
      <c r="D258" s="3">
        <v>332851</v>
      </c>
      <c r="E258" s="2">
        <v>57.96</v>
      </c>
      <c r="F258" s="11">
        <f>D258/L258</f>
        <v>1.8270454833880706E-2</v>
      </c>
      <c r="G258" t="s">
        <v>11</v>
      </c>
      <c r="H258" t="s">
        <v>81</v>
      </c>
      <c r="I258" t="s">
        <v>13</v>
      </c>
      <c r="J258" t="s">
        <v>119</v>
      </c>
      <c r="K258" t="s">
        <v>120</v>
      </c>
      <c r="L258" s="3">
        <v>18217992</v>
      </c>
      <c r="M258">
        <v>4349</v>
      </c>
      <c r="N258" s="4">
        <v>20200123</v>
      </c>
    </row>
    <row r="259" spans="1:14" x14ac:dyDescent="0.25">
      <c r="A259" s="12">
        <v>43784</v>
      </c>
      <c r="B259" s="1">
        <v>0.73759061342592591</v>
      </c>
      <c r="C259" t="s">
        <v>638</v>
      </c>
      <c r="D259" s="3">
        <v>293430</v>
      </c>
      <c r="E259" s="2">
        <v>57.96</v>
      </c>
      <c r="F259" s="11">
        <f>D259/L259</f>
        <v>1.6106604943069466E-2</v>
      </c>
      <c r="G259" t="s">
        <v>11</v>
      </c>
      <c r="H259" t="s">
        <v>139</v>
      </c>
      <c r="I259" t="s">
        <v>13</v>
      </c>
      <c r="J259" t="s">
        <v>119</v>
      </c>
      <c r="K259" t="s">
        <v>120</v>
      </c>
      <c r="L259" s="3">
        <v>18217992</v>
      </c>
      <c r="M259">
        <v>4349</v>
      </c>
      <c r="N259" s="4">
        <v>20200123</v>
      </c>
    </row>
    <row r="260" spans="1:14" x14ac:dyDescent="0.25">
      <c r="A260" s="12">
        <v>43784</v>
      </c>
      <c r="B260" s="1">
        <v>0.45040182870370371</v>
      </c>
      <c r="C260" t="s">
        <v>186</v>
      </c>
      <c r="D260" s="3">
        <v>200000</v>
      </c>
      <c r="E260" s="2">
        <v>29.86</v>
      </c>
      <c r="F260" s="11">
        <f>D260/L260</f>
        <v>5.9735800501541779E-2</v>
      </c>
      <c r="G260" t="s">
        <v>11</v>
      </c>
      <c r="H260" t="s">
        <v>42</v>
      </c>
      <c r="I260" t="s">
        <v>13</v>
      </c>
      <c r="J260" t="s">
        <v>109</v>
      </c>
      <c r="K260" t="s">
        <v>110</v>
      </c>
      <c r="L260" s="3">
        <v>3348076</v>
      </c>
      <c r="M260">
        <v>538</v>
      </c>
      <c r="N260" s="4">
        <v>20200213</v>
      </c>
    </row>
    <row r="261" spans="1:14" x14ac:dyDescent="0.25">
      <c r="A261" s="12">
        <v>43784</v>
      </c>
      <c r="B261" s="1">
        <v>0.73769098379629627</v>
      </c>
      <c r="C261" t="s">
        <v>196</v>
      </c>
      <c r="D261" s="3">
        <v>160772</v>
      </c>
      <c r="E261" s="2">
        <v>45.65</v>
      </c>
      <c r="F261" s="11">
        <f>D261/L261</f>
        <v>6.1991316619496736E-2</v>
      </c>
      <c r="G261" t="s">
        <v>11</v>
      </c>
      <c r="H261" t="s">
        <v>240</v>
      </c>
      <c r="I261" t="s">
        <v>13</v>
      </c>
      <c r="J261" t="s">
        <v>197</v>
      </c>
      <c r="K261" t="s">
        <v>198</v>
      </c>
      <c r="L261" s="3">
        <v>2593460</v>
      </c>
      <c r="M261">
        <v>390</v>
      </c>
      <c r="N261" s="4">
        <v>20200130</v>
      </c>
    </row>
    <row r="262" spans="1:14" x14ac:dyDescent="0.25">
      <c r="A262" s="12">
        <v>43784</v>
      </c>
      <c r="B262" s="1">
        <v>0.457597662037037</v>
      </c>
      <c r="C262" t="s">
        <v>196</v>
      </c>
      <c r="D262" s="3">
        <v>132962</v>
      </c>
      <c r="E262" s="2">
        <v>45.683999999999997</v>
      </c>
      <c r="F262" s="11">
        <f>D262/L262</f>
        <v>5.126818998557911E-2</v>
      </c>
      <c r="G262" t="s">
        <v>123</v>
      </c>
      <c r="H262" t="s">
        <v>193</v>
      </c>
      <c r="I262" t="s">
        <v>13</v>
      </c>
      <c r="J262" t="s">
        <v>197</v>
      </c>
      <c r="K262" t="s">
        <v>198</v>
      </c>
      <c r="L262" s="3">
        <v>2593460</v>
      </c>
      <c r="M262">
        <v>390</v>
      </c>
      <c r="N262" s="4">
        <v>20200130</v>
      </c>
    </row>
    <row r="263" spans="1:14" x14ac:dyDescent="0.25">
      <c r="A263" s="12">
        <v>43784</v>
      </c>
      <c r="B263" s="1">
        <v>0.66849082175925922</v>
      </c>
      <c r="C263" s="13" t="s">
        <v>499</v>
      </c>
      <c r="D263" s="14">
        <v>293000</v>
      </c>
      <c r="E263" s="15">
        <v>73.7</v>
      </c>
      <c r="F263" s="11">
        <f>D263/L263</f>
        <v>0.30936477802813211</v>
      </c>
      <c r="G263" t="s">
        <v>17</v>
      </c>
      <c r="H263" t="s">
        <v>104</v>
      </c>
      <c r="I263" t="s">
        <v>13</v>
      </c>
      <c r="J263" t="s">
        <v>119</v>
      </c>
      <c r="K263" t="s">
        <v>120</v>
      </c>
      <c r="L263" s="3">
        <v>947102</v>
      </c>
      <c r="M263">
        <v>44</v>
      </c>
      <c r="N263" s="4">
        <v>20200204</v>
      </c>
    </row>
    <row r="264" spans="1:14" x14ac:dyDescent="0.25">
      <c r="A264" s="12">
        <v>43784</v>
      </c>
      <c r="B264" s="1">
        <v>0.67204940972222227</v>
      </c>
      <c r="C264" t="s">
        <v>536</v>
      </c>
      <c r="D264" s="3">
        <v>248295</v>
      </c>
      <c r="E264" s="2">
        <v>128.69999999999999</v>
      </c>
      <c r="F264" s="11">
        <f>D264/L264</f>
        <v>0.17672644501511778</v>
      </c>
      <c r="G264" t="s">
        <v>11</v>
      </c>
      <c r="H264" t="s">
        <v>100</v>
      </c>
      <c r="I264" t="s">
        <v>13</v>
      </c>
      <c r="J264" t="s">
        <v>495</v>
      </c>
      <c r="K264" t="s">
        <v>496</v>
      </c>
      <c r="L264" s="3">
        <v>1404968</v>
      </c>
      <c r="M264">
        <v>237</v>
      </c>
      <c r="N264" s="4">
        <v>20200129</v>
      </c>
    </row>
    <row r="265" spans="1:14" x14ac:dyDescent="0.25">
      <c r="A265" s="12">
        <v>43784</v>
      </c>
      <c r="B265" s="1">
        <v>0.67205929398148145</v>
      </c>
      <c r="C265" t="s">
        <v>537</v>
      </c>
      <c r="D265" s="3">
        <v>194080</v>
      </c>
      <c r="E265" s="2">
        <v>33.58</v>
      </c>
      <c r="F265" s="11">
        <f>D265/L265</f>
        <v>9.0319926508023521E-2</v>
      </c>
      <c r="G265" t="s">
        <v>11</v>
      </c>
      <c r="H265" t="s">
        <v>36</v>
      </c>
      <c r="I265" t="s">
        <v>13</v>
      </c>
      <c r="J265" t="s">
        <v>113</v>
      </c>
      <c r="K265" t="s">
        <v>110</v>
      </c>
      <c r="L265" s="3">
        <v>2148806</v>
      </c>
      <c r="M265">
        <v>287</v>
      </c>
      <c r="N265" s="4">
        <v>20200213</v>
      </c>
    </row>
    <row r="266" spans="1:14" x14ac:dyDescent="0.25">
      <c r="A266" s="12">
        <v>43784</v>
      </c>
      <c r="B266" s="1">
        <v>0.67223913194444451</v>
      </c>
      <c r="C266" t="s">
        <v>538</v>
      </c>
      <c r="D266" s="3">
        <v>164773</v>
      </c>
      <c r="E266" s="2">
        <v>42.470500000000001</v>
      </c>
      <c r="F266" s="11">
        <f>D266/L266</f>
        <v>3.1389261475197945E-2</v>
      </c>
      <c r="G266" t="s">
        <v>17</v>
      </c>
      <c r="H266" t="s">
        <v>138</v>
      </c>
      <c r="I266" t="s">
        <v>13</v>
      </c>
      <c r="J266" t="s">
        <v>539</v>
      </c>
      <c r="K266" t="s">
        <v>540</v>
      </c>
      <c r="L266" s="3">
        <v>5249343</v>
      </c>
      <c r="M266">
        <v>795</v>
      </c>
      <c r="N266" s="4">
        <v>20200207</v>
      </c>
    </row>
    <row r="267" spans="1:14" x14ac:dyDescent="0.25">
      <c r="A267" s="12">
        <v>43784</v>
      </c>
      <c r="B267" s="1">
        <v>0.51353575231481485</v>
      </c>
      <c r="C267" s="13" t="s">
        <v>82</v>
      </c>
      <c r="D267" s="14">
        <v>2500000</v>
      </c>
      <c r="E267" s="15">
        <v>34</v>
      </c>
      <c r="F267" s="11">
        <f>D267/L267</f>
        <v>0.24774166133774353</v>
      </c>
      <c r="G267" t="s">
        <v>123</v>
      </c>
      <c r="H267" t="s">
        <v>295</v>
      </c>
      <c r="I267" t="s">
        <v>13</v>
      </c>
      <c r="J267" t="s">
        <v>83</v>
      </c>
      <c r="K267" t="s">
        <v>84</v>
      </c>
      <c r="L267" s="3">
        <v>10091157</v>
      </c>
      <c r="M267">
        <v>1216</v>
      </c>
      <c r="N267" s="4">
        <v>20191115</v>
      </c>
    </row>
    <row r="268" spans="1:14" x14ac:dyDescent="0.25">
      <c r="A268" s="12">
        <v>43784</v>
      </c>
      <c r="B268" s="1">
        <v>0.40938949074074071</v>
      </c>
      <c r="C268" s="13" t="s">
        <v>82</v>
      </c>
      <c r="D268" s="14">
        <v>250000</v>
      </c>
      <c r="E268" s="15">
        <v>34.450000000000003</v>
      </c>
      <c r="F268" s="11">
        <f>D268/L268</f>
        <v>2.4774166133774353E-2</v>
      </c>
      <c r="G268" t="s">
        <v>11</v>
      </c>
      <c r="H268" t="s">
        <v>54</v>
      </c>
      <c r="I268" t="s">
        <v>13</v>
      </c>
      <c r="J268" t="s">
        <v>83</v>
      </c>
      <c r="K268" t="s">
        <v>84</v>
      </c>
      <c r="L268" s="3">
        <v>10091157</v>
      </c>
      <c r="M268">
        <v>1216</v>
      </c>
      <c r="N268" s="4">
        <v>20191115</v>
      </c>
    </row>
    <row r="269" spans="1:14" x14ac:dyDescent="0.25">
      <c r="A269" s="12">
        <v>43784</v>
      </c>
      <c r="B269" s="1">
        <v>0.43813171296296294</v>
      </c>
      <c r="C269" s="13" t="s">
        <v>82</v>
      </c>
      <c r="D269" s="14">
        <v>250000</v>
      </c>
      <c r="E269" s="15">
        <v>34.42</v>
      </c>
      <c r="F269" s="11">
        <f>D269/L269</f>
        <v>2.4774166133774353E-2</v>
      </c>
      <c r="G269" t="s">
        <v>123</v>
      </c>
      <c r="H269" t="s">
        <v>54</v>
      </c>
      <c r="I269" t="s">
        <v>13</v>
      </c>
      <c r="J269" t="s">
        <v>83</v>
      </c>
      <c r="K269" t="s">
        <v>84</v>
      </c>
      <c r="L269" s="3">
        <v>10091157</v>
      </c>
      <c r="M269">
        <v>1216</v>
      </c>
      <c r="N269" s="4">
        <v>20191115</v>
      </c>
    </row>
    <row r="270" spans="1:14" x14ac:dyDescent="0.25">
      <c r="A270" s="12">
        <v>43784</v>
      </c>
      <c r="B270" s="1">
        <v>0.41838515046296298</v>
      </c>
      <c r="C270" s="13" t="s">
        <v>82</v>
      </c>
      <c r="D270" s="14">
        <v>154997</v>
      </c>
      <c r="E270" s="15">
        <v>34.325000000000003</v>
      </c>
      <c r="F270" s="11">
        <f>D270/L270</f>
        <v>1.5359685712946493E-2</v>
      </c>
      <c r="G270" t="s">
        <v>11</v>
      </c>
      <c r="H270" t="s">
        <v>63</v>
      </c>
      <c r="I270" t="s">
        <v>13</v>
      </c>
      <c r="J270" t="s">
        <v>83</v>
      </c>
      <c r="K270" t="s">
        <v>84</v>
      </c>
      <c r="L270" s="3">
        <v>10091157</v>
      </c>
      <c r="M270">
        <v>1216</v>
      </c>
      <c r="N270" s="4">
        <v>20191115</v>
      </c>
    </row>
    <row r="271" spans="1:14" x14ac:dyDescent="0.25">
      <c r="A271" s="12">
        <v>43784</v>
      </c>
      <c r="B271" s="1">
        <v>0.68390065972222225</v>
      </c>
      <c r="C271" s="13" t="s">
        <v>573</v>
      </c>
      <c r="D271" s="14">
        <v>1729955</v>
      </c>
      <c r="E271" s="15">
        <v>134.94</v>
      </c>
      <c r="F271" s="11">
        <f>D271/L271</f>
        <v>0.22086063841874989</v>
      </c>
      <c r="G271" t="s">
        <v>11</v>
      </c>
      <c r="H271" t="s">
        <v>548</v>
      </c>
      <c r="I271" t="s">
        <v>13</v>
      </c>
      <c r="J271" t="s">
        <v>28</v>
      </c>
      <c r="K271" t="s">
        <v>29</v>
      </c>
      <c r="L271" s="3">
        <v>7832790</v>
      </c>
      <c r="M271">
        <v>2625</v>
      </c>
      <c r="N271" s="4">
        <v>20200128</v>
      </c>
    </row>
    <row r="272" spans="1:14" x14ac:dyDescent="0.25">
      <c r="A272" s="12">
        <v>43784</v>
      </c>
      <c r="B272" s="1">
        <v>0.66797325231481475</v>
      </c>
      <c r="C272" t="s">
        <v>480</v>
      </c>
      <c r="D272" s="3">
        <v>551213</v>
      </c>
      <c r="E272" s="2">
        <v>25.51</v>
      </c>
      <c r="F272" s="11">
        <f>D272/L272</f>
        <v>0.15577871127243789</v>
      </c>
      <c r="G272" t="s">
        <v>11</v>
      </c>
      <c r="H272" t="s">
        <v>75</v>
      </c>
      <c r="I272" t="s">
        <v>13</v>
      </c>
      <c r="J272" t="s">
        <v>420</v>
      </c>
      <c r="K272" t="s">
        <v>120</v>
      </c>
      <c r="L272" s="3">
        <v>3538436</v>
      </c>
      <c r="M272">
        <v>331</v>
      </c>
      <c r="N272" s="4">
        <v>20200204</v>
      </c>
    </row>
    <row r="273" spans="1:14" x14ac:dyDescent="0.25">
      <c r="A273" s="12">
        <v>43784</v>
      </c>
      <c r="B273" s="1">
        <v>0.73770089120370363</v>
      </c>
      <c r="C273" t="s">
        <v>300</v>
      </c>
      <c r="D273" s="3">
        <v>759546</v>
      </c>
      <c r="E273" s="2">
        <v>129.53</v>
      </c>
      <c r="F273" s="11">
        <f>D273/L273</f>
        <v>6.9197089069799642E-2</v>
      </c>
      <c r="G273" t="s">
        <v>11</v>
      </c>
      <c r="H273" t="s">
        <v>628</v>
      </c>
      <c r="I273" t="s">
        <v>13</v>
      </c>
      <c r="J273" t="s">
        <v>34</v>
      </c>
      <c r="K273" t="s">
        <v>35</v>
      </c>
      <c r="L273" s="3">
        <v>10976560</v>
      </c>
      <c r="M273">
        <v>3112</v>
      </c>
      <c r="N273" s="4">
        <v>20200121</v>
      </c>
    </row>
    <row r="274" spans="1:14" x14ac:dyDescent="0.25">
      <c r="A274" s="12">
        <v>43784</v>
      </c>
      <c r="B274" s="1">
        <v>0.6668114467592593</v>
      </c>
      <c r="C274" t="s">
        <v>300</v>
      </c>
      <c r="D274" s="3">
        <v>345304</v>
      </c>
      <c r="E274" s="2">
        <v>129.53</v>
      </c>
      <c r="F274" s="11">
        <f>D274/L274</f>
        <v>3.1458307520753313E-2</v>
      </c>
      <c r="G274" t="s">
        <v>11</v>
      </c>
      <c r="H274" t="s">
        <v>448</v>
      </c>
      <c r="I274" t="s">
        <v>13</v>
      </c>
      <c r="J274" t="s">
        <v>34</v>
      </c>
      <c r="K274" t="s">
        <v>35</v>
      </c>
      <c r="L274" s="3">
        <v>10976560</v>
      </c>
      <c r="M274">
        <v>3112</v>
      </c>
      <c r="N274" s="4">
        <v>20200121</v>
      </c>
    </row>
    <row r="275" spans="1:14" x14ac:dyDescent="0.25">
      <c r="A275" s="12">
        <v>43784</v>
      </c>
      <c r="B275" s="1">
        <v>0.51448107638888885</v>
      </c>
      <c r="C275" t="s">
        <v>300</v>
      </c>
      <c r="D275" s="3">
        <v>100000</v>
      </c>
      <c r="E275" s="2">
        <v>129.33000000000001</v>
      </c>
      <c r="F275" s="11">
        <f>D275/L275</f>
        <v>9.110322359646374E-3</v>
      </c>
      <c r="G275" t="s">
        <v>11</v>
      </c>
      <c r="H275" t="s">
        <v>52</v>
      </c>
      <c r="I275" t="s">
        <v>13</v>
      </c>
      <c r="J275" t="s">
        <v>34</v>
      </c>
      <c r="K275" t="s">
        <v>35</v>
      </c>
      <c r="L275" s="3">
        <v>10976560</v>
      </c>
      <c r="M275">
        <v>3112</v>
      </c>
      <c r="N275" s="4">
        <v>20200121</v>
      </c>
    </row>
    <row r="276" spans="1:14" x14ac:dyDescent="0.25">
      <c r="A276" s="12">
        <v>43784</v>
      </c>
      <c r="B276" s="1">
        <v>0.73646427083333332</v>
      </c>
      <c r="C276" t="s">
        <v>621</v>
      </c>
      <c r="D276" s="3">
        <v>120527</v>
      </c>
      <c r="E276" s="2">
        <v>64.66</v>
      </c>
      <c r="F276" s="11">
        <f>D276/L276</f>
        <v>7.1138012241260248E-2</v>
      </c>
      <c r="G276" t="s">
        <v>11</v>
      </c>
      <c r="H276" t="s">
        <v>493</v>
      </c>
      <c r="I276" t="s">
        <v>13</v>
      </c>
      <c r="J276" t="s">
        <v>461</v>
      </c>
      <c r="K276" t="s">
        <v>195</v>
      </c>
      <c r="L276" s="3">
        <v>1694270</v>
      </c>
      <c r="M276">
        <v>340</v>
      </c>
      <c r="N276" s="4">
        <v>20200206</v>
      </c>
    </row>
    <row r="277" spans="1:14" x14ac:dyDescent="0.25">
      <c r="A277" s="12">
        <v>43784</v>
      </c>
      <c r="B277" s="1">
        <v>0.43254037037037035</v>
      </c>
      <c r="C277" t="s">
        <v>143</v>
      </c>
      <c r="D277" s="3">
        <v>429341</v>
      </c>
      <c r="E277" s="2">
        <v>26.34</v>
      </c>
      <c r="F277" s="11">
        <f>D277/L277</f>
        <v>0.20369867810142306</v>
      </c>
      <c r="G277" t="s">
        <v>51</v>
      </c>
      <c r="H277" t="s">
        <v>85</v>
      </c>
      <c r="I277" t="s">
        <v>13</v>
      </c>
      <c r="J277" t="s">
        <v>144</v>
      </c>
      <c r="K277" t="s">
        <v>144</v>
      </c>
      <c r="L277" s="3">
        <v>2107726</v>
      </c>
      <c r="M277">
        <v>57</v>
      </c>
      <c r="N277" s="4">
        <v>20200130</v>
      </c>
    </row>
    <row r="278" spans="1:14" x14ac:dyDescent="0.25">
      <c r="A278" s="12">
        <v>43784</v>
      </c>
      <c r="B278" s="1">
        <v>0.66842700231481478</v>
      </c>
      <c r="C278" t="s">
        <v>143</v>
      </c>
      <c r="D278" s="3">
        <v>218001</v>
      </c>
      <c r="E278" s="2">
        <v>26.23</v>
      </c>
      <c r="F278" s="11">
        <f>D278/L278</f>
        <v>0.1034294780251323</v>
      </c>
      <c r="G278" t="s">
        <v>11</v>
      </c>
      <c r="H278" t="s">
        <v>218</v>
      </c>
      <c r="I278" t="s">
        <v>13</v>
      </c>
      <c r="J278" t="s">
        <v>144</v>
      </c>
      <c r="K278" t="s">
        <v>144</v>
      </c>
      <c r="L278" s="3">
        <v>2107726</v>
      </c>
      <c r="M278">
        <v>57</v>
      </c>
      <c r="N278" s="4">
        <v>20200130</v>
      </c>
    </row>
    <row r="279" spans="1:14" x14ac:dyDescent="0.25">
      <c r="A279" s="12">
        <v>43784</v>
      </c>
      <c r="B279" s="1">
        <v>0.68390292824074084</v>
      </c>
      <c r="C279" s="13" t="s">
        <v>395</v>
      </c>
      <c r="D279" s="14">
        <v>2098064</v>
      </c>
      <c r="E279" s="15">
        <v>20.440000000000001</v>
      </c>
      <c r="F279" s="11">
        <f>D279/L279</f>
        <v>0.17987993680559611</v>
      </c>
      <c r="G279" t="s">
        <v>11</v>
      </c>
      <c r="H279" t="s">
        <v>254</v>
      </c>
      <c r="I279" t="s">
        <v>13</v>
      </c>
      <c r="J279" t="s">
        <v>56</v>
      </c>
      <c r="K279" t="s">
        <v>57</v>
      </c>
      <c r="L279" s="3">
        <v>11663691</v>
      </c>
      <c r="M279">
        <v>1949</v>
      </c>
      <c r="N279" s="4">
        <v>20200115</v>
      </c>
    </row>
    <row r="280" spans="1:14" x14ac:dyDescent="0.25">
      <c r="A280" s="12">
        <v>43784</v>
      </c>
      <c r="B280" s="1">
        <v>0.64815806712962964</v>
      </c>
      <c r="C280" s="13" t="s">
        <v>395</v>
      </c>
      <c r="D280" s="14">
        <v>443582</v>
      </c>
      <c r="E280" s="15">
        <v>20.43</v>
      </c>
      <c r="F280" s="11">
        <f>D280/L280</f>
        <v>3.8031014367578837E-2</v>
      </c>
      <c r="G280" t="s">
        <v>51</v>
      </c>
      <c r="H280" t="s">
        <v>131</v>
      </c>
      <c r="I280" t="s">
        <v>13</v>
      </c>
      <c r="J280" t="s">
        <v>56</v>
      </c>
      <c r="K280" t="s">
        <v>57</v>
      </c>
      <c r="L280" s="3">
        <v>11663691</v>
      </c>
      <c r="M280">
        <v>1949</v>
      </c>
      <c r="N280" s="4">
        <v>20200115</v>
      </c>
    </row>
    <row r="281" spans="1:14" x14ac:dyDescent="0.25">
      <c r="A281" s="12">
        <v>43784</v>
      </c>
      <c r="B281" s="1">
        <v>0.7440758449074073</v>
      </c>
      <c r="C281" s="13" t="s">
        <v>395</v>
      </c>
      <c r="D281" s="14">
        <v>366541</v>
      </c>
      <c r="E281" s="15">
        <v>20.440000000000001</v>
      </c>
      <c r="F281" s="11">
        <f>D281/L281</f>
        <v>3.1425815378682442E-2</v>
      </c>
      <c r="G281" t="s">
        <v>11</v>
      </c>
      <c r="H281" t="s">
        <v>261</v>
      </c>
      <c r="I281" t="s">
        <v>13</v>
      </c>
      <c r="J281" t="s">
        <v>56</v>
      </c>
      <c r="K281" t="s">
        <v>57</v>
      </c>
      <c r="L281" s="3">
        <v>11663691</v>
      </c>
      <c r="M281">
        <v>1949</v>
      </c>
      <c r="N281" s="4">
        <v>20200115</v>
      </c>
    </row>
    <row r="282" spans="1:14" x14ac:dyDescent="0.25">
      <c r="A282" s="12">
        <v>43784</v>
      </c>
      <c r="B282" s="1">
        <v>0.70766894675925929</v>
      </c>
      <c r="C282" s="13" t="s">
        <v>395</v>
      </c>
      <c r="D282" s="14">
        <v>343591</v>
      </c>
      <c r="E282" s="15">
        <v>20.440000000000001</v>
      </c>
      <c r="F282" s="11">
        <f>D282/L282</f>
        <v>2.9458170659699405E-2</v>
      </c>
      <c r="G282" t="s">
        <v>11</v>
      </c>
      <c r="H282" t="s">
        <v>38</v>
      </c>
      <c r="I282" t="s">
        <v>13</v>
      </c>
      <c r="J282" t="s">
        <v>56</v>
      </c>
      <c r="K282" t="s">
        <v>57</v>
      </c>
      <c r="L282" s="3">
        <v>11663691</v>
      </c>
      <c r="M282">
        <v>1949</v>
      </c>
      <c r="N282" s="4">
        <v>20200115</v>
      </c>
    </row>
    <row r="283" spans="1:14" x14ac:dyDescent="0.25">
      <c r="A283" s="12">
        <v>43784</v>
      </c>
      <c r="B283" s="1">
        <v>0.67296353009259258</v>
      </c>
      <c r="C283" s="13" t="s">
        <v>395</v>
      </c>
      <c r="D283" s="14">
        <v>257349</v>
      </c>
      <c r="E283" s="15">
        <v>20.440000000000001</v>
      </c>
      <c r="F283" s="11">
        <f>D283/L283</f>
        <v>2.2064113323989807E-2</v>
      </c>
      <c r="G283" t="s">
        <v>11</v>
      </c>
      <c r="H283" t="s">
        <v>351</v>
      </c>
      <c r="I283" t="s">
        <v>13</v>
      </c>
      <c r="J283" t="s">
        <v>56</v>
      </c>
      <c r="K283" t="s">
        <v>57</v>
      </c>
      <c r="L283" s="3">
        <v>11663691</v>
      </c>
      <c r="M283">
        <v>1949</v>
      </c>
      <c r="N283" s="4">
        <v>20200115</v>
      </c>
    </row>
    <row r="284" spans="1:14" x14ac:dyDescent="0.25">
      <c r="A284" s="12">
        <v>43784</v>
      </c>
      <c r="B284" s="1">
        <v>0.66831385416666667</v>
      </c>
      <c r="C284" s="13" t="s">
        <v>450</v>
      </c>
      <c r="D284" s="14">
        <v>162217</v>
      </c>
      <c r="E284" s="15">
        <v>94.965999999999994</v>
      </c>
      <c r="F284" s="11">
        <f>D284/L284</f>
        <v>0.77470116001967593</v>
      </c>
      <c r="G284" t="s">
        <v>11</v>
      </c>
      <c r="H284" t="s">
        <v>25</v>
      </c>
      <c r="I284" t="s">
        <v>13</v>
      </c>
      <c r="J284" t="s">
        <v>135</v>
      </c>
      <c r="K284" t="s">
        <v>136</v>
      </c>
      <c r="L284" s="3">
        <v>209393</v>
      </c>
      <c r="M284">
        <v>22</v>
      </c>
      <c r="N284" s="4">
        <v>20200220</v>
      </c>
    </row>
    <row r="285" spans="1:14" x14ac:dyDescent="0.25">
      <c r="A285" s="12">
        <v>43784</v>
      </c>
      <c r="B285" s="1">
        <v>0.66682593749999997</v>
      </c>
      <c r="C285" s="13" t="s">
        <v>450</v>
      </c>
      <c r="D285" s="14">
        <v>139072</v>
      </c>
      <c r="E285" s="15">
        <v>94.97</v>
      </c>
      <c r="F285" s="11">
        <f>D285/L285</f>
        <v>0.66416737904323453</v>
      </c>
      <c r="G285" t="s">
        <v>17</v>
      </c>
      <c r="H285" t="s">
        <v>140</v>
      </c>
      <c r="I285" t="s">
        <v>13</v>
      </c>
      <c r="J285" t="s">
        <v>135</v>
      </c>
      <c r="K285" t="s">
        <v>136</v>
      </c>
      <c r="L285" s="3">
        <v>209393</v>
      </c>
      <c r="M285">
        <v>22</v>
      </c>
      <c r="N285" s="4">
        <v>20200220</v>
      </c>
    </row>
    <row r="286" spans="1:14" x14ac:dyDescent="0.25">
      <c r="A286" s="12">
        <v>43784</v>
      </c>
      <c r="B286" s="1">
        <v>0.68215015046296301</v>
      </c>
      <c r="C286" t="s">
        <v>567</v>
      </c>
      <c r="D286" s="3">
        <v>225750</v>
      </c>
      <c r="E286" s="2">
        <v>37.229999999999997</v>
      </c>
      <c r="F286" s="11">
        <f>D286/L286</f>
        <v>0.14764551994767822</v>
      </c>
      <c r="G286" t="s">
        <v>11</v>
      </c>
      <c r="H286" t="s">
        <v>393</v>
      </c>
      <c r="I286" t="s">
        <v>13</v>
      </c>
      <c r="J286" t="s">
        <v>568</v>
      </c>
      <c r="K286" t="s">
        <v>287</v>
      </c>
      <c r="L286" s="3">
        <v>1529000</v>
      </c>
      <c r="M286">
        <v>170</v>
      </c>
      <c r="N286" s="4">
        <v>20200204</v>
      </c>
    </row>
    <row r="287" spans="1:14" x14ac:dyDescent="0.25">
      <c r="A287" s="12">
        <v>43784</v>
      </c>
      <c r="B287" s="1">
        <v>0.45700968749999998</v>
      </c>
      <c r="C287" t="s">
        <v>192</v>
      </c>
      <c r="D287" s="3">
        <v>116000</v>
      </c>
      <c r="E287" s="2">
        <v>52.436599999999999</v>
      </c>
      <c r="F287" s="11">
        <f>D287/L287</f>
        <v>1.0653553244714139E-2</v>
      </c>
      <c r="G287" t="s">
        <v>44</v>
      </c>
      <c r="H287" t="s">
        <v>193</v>
      </c>
      <c r="I287" t="s">
        <v>13</v>
      </c>
      <c r="J287" t="s">
        <v>194</v>
      </c>
      <c r="K287" t="s">
        <v>195</v>
      </c>
      <c r="L287" s="3">
        <v>10888386</v>
      </c>
      <c r="M287">
        <v>4227</v>
      </c>
      <c r="N287" s="4">
        <v>20200213</v>
      </c>
    </row>
    <row r="288" spans="1:14" x14ac:dyDescent="0.25">
      <c r="A288" s="12">
        <v>43784</v>
      </c>
      <c r="B288" s="1">
        <v>0.66676327546296299</v>
      </c>
      <c r="C288" t="s">
        <v>427</v>
      </c>
      <c r="D288" s="3">
        <v>307751</v>
      </c>
      <c r="E288" s="2">
        <v>26.75</v>
      </c>
      <c r="F288" s="11">
        <f>D288/L288</f>
        <v>3.8606226301624608E-2</v>
      </c>
      <c r="G288" t="s">
        <v>11</v>
      </c>
      <c r="H288" t="s">
        <v>102</v>
      </c>
      <c r="I288" t="s">
        <v>13</v>
      </c>
      <c r="J288" t="s">
        <v>413</v>
      </c>
      <c r="K288" t="s">
        <v>84</v>
      </c>
      <c r="L288" s="3">
        <v>7971538</v>
      </c>
      <c r="M288">
        <v>790</v>
      </c>
      <c r="N288" s="4">
        <v>20191205</v>
      </c>
    </row>
    <row r="289" spans="1:14" x14ac:dyDescent="0.25">
      <c r="A289" s="12">
        <v>43784</v>
      </c>
      <c r="B289" s="1">
        <v>0.5109513541666667</v>
      </c>
      <c r="C289" t="s">
        <v>288</v>
      </c>
      <c r="D289" s="3">
        <v>156029</v>
      </c>
      <c r="E289" s="2">
        <v>153.65</v>
      </c>
      <c r="F289" s="11">
        <f>D289/L289</f>
        <v>0.14016045389173898</v>
      </c>
      <c r="G289" t="s">
        <v>51</v>
      </c>
      <c r="H289" t="s">
        <v>189</v>
      </c>
      <c r="I289" t="s">
        <v>13</v>
      </c>
      <c r="J289" t="s">
        <v>286</v>
      </c>
      <c r="K289" t="s">
        <v>287</v>
      </c>
      <c r="L289" s="3">
        <v>1113217</v>
      </c>
      <c r="M289">
        <v>98</v>
      </c>
      <c r="N289" s="4">
        <v>20200117</v>
      </c>
    </row>
    <row r="290" spans="1:14" x14ac:dyDescent="0.25">
      <c r="A290" s="12">
        <v>43784</v>
      </c>
      <c r="B290" s="1">
        <v>0.66674473379629628</v>
      </c>
      <c r="C290" t="s">
        <v>421</v>
      </c>
      <c r="D290" s="3">
        <v>325282</v>
      </c>
      <c r="E290" s="2">
        <v>83.46</v>
      </c>
      <c r="F290" s="11">
        <f>D290/L290</f>
        <v>0.86893176651609338</v>
      </c>
      <c r="G290" t="s">
        <v>11</v>
      </c>
      <c r="H290" t="s">
        <v>87</v>
      </c>
      <c r="I290" t="s">
        <v>13</v>
      </c>
      <c r="J290" t="s">
        <v>113</v>
      </c>
      <c r="K290" t="s">
        <v>110</v>
      </c>
      <c r="L290" s="3">
        <v>374347</v>
      </c>
      <c r="M290">
        <v>100</v>
      </c>
      <c r="N290" s="4">
        <v>20200219</v>
      </c>
    </row>
    <row r="291" spans="1:14" x14ac:dyDescent="0.25">
      <c r="A291" s="12">
        <v>43784</v>
      </c>
      <c r="B291" s="1">
        <v>0.66141153935185182</v>
      </c>
      <c r="C291" t="s">
        <v>403</v>
      </c>
      <c r="D291" s="3">
        <v>101800</v>
      </c>
      <c r="E291" s="2">
        <v>59.255000000000003</v>
      </c>
      <c r="F291" s="11">
        <f>D291/L291</f>
        <v>3.057975367978372E-2</v>
      </c>
      <c r="G291" t="s">
        <v>11</v>
      </c>
      <c r="H291" t="s">
        <v>193</v>
      </c>
      <c r="I291" t="s">
        <v>13</v>
      </c>
      <c r="J291" t="s">
        <v>360</v>
      </c>
      <c r="K291" t="s">
        <v>201</v>
      </c>
      <c r="L291" s="3">
        <v>3329000</v>
      </c>
      <c r="M291">
        <v>290</v>
      </c>
      <c r="N291" s="4">
        <v>20200108</v>
      </c>
    </row>
    <row r="292" spans="1:14" x14ac:dyDescent="0.25">
      <c r="A292" s="12">
        <v>43784</v>
      </c>
      <c r="B292" s="1">
        <v>0.73646487268518523</v>
      </c>
      <c r="C292" t="s">
        <v>622</v>
      </c>
      <c r="D292" s="3">
        <v>112860</v>
      </c>
      <c r="E292" s="2">
        <v>202.52</v>
      </c>
      <c r="F292" s="11">
        <f>D292/L292</f>
        <v>7.685105426763042E-2</v>
      </c>
      <c r="G292" t="s">
        <v>11</v>
      </c>
      <c r="H292" t="s">
        <v>150</v>
      </c>
      <c r="I292" t="s">
        <v>13</v>
      </c>
      <c r="J292" t="s">
        <v>623</v>
      </c>
      <c r="K292" t="s">
        <v>316</v>
      </c>
      <c r="L292" s="3">
        <v>1468555</v>
      </c>
      <c r="M292">
        <v>221</v>
      </c>
      <c r="N292" s="4">
        <v>20200204</v>
      </c>
    </row>
    <row r="293" spans="1:14" x14ac:dyDescent="0.25">
      <c r="A293" s="12">
        <v>43784</v>
      </c>
      <c r="B293" s="1">
        <v>0.67551744212962961</v>
      </c>
      <c r="C293" s="13" t="s">
        <v>557</v>
      </c>
      <c r="D293" s="14">
        <v>647668</v>
      </c>
      <c r="E293" s="15">
        <v>209.71</v>
      </c>
      <c r="F293" s="11">
        <f>D293/L293</f>
        <v>0.51162004429993779</v>
      </c>
      <c r="G293" t="s">
        <v>11</v>
      </c>
      <c r="H293" t="s">
        <v>558</v>
      </c>
      <c r="I293" t="s">
        <v>13</v>
      </c>
      <c r="J293" t="s">
        <v>298</v>
      </c>
      <c r="K293" t="s">
        <v>299</v>
      </c>
      <c r="L293" s="3">
        <v>1265916</v>
      </c>
      <c r="M293">
        <v>544</v>
      </c>
      <c r="N293" s="4">
        <v>20200211</v>
      </c>
    </row>
    <row r="294" spans="1:14" x14ac:dyDescent="0.25">
      <c r="A294" s="12">
        <v>43784</v>
      </c>
      <c r="B294" s="1">
        <v>0.41652771990740739</v>
      </c>
      <c r="C294" t="s">
        <v>93</v>
      </c>
      <c r="D294" s="3">
        <v>100000</v>
      </c>
      <c r="E294" s="2">
        <v>67.66</v>
      </c>
      <c r="F294" s="11">
        <f>D294/L294</f>
        <v>7.9954202232960958E-2</v>
      </c>
      <c r="G294" t="s">
        <v>11</v>
      </c>
      <c r="H294" t="s">
        <v>95</v>
      </c>
      <c r="I294" t="s">
        <v>13</v>
      </c>
      <c r="J294" t="s">
        <v>94</v>
      </c>
      <c r="K294" t="s">
        <v>20</v>
      </c>
      <c r="L294" s="3">
        <v>1250716</v>
      </c>
      <c r="M294">
        <v>76</v>
      </c>
      <c r="N294" s="4">
        <v>20200204</v>
      </c>
    </row>
    <row r="295" spans="1:14" x14ac:dyDescent="0.25">
      <c r="A295" s="12">
        <v>43784</v>
      </c>
      <c r="B295" s="1">
        <v>0.68830788194444448</v>
      </c>
      <c r="C295" s="13" t="s">
        <v>603</v>
      </c>
      <c r="D295" s="14">
        <v>400000</v>
      </c>
      <c r="E295" s="15">
        <v>27.02</v>
      </c>
      <c r="F295" s="11">
        <f>D295/L295</f>
        <v>0.14196993218806189</v>
      </c>
      <c r="G295" t="s">
        <v>11</v>
      </c>
      <c r="H295" t="s">
        <v>170</v>
      </c>
      <c r="I295" t="s">
        <v>13</v>
      </c>
      <c r="J295" t="s">
        <v>200</v>
      </c>
      <c r="K295" t="s">
        <v>201</v>
      </c>
      <c r="L295" s="3">
        <v>2817498</v>
      </c>
      <c r="M295">
        <v>235</v>
      </c>
      <c r="N295" s="4" t="s">
        <v>18</v>
      </c>
    </row>
    <row r="296" spans="1:14" x14ac:dyDescent="0.25">
      <c r="A296" s="12">
        <v>43784</v>
      </c>
      <c r="B296" s="1">
        <v>0.73770089120370363</v>
      </c>
      <c r="C296" t="s">
        <v>643</v>
      </c>
      <c r="D296" s="3">
        <v>149414</v>
      </c>
      <c r="E296" s="2">
        <v>35.549999999999997</v>
      </c>
      <c r="F296" s="11">
        <f>D296/L296</f>
        <v>7.9037002672935425E-2</v>
      </c>
      <c r="G296" t="s">
        <v>11</v>
      </c>
      <c r="H296" t="s">
        <v>63</v>
      </c>
      <c r="I296" t="s">
        <v>13</v>
      </c>
      <c r="J296" t="s">
        <v>233</v>
      </c>
      <c r="K296" t="s">
        <v>212</v>
      </c>
      <c r="L296" s="3">
        <v>1890431</v>
      </c>
      <c r="M296">
        <v>304</v>
      </c>
      <c r="N296" s="4">
        <v>20200227</v>
      </c>
    </row>
    <row r="297" spans="1:14" x14ac:dyDescent="0.25">
      <c r="A297" s="12">
        <v>43784</v>
      </c>
      <c r="B297" s="1">
        <v>0.67591561342592588</v>
      </c>
      <c r="C297" t="s">
        <v>563</v>
      </c>
      <c r="D297" s="3">
        <v>185500</v>
      </c>
      <c r="E297" s="2">
        <v>113.19</v>
      </c>
      <c r="F297" s="11">
        <f>D297/L297</f>
        <v>6.0121455062372361E-2</v>
      </c>
      <c r="G297" t="s">
        <v>17</v>
      </c>
      <c r="H297" t="s">
        <v>99</v>
      </c>
      <c r="I297" t="s">
        <v>13</v>
      </c>
      <c r="J297" t="s">
        <v>28</v>
      </c>
      <c r="K297" t="s">
        <v>29</v>
      </c>
      <c r="L297" s="3">
        <v>3085421</v>
      </c>
      <c r="M297">
        <v>959</v>
      </c>
      <c r="N297" s="4">
        <v>20200205</v>
      </c>
    </row>
    <row r="298" spans="1:14" x14ac:dyDescent="0.25">
      <c r="A298" s="12">
        <v>43784</v>
      </c>
      <c r="B298" s="1">
        <v>0.34697283564814813</v>
      </c>
      <c r="C298" s="13" t="s">
        <v>22</v>
      </c>
      <c r="D298" s="14">
        <v>328000</v>
      </c>
      <c r="E298" s="15">
        <v>46.8078</v>
      </c>
      <c r="F298" s="11">
        <f>D298/L298</f>
        <v>2.1319051302217051</v>
      </c>
      <c r="G298" t="s">
        <v>11</v>
      </c>
      <c r="H298" t="s">
        <v>25</v>
      </c>
      <c r="I298" t="s">
        <v>13</v>
      </c>
      <c r="J298" t="s">
        <v>23</v>
      </c>
      <c r="K298" t="s">
        <v>24</v>
      </c>
      <c r="L298" s="3">
        <v>153853</v>
      </c>
      <c r="M298">
        <v>240</v>
      </c>
      <c r="N298" s="4">
        <v>20191030</v>
      </c>
    </row>
    <row r="299" spans="1:14" x14ac:dyDescent="0.25">
      <c r="A299" s="12">
        <v>43784</v>
      </c>
      <c r="B299" s="1">
        <v>0.49743241898148144</v>
      </c>
      <c r="C299" t="s">
        <v>264</v>
      </c>
      <c r="D299" s="3">
        <v>100000</v>
      </c>
      <c r="E299" s="2">
        <v>79.3</v>
      </c>
      <c r="F299" s="11">
        <f>D299/L299</f>
        <v>0.17212918639697466</v>
      </c>
      <c r="G299" t="s">
        <v>11</v>
      </c>
      <c r="H299" t="s">
        <v>266</v>
      </c>
      <c r="I299" t="s">
        <v>13</v>
      </c>
      <c r="J299" t="s">
        <v>265</v>
      </c>
      <c r="K299" t="s">
        <v>24</v>
      </c>
      <c r="L299" s="3">
        <v>580959</v>
      </c>
      <c r="M299">
        <v>48</v>
      </c>
      <c r="N299" s="4">
        <v>20200213</v>
      </c>
    </row>
    <row r="300" spans="1:14" x14ac:dyDescent="0.25">
      <c r="A300" s="12">
        <v>43784</v>
      </c>
      <c r="B300" s="1">
        <v>0.66891728009259266</v>
      </c>
      <c r="C300" s="13" t="s">
        <v>507</v>
      </c>
      <c r="D300" s="14">
        <v>347077</v>
      </c>
      <c r="E300" s="15">
        <v>115.52</v>
      </c>
      <c r="F300" s="11">
        <f>D300/L300</f>
        <v>0.11173490641782674</v>
      </c>
      <c r="G300" t="s">
        <v>11</v>
      </c>
      <c r="H300" t="s">
        <v>70</v>
      </c>
      <c r="I300" t="s">
        <v>13</v>
      </c>
      <c r="J300" t="s">
        <v>381</v>
      </c>
      <c r="K300" t="s">
        <v>84</v>
      </c>
      <c r="L300" s="3">
        <v>3106254</v>
      </c>
      <c r="M300">
        <v>771</v>
      </c>
      <c r="N300" s="4">
        <v>20191120</v>
      </c>
    </row>
    <row r="301" spans="1:14" x14ac:dyDescent="0.25">
      <c r="A301" s="12">
        <v>43784</v>
      </c>
      <c r="B301" s="1">
        <v>0.67067836805555558</v>
      </c>
      <c r="C301" t="s">
        <v>530</v>
      </c>
      <c r="D301" s="3">
        <v>253788</v>
      </c>
      <c r="E301" s="2">
        <v>60.12</v>
      </c>
      <c r="F301" s="11">
        <f>D301/L301</f>
        <v>0.12142036973246068</v>
      </c>
      <c r="G301" t="s">
        <v>11</v>
      </c>
      <c r="H301" t="s">
        <v>25</v>
      </c>
      <c r="I301" t="s">
        <v>13</v>
      </c>
      <c r="J301" t="s">
        <v>113</v>
      </c>
      <c r="K301" t="s">
        <v>110</v>
      </c>
      <c r="L301" s="3">
        <v>2090160</v>
      </c>
      <c r="M301">
        <v>156</v>
      </c>
      <c r="N301" s="4">
        <v>20200204</v>
      </c>
    </row>
    <row r="302" spans="1:14" x14ac:dyDescent="0.25">
      <c r="A302" s="12">
        <v>43784</v>
      </c>
      <c r="B302" s="1">
        <v>0.45808395833333332</v>
      </c>
      <c r="C302" t="s">
        <v>199</v>
      </c>
      <c r="D302" s="3">
        <v>159216</v>
      </c>
      <c r="E302" s="2">
        <v>62.44</v>
      </c>
      <c r="F302" s="11">
        <f>D302/L302</f>
        <v>4.5574024729438577E-2</v>
      </c>
      <c r="G302" t="s">
        <v>123</v>
      </c>
      <c r="H302" t="s">
        <v>116</v>
      </c>
      <c r="I302" t="s">
        <v>13</v>
      </c>
      <c r="J302" t="s">
        <v>200</v>
      </c>
      <c r="K302" t="s">
        <v>201</v>
      </c>
      <c r="L302" s="3">
        <v>3493569</v>
      </c>
      <c r="M302">
        <v>687</v>
      </c>
      <c r="N302" s="4">
        <v>20200122</v>
      </c>
    </row>
    <row r="303" spans="1:14" x14ac:dyDescent="0.25">
      <c r="A303" s="12">
        <v>43784</v>
      </c>
      <c r="B303" s="1">
        <v>0.69547542824074071</v>
      </c>
      <c r="C303" t="s">
        <v>604</v>
      </c>
      <c r="D303" s="3">
        <v>457950</v>
      </c>
      <c r="E303" s="2">
        <v>43.04</v>
      </c>
      <c r="F303" s="11">
        <f>D303/L303</f>
        <v>7.3146165189101886E-2</v>
      </c>
      <c r="G303" t="s">
        <v>11</v>
      </c>
      <c r="H303" t="s">
        <v>81</v>
      </c>
      <c r="I303" t="s">
        <v>13</v>
      </c>
      <c r="J303" t="s">
        <v>605</v>
      </c>
      <c r="K303" t="s">
        <v>287</v>
      </c>
      <c r="L303" s="3">
        <v>6260752</v>
      </c>
      <c r="M303">
        <v>297</v>
      </c>
      <c r="N303" s="4">
        <v>20200129</v>
      </c>
    </row>
    <row r="304" spans="1:14" x14ac:dyDescent="0.25">
      <c r="A304" s="12">
        <v>43784</v>
      </c>
      <c r="B304" s="1">
        <v>0.67075204861111104</v>
      </c>
      <c r="C304" t="s">
        <v>533</v>
      </c>
      <c r="D304" s="3">
        <v>189487</v>
      </c>
      <c r="E304" s="2">
        <v>280.77999999999997</v>
      </c>
      <c r="F304" s="11">
        <f>D304/L304</f>
        <v>5.6694883406976912E-2</v>
      </c>
      <c r="G304" t="s">
        <v>17</v>
      </c>
      <c r="H304" t="s">
        <v>534</v>
      </c>
      <c r="I304" t="s">
        <v>13</v>
      </c>
      <c r="J304" t="s">
        <v>354</v>
      </c>
      <c r="K304" t="s">
        <v>355</v>
      </c>
      <c r="L304" s="3">
        <v>3342224</v>
      </c>
      <c r="M304">
        <v>971</v>
      </c>
      <c r="N304" s="4">
        <v>20200130</v>
      </c>
    </row>
    <row r="305" spans="1:14" x14ac:dyDescent="0.25">
      <c r="A305" s="12">
        <v>43784</v>
      </c>
      <c r="B305" s="1">
        <v>0.62393991898148149</v>
      </c>
      <c r="C305" t="s">
        <v>380</v>
      </c>
      <c r="D305" s="3">
        <v>152594</v>
      </c>
      <c r="E305" s="2">
        <v>45.75</v>
      </c>
      <c r="F305" s="11">
        <f>D305/L305</f>
        <v>6.1672880002327977E-2</v>
      </c>
      <c r="G305" t="s">
        <v>11</v>
      </c>
      <c r="H305" t="s">
        <v>138</v>
      </c>
      <c r="I305" t="s">
        <v>13</v>
      </c>
      <c r="J305" t="s">
        <v>381</v>
      </c>
      <c r="K305" t="s">
        <v>84</v>
      </c>
      <c r="L305" s="3">
        <v>2474248</v>
      </c>
      <c r="M305">
        <v>282</v>
      </c>
      <c r="N305" s="4">
        <v>20200206</v>
      </c>
    </row>
    <row r="306" spans="1:14" x14ac:dyDescent="0.25">
      <c r="A306" s="12">
        <v>43784</v>
      </c>
      <c r="B306" s="1">
        <v>0.63781116898148149</v>
      </c>
      <c r="C306" t="s">
        <v>386</v>
      </c>
      <c r="D306" s="3">
        <v>100000</v>
      </c>
      <c r="E306" s="2">
        <v>193.55</v>
      </c>
      <c r="F306" s="11">
        <f>D306/L306</f>
        <v>2.0344215996982547E-2</v>
      </c>
      <c r="G306" t="s">
        <v>11</v>
      </c>
      <c r="H306" t="s">
        <v>81</v>
      </c>
      <c r="I306" t="s">
        <v>13</v>
      </c>
      <c r="J306" t="s">
        <v>200</v>
      </c>
      <c r="K306" t="s">
        <v>201</v>
      </c>
      <c r="L306" s="3">
        <v>4915402</v>
      </c>
      <c r="M306">
        <v>751</v>
      </c>
      <c r="N306" s="4">
        <v>20200129</v>
      </c>
    </row>
    <row r="307" spans="1:14" x14ac:dyDescent="0.25">
      <c r="A307" s="12">
        <v>43784</v>
      </c>
      <c r="B307" s="1">
        <v>0.68390288194444437</v>
      </c>
      <c r="C307" t="s">
        <v>579</v>
      </c>
      <c r="D307" s="3">
        <v>209591</v>
      </c>
      <c r="E307" s="2">
        <v>52.82</v>
      </c>
      <c r="F307" s="11">
        <f>D307/L307</f>
        <v>3.5938574634815992E-2</v>
      </c>
      <c r="G307" t="s">
        <v>11</v>
      </c>
      <c r="H307" t="s">
        <v>85</v>
      </c>
      <c r="I307" t="s">
        <v>13</v>
      </c>
      <c r="J307" t="s">
        <v>461</v>
      </c>
      <c r="K307" t="s">
        <v>195</v>
      </c>
      <c r="L307" s="3">
        <v>5831923</v>
      </c>
      <c r="M307">
        <v>1418</v>
      </c>
      <c r="N307" s="4">
        <v>20200129</v>
      </c>
    </row>
    <row r="308" spans="1:14" x14ac:dyDescent="0.25">
      <c r="A308" s="12">
        <v>43784</v>
      </c>
      <c r="B308" s="1">
        <v>0.73646195601851849</v>
      </c>
      <c r="C308" t="s">
        <v>579</v>
      </c>
      <c r="D308" s="3">
        <v>127083</v>
      </c>
      <c r="E308" s="2">
        <v>52.82</v>
      </c>
      <c r="F308" s="11">
        <f>D308/L308</f>
        <v>2.1790925566061142E-2</v>
      </c>
      <c r="G308" t="s">
        <v>11</v>
      </c>
      <c r="H308" t="s">
        <v>95</v>
      </c>
      <c r="I308" t="s">
        <v>13</v>
      </c>
      <c r="J308" t="s">
        <v>461</v>
      </c>
      <c r="K308" t="s">
        <v>195</v>
      </c>
      <c r="L308" s="3">
        <v>5831923</v>
      </c>
      <c r="M308">
        <v>1418</v>
      </c>
      <c r="N308" s="4">
        <v>20200129</v>
      </c>
    </row>
    <row r="309" spans="1:14" x14ac:dyDescent="0.25">
      <c r="A309" s="12">
        <v>43784</v>
      </c>
      <c r="B309" s="1">
        <v>0.67008533564814821</v>
      </c>
      <c r="C309" t="s">
        <v>524</v>
      </c>
      <c r="D309" s="3">
        <v>149173</v>
      </c>
      <c r="E309" s="2">
        <v>171.88</v>
      </c>
      <c r="F309" s="11">
        <f>D309/L309</f>
        <v>5.3789084825090733E-2</v>
      </c>
      <c r="G309" t="s">
        <v>11</v>
      </c>
      <c r="H309" t="s">
        <v>134</v>
      </c>
      <c r="I309" t="s">
        <v>13</v>
      </c>
      <c r="J309" t="s">
        <v>14</v>
      </c>
      <c r="K309" t="s">
        <v>15</v>
      </c>
      <c r="L309" s="3">
        <v>2773295</v>
      </c>
      <c r="M309">
        <v>570</v>
      </c>
      <c r="N309" s="4">
        <v>20200204</v>
      </c>
    </row>
    <row r="310" spans="1:14" x14ac:dyDescent="0.25">
      <c r="A310" s="12">
        <v>43784</v>
      </c>
      <c r="B310" s="1">
        <v>0.67004297453703698</v>
      </c>
      <c r="C310" s="13" t="s">
        <v>523</v>
      </c>
      <c r="D310" s="14">
        <v>494674</v>
      </c>
      <c r="E310" s="15">
        <v>77.650000000000006</v>
      </c>
      <c r="F310" s="11">
        <f>D310/L310</f>
        <v>1.466639389950309</v>
      </c>
      <c r="G310" t="s">
        <v>11</v>
      </c>
      <c r="H310" t="s">
        <v>68</v>
      </c>
      <c r="I310" t="s">
        <v>13</v>
      </c>
      <c r="J310" t="s">
        <v>354</v>
      </c>
      <c r="K310" t="s">
        <v>355</v>
      </c>
      <c r="L310" s="3">
        <v>337284</v>
      </c>
      <c r="M310">
        <v>62</v>
      </c>
      <c r="N310" s="4">
        <v>20191119</v>
      </c>
    </row>
    <row r="311" spans="1:14" x14ac:dyDescent="0.25">
      <c r="A311" s="12">
        <v>43784</v>
      </c>
      <c r="B311" s="1">
        <v>0.67226640046296293</v>
      </c>
      <c r="C311" t="s">
        <v>542</v>
      </c>
      <c r="D311" s="3">
        <v>186925</v>
      </c>
      <c r="E311" s="2">
        <v>58.627400000000002</v>
      </c>
      <c r="F311" s="11">
        <f>D311/L311</f>
        <v>6.4323104494375838E-2</v>
      </c>
      <c r="G311" t="s">
        <v>17</v>
      </c>
      <c r="H311" t="s">
        <v>170</v>
      </c>
      <c r="I311" t="s">
        <v>13</v>
      </c>
      <c r="J311" t="s">
        <v>194</v>
      </c>
      <c r="K311" t="s">
        <v>195</v>
      </c>
      <c r="L311" s="3">
        <v>2906032</v>
      </c>
      <c r="M311">
        <v>544</v>
      </c>
      <c r="N311" s="4">
        <v>20200226</v>
      </c>
    </row>
    <row r="312" spans="1:14" x14ac:dyDescent="0.25">
      <c r="A312" s="12">
        <v>43784</v>
      </c>
      <c r="B312" s="1">
        <v>0.73757783564814805</v>
      </c>
      <c r="C312" t="s">
        <v>635</v>
      </c>
      <c r="D312" s="3">
        <v>765739</v>
      </c>
      <c r="E312" s="2">
        <v>23.65</v>
      </c>
      <c r="F312" s="11">
        <f>D312/L312</f>
        <v>0.28773021096009521</v>
      </c>
      <c r="G312" t="s">
        <v>11</v>
      </c>
      <c r="H312" t="s">
        <v>276</v>
      </c>
      <c r="I312" t="s">
        <v>13</v>
      </c>
      <c r="J312" t="s">
        <v>56</v>
      </c>
      <c r="K312" t="s">
        <v>57</v>
      </c>
      <c r="L312" s="3">
        <v>2661309</v>
      </c>
      <c r="M312">
        <v>1058</v>
      </c>
      <c r="N312" s="4">
        <v>20200206</v>
      </c>
    </row>
    <row r="313" spans="1:14" x14ac:dyDescent="0.25">
      <c r="A313" s="12">
        <v>43784</v>
      </c>
      <c r="B313" s="1">
        <v>0.66738660879629619</v>
      </c>
      <c r="C313" t="s">
        <v>370</v>
      </c>
      <c r="D313" s="3">
        <v>378216</v>
      </c>
      <c r="E313" s="2">
        <v>20.25</v>
      </c>
      <c r="F313" s="11">
        <f>D313/L313</f>
        <v>6.4509504600926151E-2</v>
      </c>
      <c r="G313" t="s">
        <v>11</v>
      </c>
      <c r="H313" t="s">
        <v>466</v>
      </c>
      <c r="I313" t="s">
        <v>13</v>
      </c>
      <c r="J313" t="s">
        <v>113</v>
      </c>
      <c r="K313" t="s">
        <v>110</v>
      </c>
      <c r="L313" s="3">
        <v>5862950</v>
      </c>
      <c r="M313">
        <v>441</v>
      </c>
      <c r="N313" s="4">
        <v>20200206</v>
      </c>
    </row>
    <row r="314" spans="1:14" x14ac:dyDescent="0.25">
      <c r="A314" s="12">
        <v>43784</v>
      </c>
      <c r="B314" s="1">
        <v>0.60699843750000004</v>
      </c>
      <c r="C314" t="s">
        <v>370</v>
      </c>
      <c r="D314" s="3">
        <v>250000</v>
      </c>
      <c r="E314" s="2">
        <v>20.14</v>
      </c>
      <c r="F314" s="11">
        <f>D314/L314</f>
        <v>4.2640650184634019E-2</v>
      </c>
      <c r="G314" t="s">
        <v>11</v>
      </c>
      <c r="H314" t="s">
        <v>230</v>
      </c>
      <c r="I314" t="s">
        <v>13</v>
      </c>
      <c r="J314" t="s">
        <v>113</v>
      </c>
      <c r="K314" t="s">
        <v>110</v>
      </c>
      <c r="L314" s="3">
        <v>5862950</v>
      </c>
      <c r="M314">
        <v>441</v>
      </c>
      <c r="N314" s="4">
        <v>20200206</v>
      </c>
    </row>
    <row r="315" spans="1:14" x14ac:dyDescent="0.25">
      <c r="A315" s="12">
        <v>43784</v>
      </c>
      <c r="B315" s="1">
        <v>0.66736686342592588</v>
      </c>
      <c r="C315" t="s">
        <v>370</v>
      </c>
      <c r="D315" s="3">
        <v>247608</v>
      </c>
      <c r="E315" s="2">
        <v>20.25</v>
      </c>
      <c r="F315" s="11">
        <f>D315/L315</f>
        <v>4.2232664443667439E-2</v>
      </c>
      <c r="G315" t="s">
        <v>11</v>
      </c>
      <c r="H315" t="s">
        <v>230</v>
      </c>
      <c r="I315" t="s">
        <v>13</v>
      </c>
      <c r="J315" t="s">
        <v>113</v>
      </c>
      <c r="K315" t="s">
        <v>110</v>
      </c>
      <c r="L315" s="3">
        <v>5862950</v>
      </c>
      <c r="M315">
        <v>441</v>
      </c>
      <c r="N315" s="4">
        <v>20200206</v>
      </c>
    </row>
    <row r="316" spans="1:14" x14ac:dyDescent="0.25">
      <c r="A316" s="12">
        <v>43784</v>
      </c>
      <c r="B316" s="1">
        <v>0.63752829861111115</v>
      </c>
      <c r="C316" t="s">
        <v>318</v>
      </c>
      <c r="D316" s="3">
        <v>230000</v>
      </c>
      <c r="E316" s="2">
        <v>85</v>
      </c>
      <c r="F316" s="11">
        <f>D316/L316</f>
        <v>2.8580055842943895E-2</v>
      </c>
      <c r="G316" t="s">
        <v>44</v>
      </c>
      <c r="H316" t="s">
        <v>81</v>
      </c>
      <c r="I316" t="s">
        <v>13</v>
      </c>
      <c r="J316" t="s">
        <v>28</v>
      </c>
      <c r="K316" t="s">
        <v>29</v>
      </c>
      <c r="L316" s="3">
        <v>8047570</v>
      </c>
      <c r="M316">
        <v>2539</v>
      </c>
      <c r="N316" s="4">
        <v>20200207</v>
      </c>
    </row>
    <row r="317" spans="1:14" x14ac:dyDescent="0.25">
      <c r="A317" s="12">
        <v>43784</v>
      </c>
      <c r="B317" s="1">
        <v>0.73646195601851849</v>
      </c>
      <c r="C317" t="s">
        <v>318</v>
      </c>
      <c r="D317" s="3">
        <v>179581</v>
      </c>
      <c r="E317" s="2">
        <v>84.9</v>
      </c>
      <c r="F317" s="11">
        <f>D317/L317</f>
        <v>2.2314934818833513E-2</v>
      </c>
      <c r="G317" t="s">
        <v>11</v>
      </c>
      <c r="H317" t="s">
        <v>25</v>
      </c>
      <c r="I317" t="s">
        <v>13</v>
      </c>
      <c r="J317" t="s">
        <v>28</v>
      </c>
      <c r="K317" t="s">
        <v>29</v>
      </c>
      <c r="L317" s="3">
        <v>8047570</v>
      </c>
      <c r="M317">
        <v>2539</v>
      </c>
      <c r="N317" s="4">
        <v>20200207</v>
      </c>
    </row>
    <row r="318" spans="1:14" x14ac:dyDescent="0.25">
      <c r="A318" s="12">
        <v>43784</v>
      </c>
      <c r="B318" s="1">
        <v>0.66892832175925931</v>
      </c>
      <c r="C318" t="s">
        <v>318</v>
      </c>
      <c r="D318" s="3">
        <v>175630</v>
      </c>
      <c r="E318" s="2">
        <v>84.9</v>
      </c>
      <c r="F318" s="11">
        <f>D318/L318</f>
        <v>2.1823979163896678E-2</v>
      </c>
      <c r="G318" t="s">
        <v>11</v>
      </c>
      <c r="H318" t="s">
        <v>75</v>
      </c>
      <c r="I318" t="s">
        <v>13</v>
      </c>
      <c r="J318" t="s">
        <v>28</v>
      </c>
      <c r="K318" t="s">
        <v>29</v>
      </c>
      <c r="L318" s="3">
        <v>8047570</v>
      </c>
      <c r="M318">
        <v>2539</v>
      </c>
      <c r="N318" s="4">
        <v>20200207</v>
      </c>
    </row>
    <row r="319" spans="1:14" x14ac:dyDescent="0.25">
      <c r="A319" s="12">
        <v>43784</v>
      </c>
      <c r="B319" s="1">
        <v>0.54232237268518524</v>
      </c>
      <c r="C319" t="s">
        <v>318</v>
      </c>
      <c r="D319" s="3">
        <v>100000</v>
      </c>
      <c r="E319" s="2">
        <v>85.25</v>
      </c>
      <c r="F319" s="11">
        <f>D319/L319</f>
        <v>1.2426111236062564E-2</v>
      </c>
      <c r="G319" t="s">
        <v>11</v>
      </c>
      <c r="H319" t="s">
        <v>319</v>
      </c>
      <c r="I319" t="s">
        <v>13</v>
      </c>
      <c r="J319" t="s">
        <v>28</v>
      </c>
      <c r="K319" t="s">
        <v>29</v>
      </c>
      <c r="L319" s="3">
        <v>8047570</v>
      </c>
      <c r="M319">
        <v>2539</v>
      </c>
      <c r="N319" s="4">
        <v>20200207</v>
      </c>
    </row>
    <row r="320" spans="1:14" x14ac:dyDescent="0.25">
      <c r="A320" s="12">
        <v>43784</v>
      </c>
      <c r="B320" s="1">
        <v>0.59963973379629631</v>
      </c>
      <c r="C320" t="s">
        <v>318</v>
      </c>
      <c r="D320" s="3">
        <v>100000</v>
      </c>
      <c r="E320" s="2">
        <v>85.04</v>
      </c>
      <c r="F320" s="11">
        <f>D320/L320</f>
        <v>1.2426111236062564E-2</v>
      </c>
      <c r="G320" t="s">
        <v>44</v>
      </c>
      <c r="H320" t="s">
        <v>319</v>
      </c>
      <c r="I320" t="s">
        <v>13</v>
      </c>
      <c r="J320" t="s">
        <v>28</v>
      </c>
      <c r="K320" t="s">
        <v>29</v>
      </c>
      <c r="L320" s="3">
        <v>8047570</v>
      </c>
      <c r="M320">
        <v>2539</v>
      </c>
      <c r="N320" s="4">
        <v>20200207</v>
      </c>
    </row>
    <row r="321" spans="1:14" x14ac:dyDescent="0.25">
      <c r="A321" s="12">
        <v>43784</v>
      </c>
      <c r="B321" s="1">
        <v>0.73646195601851849</v>
      </c>
      <c r="C321" t="s">
        <v>618</v>
      </c>
      <c r="D321" s="3">
        <v>171673</v>
      </c>
      <c r="E321" s="2">
        <v>48.99</v>
      </c>
      <c r="F321" s="11">
        <f>D321/L321</f>
        <v>1.7621806930903955E-2</v>
      </c>
      <c r="G321" t="s">
        <v>11</v>
      </c>
      <c r="H321" t="s">
        <v>393</v>
      </c>
      <c r="I321" t="s">
        <v>13</v>
      </c>
      <c r="J321" t="s">
        <v>390</v>
      </c>
      <c r="K321" t="s">
        <v>391</v>
      </c>
      <c r="L321" s="3">
        <v>9742077</v>
      </c>
      <c r="M321">
        <v>1614</v>
      </c>
      <c r="N321" s="4">
        <v>20200116</v>
      </c>
    </row>
    <row r="322" spans="1:14" x14ac:dyDescent="0.25">
      <c r="A322" s="12">
        <v>43784</v>
      </c>
      <c r="B322" s="1">
        <v>0.66682246527777778</v>
      </c>
      <c r="C322" s="13" t="s">
        <v>272</v>
      </c>
      <c r="D322" s="14">
        <v>1059609</v>
      </c>
      <c r="E322" s="15">
        <v>149.97</v>
      </c>
      <c r="F322" s="11">
        <f>D322/L322</f>
        <v>4.7381520264035706E-2</v>
      </c>
      <c r="G322" t="s">
        <v>11</v>
      </c>
      <c r="H322" t="s">
        <v>449</v>
      </c>
      <c r="I322" t="s">
        <v>13</v>
      </c>
      <c r="J322" t="s">
        <v>265</v>
      </c>
      <c r="K322" t="s">
        <v>24</v>
      </c>
      <c r="L322" s="3">
        <v>22363339</v>
      </c>
      <c r="M322">
        <v>7522</v>
      </c>
      <c r="N322" s="4">
        <v>20200129</v>
      </c>
    </row>
    <row r="323" spans="1:14" x14ac:dyDescent="0.25">
      <c r="A323" s="12">
        <v>43784</v>
      </c>
      <c r="B323" s="1">
        <v>0.66678765046296296</v>
      </c>
      <c r="C323" s="13" t="s">
        <v>272</v>
      </c>
      <c r="D323" s="14">
        <v>438224</v>
      </c>
      <c r="E323" s="15">
        <v>149.97</v>
      </c>
      <c r="F323" s="11">
        <f>D323/L323</f>
        <v>1.9595642672143011E-2</v>
      </c>
      <c r="G323" t="s">
        <v>11</v>
      </c>
      <c r="H323" t="s">
        <v>430</v>
      </c>
      <c r="I323" t="s">
        <v>13</v>
      </c>
      <c r="J323" t="s">
        <v>265</v>
      </c>
      <c r="K323" t="s">
        <v>24</v>
      </c>
      <c r="L323" s="3">
        <v>22363339</v>
      </c>
      <c r="M323">
        <v>7522</v>
      </c>
      <c r="N323" s="4">
        <v>20200129</v>
      </c>
    </row>
    <row r="324" spans="1:14" x14ac:dyDescent="0.25">
      <c r="A324" s="12">
        <v>43784</v>
      </c>
      <c r="B324" s="1">
        <v>0.6589940856481481</v>
      </c>
      <c r="C324" s="13" t="s">
        <v>272</v>
      </c>
      <c r="D324" s="14">
        <v>150000</v>
      </c>
      <c r="E324" s="15">
        <v>149.6</v>
      </c>
      <c r="F324" s="11">
        <f>D324/L324</f>
        <v>6.7074062598612844E-3</v>
      </c>
      <c r="G324" t="s">
        <v>11</v>
      </c>
      <c r="H324" t="s">
        <v>150</v>
      </c>
      <c r="I324" t="s">
        <v>13</v>
      </c>
      <c r="J324" t="s">
        <v>265</v>
      </c>
      <c r="K324" t="s">
        <v>24</v>
      </c>
      <c r="L324" s="3">
        <v>22363339</v>
      </c>
      <c r="M324">
        <v>7522</v>
      </c>
      <c r="N324" s="4">
        <v>20200129</v>
      </c>
    </row>
    <row r="325" spans="1:14" x14ac:dyDescent="0.25">
      <c r="A325" s="12">
        <v>43784</v>
      </c>
      <c r="B325" s="1">
        <v>0.49987737268518523</v>
      </c>
      <c r="C325" s="13" t="s">
        <v>272</v>
      </c>
      <c r="D325" s="14">
        <v>117500</v>
      </c>
      <c r="E325" s="15">
        <v>149.5249</v>
      </c>
      <c r="F325" s="11">
        <f>D325/L325</f>
        <v>5.2541349035580059E-3</v>
      </c>
      <c r="G325" t="s">
        <v>44</v>
      </c>
      <c r="H325" t="s">
        <v>139</v>
      </c>
      <c r="I325" t="s">
        <v>13</v>
      </c>
      <c r="J325" t="s">
        <v>265</v>
      </c>
      <c r="K325" t="s">
        <v>24</v>
      </c>
      <c r="L325" s="3">
        <v>22363339</v>
      </c>
      <c r="M325">
        <v>7522</v>
      </c>
      <c r="N325" s="4">
        <v>20200129</v>
      </c>
    </row>
    <row r="326" spans="1:14" x14ac:dyDescent="0.25">
      <c r="A326" s="12">
        <v>43784</v>
      </c>
      <c r="B326" s="1">
        <v>0.66825642361111104</v>
      </c>
      <c r="C326" t="s">
        <v>494</v>
      </c>
      <c r="D326" s="3">
        <v>120975</v>
      </c>
      <c r="E326" s="2">
        <v>75.37</v>
      </c>
      <c r="F326" s="11">
        <f>D326/L326</f>
        <v>0.24611775811593525</v>
      </c>
      <c r="G326" t="s">
        <v>11</v>
      </c>
      <c r="H326" t="s">
        <v>210</v>
      </c>
      <c r="I326" t="s">
        <v>13</v>
      </c>
      <c r="J326" t="s">
        <v>495</v>
      </c>
      <c r="K326" t="s">
        <v>496</v>
      </c>
      <c r="L326" s="3">
        <v>491533</v>
      </c>
      <c r="M326">
        <v>39</v>
      </c>
      <c r="N326" s="4">
        <v>20200108</v>
      </c>
    </row>
    <row r="327" spans="1:14" x14ac:dyDescent="0.25">
      <c r="A327" s="12">
        <v>43784</v>
      </c>
      <c r="B327" s="1">
        <v>0.66810732638888892</v>
      </c>
      <c r="C327" t="s">
        <v>482</v>
      </c>
      <c r="D327" s="3">
        <v>127700</v>
      </c>
      <c r="E327" s="2">
        <v>71.959999999999994</v>
      </c>
      <c r="F327" s="11">
        <f>D327/L327</f>
        <v>0.13657929299627375</v>
      </c>
      <c r="G327" t="s">
        <v>17</v>
      </c>
      <c r="H327" t="s">
        <v>210</v>
      </c>
      <c r="I327" t="s">
        <v>13</v>
      </c>
      <c r="J327" t="s">
        <v>483</v>
      </c>
      <c r="K327" t="s">
        <v>355</v>
      </c>
      <c r="L327" s="3">
        <v>934988</v>
      </c>
      <c r="M327">
        <v>59</v>
      </c>
      <c r="N327" s="4">
        <v>20200227</v>
      </c>
    </row>
    <row r="328" spans="1:14" x14ac:dyDescent="0.25">
      <c r="A328" s="12">
        <v>43784</v>
      </c>
      <c r="B328" s="1">
        <v>0.53085832175925929</v>
      </c>
      <c r="C328" s="13" t="s">
        <v>309</v>
      </c>
      <c r="D328" s="14">
        <v>1300000</v>
      </c>
      <c r="E328" s="15">
        <v>47.802500000000002</v>
      </c>
      <c r="F328" s="11">
        <f>D328/L328</f>
        <v>7.5973191748913982E-2</v>
      </c>
      <c r="G328" t="s">
        <v>44</v>
      </c>
      <c r="H328" t="s">
        <v>92</v>
      </c>
      <c r="I328" t="s">
        <v>13</v>
      </c>
      <c r="J328" t="s">
        <v>119</v>
      </c>
      <c r="K328" t="s">
        <v>120</v>
      </c>
      <c r="L328" s="3">
        <v>17111299</v>
      </c>
      <c r="M328">
        <v>1104</v>
      </c>
      <c r="N328" s="4">
        <v>20191217</v>
      </c>
    </row>
    <row r="329" spans="1:14" x14ac:dyDescent="0.25">
      <c r="A329" s="12">
        <v>43784</v>
      </c>
      <c r="B329" s="1">
        <v>0.66674589120370376</v>
      </c>
      <c r="C329" s="13" t="s">
        <v>309</v>
      </c>
      <c r="D329" s="14">
        <v>295428</v>
      </c>
      <c r="E329" s="15">
        <v>47.71</v>
      </c>
      <c r="F329" s="11">
        <f>D329/L329</f>
        <v>1.7265083147690891E-2</v>
      </c>
      <c r="G329" t="s">
        <v>11</v>
      </c>
      <c r="H329" t="s">
        <v>75</v>
      </c>
      <c r="I329" t="s">
        <v>13</v>
      </c>
      <c r="J329" t="s">
        <v>119</v>
      </c>
      <c r="K329" t="s">
        <v>120</v>
      </c>
      <c r="L329" s="3">
        <v>17111299</v>
      </c>
      <c r="M329">
        <v>1104</v>
      </c>
      <c r="N329" s="4">
        <v>20191217</v>
      </c>
    </row>
    <row r="330" spans="1:14" x14ac:dyDescent="0.25">
      <c r="A330" s="12">
        <v>43784</v>
      </c>
      <c r="B330" s="1">
        <v>0.66692690972222224</v>
      </c>
      <c r="C330" t="s">
        <v>452</v>
      </c>
      <c r="D330" s="3">
        <v>216321</v>
      </c>
      <c r="E330" s="2">
        <v>117.23</v>
      </c>
      <c r="F330" s="11">
        <f>D330/L330</f>
        <v>0.47966765783924376</v>
      </c>
      <c r="G330" t="s">
        <v>11</v>
      </c>
      <c r="H330" t="s">
        <v>134</v>
      </c>
      <c r="I330" t="s">
        <v>13</v>
      </c>
      <c r="J330" t="s">
        <v>425</v>
      </c>
      <c r="K330" t="s">
        <v>84</v>
      </c>
      <c r="L330" s="3">
        <v>450981</v>
      </c>
      <c r="M330">
        <v>30</v>
      </c>
      <c r="N330" s="4">
        <v>20200129</v>
      </c>
    </row>
    <row r="331" spans="1:14" x14ac:dyDescent="0.25">
      <c r="A331" s="12">
        <v>43784</v>
      </c>
      <c r="B331" s="1">
        <v>0.73649445601851848</v>
      </c>
      <c r="C331" t="s">
        <v>624</v>
      </c>
      <c r="D331" s="3">
        <v>178917</v>
      </c>
      <c r="E331" s="2">
        <v>37.61</v>
      </c>
      <c r="F331" s="11">
        <f>D331/L331</f>
        <v>3.1364582040478026E-2</v>
      </c>
      <c r="G331" t="s">
        <v>11</v>
      </c>
      <c r="H331" t="s">
        <v>95</v>
      </c>
      <c r="I331" t="s">
        <v>13</v>
      </c>
      <c r="J331" t="s">
        <v>625</v>
      </c>
      <c r="K331" t="s">
        <v>169</v>
      </c>
      <c r="L331" s="3">
        <v>5704428</v>
      </c>
      <c r="M331">
        <v>816</v>
      </c>
      <c r="N331" s="4">
        <v>20200220</v>
      </c>
    </row>
    <row r="332" spans="1:14" x14ac:dyDescent="0.25">
      <c r="A332" s="12">
        <v>43784</v>
      </c>
      <c r="B332" s="1">
        <v>0.66850707175925927</v>
      </c>
      <c r="C332" t="s">
        <v>501</v>
      </c>
      <c r="D332" s="3">
        <v>112433</v>
      </c>
      <c r="E332" s="2">
        <v>45.95</v>
      </c>
      <c r="F332" s="11">
        <f>D332/L332</f>
        <v>0.15456556316700418</v>
      </c>
      <c r="G332" t="s">
        <v>11</v>
      </c>
      <c r="H332" t="s">
        <v>125</v>
      </c>
      <c r="I332" t="s">
        <v>13</v>
      </c>
      <c r="J332" t="s">
        <v>502</v>
      </c>
      <c r="K332" t="s">
        <v>502</v>
      </c>
      <c r="L332" s="3">
        <v>727413</v>
      </c>
      <c r="M332">
        <v>84</v>
      </c>
      <c r="N332" s="4">
        <v>20200130</v>
      </c>
    </row>
    <row r="333" spans="1:14" x14ac:dyDescent="0.25">
      <c r="A333" s="12">
        <v>43784</v>
      </c>
      <c r="B333" s="1">
        <v>0.41460420138888887</v>
      </c>
      <c r="C333" s="13" t="s">
        <v>88</v>
      </c>
      <c r="D333" s="14">
        <v>375000</v>
      </c>
      <c r="E333" s="15">
        <v>292.32749999999999</v>
      </c>
      <c r="F333" s="11">
        <f>D333/L333</f>
        <v>4.2625571523662989E-2</v>
      </c>
      <c r="G333" t="s">
        <v>11</v>
      </c>
      <c r="H333" t="s">
        <v>91</v>
      </c>
      <c r="I333" t="s">
        <v>13</v>
      </c>
      <c r="J333" t="s">
        <v>89</v>
      </c>
      <c r="K333" t="s">
        <v>90</v>
      </c>
      <c r="L333" s="3">
        <v>8797536</v>
      </c>
      <c r="M333">
        <v>419</v>
      </c>
      <c r="N333" s="4">
        <v>20200116</v>
      </c>
    </row>
    <row r="334" spans="1:14" x14ac:dyDescent="0.25">
      <c r="A334" s="12">
        <v>43784</v>
      </c>
      <c r="B334" s="1">
        <v>0.64846278935185186</v>
      </c>
      <c r="C334" t="s">
        <v>396</v>
      </c>
      <c r="D334" s="3">
        <v>289540</v>
      </c>
      <c r="E334" s="2">
        <v>20.65</v>
      </c>
      <c r="F334" s="11">
        <f>D334/L334</f>
        <v>8.378611131045946E-2</v>
      </c>
      <c r="G334" t="s">
        <v>11</v>
      </c>
      <c r="H334" t="s">
        <v>42</v>
      </c>
      <c r="I334" t="s">
        <v>13</v>
      </c>
      <c r="J334" t="s">
        <v>354</v>
      </c>
      <c r="K334" t="s">
        <v>355</v>
      </c>
      <c r="L334" s="3">
        <v>3455704</v>
      </c>
      <c r="M334">
        <v>355</v>
      </c>
      <c r="N334" s="4">
        <v>20200227</v>
      </c>
    </row>
    <row r="335" spans="1:14" x14ac:dyDescent="0.25">
      <c r="A335" s="12">
        <v>43784</v>
      </c>
      <c r="B335" s="1">
        <v>0.6672681597222222</v>
      </c>
      <c r="C335" t="s">
        <v>464</v>
      </c>
      <c r="D335" s="3">
        <v>551208</v>
      </c>
      <c r="E335" s="2">
        <v>9.11</v>
      </c>
      <c r="F335" s="11">
        <f>D335/L335</f>
        <v>4.7756549102238428E-2</v>
      </c>
      <c r="G335" t="s">
        <v>11</v>
      </c>
      <c r="H335" t="s">
        <v>230</v>
      </c>
      <c r="I335" t="s">
        <v>13</v>
      </c>
      <c r="J335" t="s">
        <v>113</v>
      </c>
      <c r="K335" t="s">
        <v>110</v>
      </c>
      <c r="L335" s="3">
        <v>11542040</v>
      </c>
      <c r="M335">
        <v>1425</v>
      </c>
      <c r="N335" s="4">
        <v>20200212</v>
      </c>
    </row>
    <row r="336" spans="1:14" x14ac:dyDescent="0.25">
      <c r="A336" s="12">
        <v>43784</v>
      </c>
      <c r="B336" s="1">
        <v>0.71480612268518529</v>
      </c>
      <c r="C336" t="s">
        <v>607</v>
      </c>
      <c r="D336" s="3">
        <v>500000</v>
      </c>
      <c r="E336" s="2">
        <v>39.799999999999997</v>
      </c>
      <c r="F336" s="11">
        <f>D336/L336</f>
        <v>0.20465600599887684</v>
      </c>
      <c r="G336" t="s">
        <v>11</v>
      </c>
      <c r="H336" t="s">
        <v>81</v>
      </c>
      <c r="I336" t="s">
        <v>13</v>
      </c>
      <c r="J336" t="s">
        <v>142</v>
      </c>
      <c r="K336" t="s">
        <v>142</v>
      </c>
      <c r="L336" s="3">
        <v>2443124</v>
      </c>
      <c r="M336">
        <v>251</v>
      </c>
      <c r="N336" s="4">
        <v>20200227</v>
      </c>
    </row>
    <row r="337" spans="1:14" x14ac:dyDescent="0.25">
      <c r="A337" s="12">
        <v>43784</v>
      </c>
      <c r="B337" s="1">
        <v>0.51202103009259259</v>
      </c>
      <c r="C337" t="s">
        <v>290</v>
      </c>
      <c r="D337" s="3">
        <v>182400</v>
      </c>
      <c r="E337" s="2">
        <v>62.263199999999998</v>
      </c>
      <c r="F337" s="11">
        <f>D337/L337</f>
        <v>8.1981360027614775E-2</v>
      </c>
      <c r="G337" t="s">
        <v>44</v>
      </c>
      <c r="H337" t="s">
        <v>85</v>
      </c>
      <c r="I337" t="s">
        <v>13</v>
      </c>
      <c r="J337" t="s">
        <v>185</v>
      </c>
      <c r="K337" t="s">
        <v>120</v>
      </c>
      <c r="L337" s="3">
        <v>2224896</v>
      </c>
      <c r="M337">
        <v>237</v>
      </c>
      <c r="N337" s="4">
        <v>20200212</v>
      </c>
    </row>
    <row r="338" spans="1:14" x14ac:dyDescent="0.25">
      <c r="A338" s="12">
        <v>43784</v>
      </c>
      <c r="B338" s="1">
        <v>0.58213353009259261</v>
      </c>
      <c r="C338" t="s">
        <v>344</v>
      </c>
      <c r="D338" s="3">
        <v>280450</v>
      </c>
      <c r="E338" s="2">
        <v>29.12</v>
      </c>
      <c r="F338" s="11">
        <f>D338/L338</f>
        <v>0.12389572878917934</v>
      </c>
      <c r="G338" t="s">
        <v>51</v>
      </c>
      <c r="H338" t="s">
        <v>12</v>
      </c>
      <c r="I338" t="s">
        <v>13</v>
      </c>
      <c r="J338" t="s">
        <v>265</v>
      </c>
      <c r="K338" t="s">
        <v>24</v>
      </c>
      <c r="L338" s="3">
        <v>2263597</v>
      </c>
      <c r="M338">
        <v>188</v>
      </c>
      <c r="N338" s="4">
        <v>20191125</v>
      </c>
    </row>
    <row r="339" spans="1:14" x14ac:dyDescent="0.25">
      <c r="A339" s="12">
        <v>43784</v>
      </c>
      <c r="B339" s="1">
        <v>0.6667302430555555</v>
      </c>
      <c r="C339" s="13" t="s">
        <v>291</v>
      </c>
      <c r="D339" s="14">
        <v>131941</v>
      </c>
      <c r="E339" s="15">
        <v>204.19</v>
      </c>
      <c r="F339" s="11">
        <f>D339/L339</f>
        <v>1.6272978439392002E-2</v>
      </c>
      <c r="G339" t="s">
        <v>11</v>
      </c>
      <c r="H339" t="s">
        <v>146</v>
      </c>
      <c r="I339" t="s">
        <v>13</v>
      </c>
      <c r="J339" t="s">
        <v>265</v>
      </c>
      <c r="K339" t="s">
        <v>24</v>
      </c>
      <c r="L339" s="3">
        <v>8107981</v>
      </c>
      <c r="M339">
        <v>580</v>
      </c>
      <c r="N339" s="4">
        <v>20200213</v>
      </c>
    </row>
    <row r="340" spans="1:14" x14ac:dyDescent="0.25">
      <c r="A340" s="12">
        <v>43784</v>
      </c>
      <c r="B340" s="1">
        <v>0.51203320601851854</v>
      </c>
      <c r="C340" s="13" t="s">
        <v>291</v>
      </c>
      <c r="D340" s="14">
        <v>100000</v>
      </c>
      <c r="E340" s="15">
        <v>205.3</v>
      </c>
      <c r="F340" s="11">
        <f>D340/L340</f>
        <v>1.233352668191995E-2</v>
      </c>
      <c r="G340" t="s">
        <v>44</v>
      </c>
      <c r="H340" t="s">
        <v>99</v>
      </c>
      <c r="I340" t="s">
        <v>13</v>
      </c>
      <c r="J340" t="s">
        <v>265</v>
      </c>
      <c r="K340" t="s">
        <v>24</v>
      </c>
      <c r="L340" s="3">
        <v>8107981</v>
      </c>
      <c r="M340">
        <v>580</v>
      </c>
      <c r="N340" s="4">
        <v>20200213</v>
      </c>
    </row>
    <row r="341" spans="1:14" x14ac:dyDescent="0.25">
      <c r="A341" s="12">
        <v>43784</v>
      </c>
      <c r="B341" s="1">
        <v>0.36407135416666669</v>
      </c>
      <c r="C341" t="s">
        <v>26</v>
      </c>
      <c r="D341" s="3">
        <v>164500</v>
      </c>
      <c r="E341" s="2">
        <v>57.67</v>
      </c>
      <c r="F341" s="11">
        <f>D341/L341</f>
        <v>0.13577480366303088</v>
      </c>
      <c r="G341" t="s">
        <v>17</v>
      </c>
      <c r="H341" t="s">
        <v>27</v>
      </c>
      <c r="I341" t="s">
        <v>13</v>
      </c>
      <c r="J341" t="s">
        <v>28</v>
      </c>
      <c r="K341" t="s">
        <v>29</v>
      </c>
      <c r="L341" s="3">
        <v>1211565</v>
      </c>
      <c r="M341">
        <v>2366</v>
      </c>
      <c r="N341" s="4">
        <v>20200207</v>
      </c>
    </row>
    <row r="342" spans="1:14" x14ac:dyDescent="0.25">
      <c r="A342" s="12">
        <v>43784</v>
      </c>
      <c r="B342" s="1">
        <v>0.38416364583333334</v>
      </c>
      <c r="C342" t="s">
        <v>26</v>
      </c>
      <c r="D342" s="3">
        <v>164500</v>
      </c>
      <c r="E342" s="2">
        <v>57.67</v>
      </c>
      <c r="F342" s="11">
        <f>D342/L342</f>
        <v>0.13577480366303088</v>
      </c>
      <c r="G342" t="s">
        <v>17</v>
      </c>
      <c r="H342" t="s">
        <v>27</v>
      </c>
      <c r="I342" t="s">
        <v>13</v>
      </c>
      <c r="J342" t="s">
        <v>28</v>
      </c>
      <c r="K342" t="s">
        <v>29</v>
      </c>
      <c r="L342" s="3">
        <v>1211565</v>
      </c>
      <c r="M342">
        <v>2366</v>
      </c>
      <c r="N342" s="4">
        <v>20200207</v>
      </c>
    </row>
    <row r="343" spans="1:14" x14ac:dyDescent="0.25">
      <c r="A343" s="12">
        <v>43784</v>
      </c>
      <c r="B343" s="1">
        <v>0.36449979166666663</v>
      </c>
      <c r="C343" t="s">
        <v>26</v>
      </c>
      <c r="D343" s="3">
        <v>145000</v>
      </c>
      <c r="E343" s="2">
        <v>57.67</v>
      </c>
      <c r="F343" s="11">
        <f>D343/L343</f>
        <v>0.11967991812242842</v>
      </c>
      <c r="G343" t="s">
        <v>17</v>
      </c>
      <c r="H343" t="s">
        <v>30</v>
      </c>
      <c r="I343" t="s">
        <v>13</v>
      </c>
      <c r="J343" t="s">
        <v>28</v>
      </c>
      <c r="K343" t="s">
        <v>29</v>
      </c>
      <c r="L343" s="3">
        <v>1211565</v>
      </c>
      <c r="M343">
        <v>2366</v>
      </c>
      <c r="N343" s="4">
        <v>20200207</v>
      </c>
    </row>
    <row r="344" spans="1:14" x14ac:dyDescent="0.25">
      <c r="A344" s="12">
        <v>43784</v>
      </c>
      <c r="B344" s="1">
        <v>0.38432557870370371</v>
      </c>
      <c r="C344" t="s">
        <v>26</v>
      </c>
      <c r="D344" s="3">
        <v>145000</v>
      </c>
      <c r="E344" s="2">
        <v>57.67</v>
      </c>
      <c r="F344" s="11">
        <f>D344/L344</f>
        <v>0.11967991812242842</v>
      </c>
      <c r="G344" t="s">
        <v>17</v>
      </c>
      <c r="H344" t="s">
        <v>30</v>
      </c>
      <c r="I344" t="s">
        <v>13</v>
      </c>
      <c r="J344" t="s">
        <v>28</v>
      </c>
      <c r="K344" t="s">
        <v>29</v>
      </c>
      <c r="L344" s="3">
        <v>1211565</v>
      </c>
      <c r="M344">
        <v>2366</v>
      </c>
      <c r="N344" s="4">
        <v>20200207</v>
      </c>
    </row>
    <row r="345" spans="1:14" x14ac:dyDescent="0.25">
      <c r="A345" s="12">
        <v>43784</v>
      </c>
      <c r="B345" s="1">
        <v>0.73649561342592584</v>
      </c>
      <c r="C345" t="s">
        <v>296</v>
      </c>
      <c r="D345" s="3">
        <v>142441</v>
      </c>
      <c r="E345" s="2">
        <v>38.950000000000003</v>
      </c>
      <c r="F345" s="11">
        <f>D345/L345</f>
        <v>1.513592376410482E-2</v>
      </c>
      <c r="G345" t="s">
        <v>11</v>
      </c>
      <c r="H345" t="s">
        <v>40</v>
      </c>
      <c r="I345" t="s">
        <v>13</v>
      </c>
      <c r="J345" t="s">
        <v>268</v>
      </c>
      <c r="K345" t="s">
        <v>57</v>
      </c>
      <c r="L345" s="3">
        <v>9410790</v>
      </c>
      <c r="M345">
        <v>891</v>
      </c>
      <c r="N345" s="4">
        <v>20200211</v>
      </c>
    </row>
    <row r="346" spans="1:14" x14ac:dyDescent="0.25">
      <c r="A346" s="12">
        <v>43784</v>
      </c>
      <c r="B346" s="1">
        <v>0.51399593749999994</v>
      </c>
      <c r="C346" t="s">
        <v>296</v>
      </c>
      <c r="D346" s="3">
        <v>131100</v>
      </c>
      <c r="E346" s="2">
        <v>39.034999999999997</v>
      </c>
      <c r="F346" s="11">
        <f>D346/L346</f>
        <v>1.3930817710309124E-2</v>
      </c>
      <c r="G346" t="s">
        <v>11</v>
      </c>
      <c r="H346" t="s">
        <v>125</v>
      </c>
      <c r="I346" t="s">
        <v>13</v>
      </c>
      <c r="J346" t="s">
        <v>268</v>
      </c>
      <c r="K346" t="s">
        <v>57</v>
      </c>
      <c r="L346" s="3">
        <v>9410790</v>
      </c>
      <c r="M346">
        <v>891</v>
      </c>
      <c r="N346" s="4">
        <v>20200211</v>
      </c>
    </row>
    <row r="347" spans="1:14" x14ac:dyDescent="0.25">
      <c r="A347" s="12">
        <v>43784</v>
      </c>
      <c r="B347" s="1">
        <v>0.66917723379629634</v>
      </c>
      <c r="C347" t="s">
        <v>513</v>
      </c>
      <c r="D347" s="3">
        <v>1000000</v>
      </c>
      <c r="E347" s="2">
        <v>7.42</v>
      </c>
      <c r="F347" s="11">
        <f>D347/L347</f>
        <v>3.910741241894989E-2</v>
      </c>
      <c r="G347" t="s">
        <v>11</v>
      </c>
      <c r="H347" t="s">
        <v>261</v>
      </c>
      <c r="I347" t="s">
        <v>13</v>
      </c>
      <c r="J347" t="s">
        <v>142</v>
      </c>
      <c r="K347" t="s">
        <v>142</v>
      </c>
      <c r="L347" s="3">
        <v>25570600</v>
      </c>
      <c r="M347">
        <v>528</v>
      </c>
      <c r="N347" s="4">
        <v>20200227</v>
      </c>
    </row>
    <row r="348" spans="1:14" x14ac:dyDescent="0.25">
      <c r="A348" s="12">
        <v>43784</v>
      </c>
      <c r="B348" s="1">
        <v>0.74407589120370377</v>
      </c>
      <c r="C348" t="s">
        <v>606</v>
      </c>
      <c r="D348" s="3">
        <v>226657</v>
      </c>
      <c r="E348" s="2">
        <v>34.450000000000003</v>
      </c>
      <c r="F348" s="11">
        <f>D348/L348</f>
        <v>6.8090008817030839E-2</v>
      </c>
      <c r="G348" t="s">
        <v>11</v>
      </c>
      <c r="H348" t="s">
        <v>21</v>
      </c>
      <c r="I348" t="s">
        <v>13</v>
      </c>
      <c r="J348" t="s">
        <v>113</v>
      </c>
      <c r="K348" t="s">
        <v>110</v>
      </c>
      <c r="L348" s="3">
        <v>3328785</v>
      </c>
      <c r="M348">
        <v>494</v>
      </c>
      <c r="N348" s="4">
        <v>20200212</v>
      </c>
    </row>
    <row r="349" spans="1:14" x14ac:dyDescent="0.25">
      <c r="A349" s="12">
        <v>43784</v>
      </c>
      <c r="B349" s="1">
        <v>0.70768459490740743</v>
      </c>
      <c r="C349" t="s">
        <v>606</v>
      </c>
      <c r="D349" s="3">
        <v>202252</v>
      </c>
      <c r="E349" s="2">
        <v>34.450000000000003</v>
      </c>
      <c r="F349" s="11">
        <f>D349/L349</f>
        <v>6.0758504980045272E-2</v>
      </c>
      <c r="G349" t="s">
        <v>11</v>
      </c>
      <c r="H349" t="s">
        <v>138</v>
      </c>
      <c r="I349" t="s">
        <v>13</v>
      </c>
      <c r="J349" t="s">
        <v>113</v>
      </c>
      <c r="K349" t="s">
        <v>110</v>
      </c>
      <c r="L349" s="3">
        <v>3328785</v>
      </c>
      <c r="M349">
        <v>494</v>
      </c>
      <c r="N349" s="4">
        <v>20200212</v>
      </c>
    </row>
    <row r="350" spans="1:14" x14ac:dyDescent="0.25">
      <c r="A350" s="12">
        <v>43784</v>
      </c>
      <c r="B350" s="1">
        <v>0.66681028935185183</v>
      </c>
      <c r="C350" t="s">
        <v>447</v>
      </c>
      <c r="D350" s="3">
        <v>399700</v>
      </c>
      <c r="E350" s="2">
        <v>21.95</v>
      </c>
      <c r="F350" s="11">
        <f>D350/L350</f>
        <v>0.2362238695443781</v>
      </c>
      <c r="G350" t="s">
        <v>17</v>
      </c>
      <c r="H350" t="s">
        <v>235</v>
      </c>
      <c r="I350" t="s">
        <v>13</v>
      </c>
      <c r="J350" t="s">
        <v>200</v>
      </c>
      <c r="K350" t="s">
        <v>201</v>
      </c>
      <c r="L350" s="3">
        <v>1692039</v>
      </c>
      <c r="M350">
        <v>105</v>
      </c>
      <c r="N350" s="4">
        <v>20200206</v>
      </c>
    </row>
    <row r="351" spans="1:14" x14ac:dyDescent="0.25">
      <c r="A351" s="12">
        <v>43784</v>
      </c>
      <c r="B351" s="1">
        <v>0.63058931712962962</v>
      </c>
      <c r="C351" s="13" t="s">
        <v>39</v>
      </c>
      <c r="D351" s="14">
        <v>1916869</v>
      </c>
      <c r="E351" s="15">
        <v>36.99</v>
      </c>
      <c r="F351" s="11">
        <f>D351/L351</f>
        <v>0.11120926790988986</v>
      </c>
      <c r="G351" t="s">
        <v>17</v>
      </c>
      <c r="H351" t="s">
        <v>162</v>
      </c>
      <c r="I351" t="s">
        <v>13</v>
      </c>
      <c r="J351" t="s">
        <v>28</v>
      </c>
      <c r="K351" t="s">
        <v>29</v>
      </c>
      <c r="L351" s="3">
        <v>17236594</v>
      </c>
      <c r="M351">
        <v>5529</v>
      </c>
      <c r="N351" s="4">
        <v>20200204</v>
      </c>
    </row>
    <row r="352" spans="1:14" x14ac:dyDescent="0.25">
      <c r="A352" s="12">
        <v>43784</v>
      </c>
      <c r="B352" s="1">
        <v>0.65085876157407407</v>
      </c>
      <c r="C352" s="13" t="s">
        <v>39</v>
      </c>
      <c r="D352" s="14">
        <v>1863379</v>
      </c>
      <c r="E352" s="15">
        <v>37.4</v>
      </c>
      <c r="F352" s="11">
        <f>D352/L352</f>
        <v>0.10810598660036896</v>
      </c>
      <c r="G352" t="s">
        <v>11</v>
      </c>
      <c r="H352" t="s">
        <v>397</v>
      </c>
      <c r="I352" t="s">
        <v>13</v>
      </c>
      <c r="J352" t="s">
        <v>28</v>
      </c>
      <c r="K352" t="s">
        <v>29</v>
      </c>
      <c r="L352" s="3">
        <v>17236594</v>
      </c>
      <c r="M352">
        <v>5529</v>
      </c>
      <c r="N352" s="4">
        <v>20200204</v>
      </c>
    </row>
    <row r="353" spans="1:14" x14ac:dyDescent="0.25">
      <c r="A353" s="12">
        <v>43784</v>
      </c>
      <c r="B353" s="1">
        <v>0.42920489583333338</v>
      </c>
      <c r="C353" s="13" t="s">
        <v>39</v>
      </c>
      <c r="D353" s="14">
        <v>487000</v>
      </c>
      <c r="E353" s="15">
        <v>36.61</v>
      </c>
      <c r="F353" s="11">
        <f>D353/L353</f>
        <v>2.8253841797283151E-2</v>
      </c>
      <c r="G353" t="s">
        <v>123</v>
      </c>
      <c r="H353" t="s">
        <v>139</v>
      </c>
      <c r="I353" t="s">
        <v>13</v>
      </c>
      <c r="J353" t="s">
        <v>28</v>
      </c>
      <c r="K353" t="s">
        <v>29</v>
      </c>
      <c r="L353" s="3">
        <v>17236594</v>
      </c>
      <c r="M353">
        <v>5529</v>
      </c>
      <c r="N353" s="4">
        <v>20200204</v>
      </c>
    </row>
    <row r="354" spans="1:14" x14ac:dyDescent="0.25">
      <c r="A354" s="12">
        <v>43784</v>
      </c>
      <c r="B354" s="1">
        <v>0.42521781249999996</v>
      </c>
      <c r="C354" s="13" t="s">
        <v>39</v>
      </c>
      <c r="D354" s="14">
        <v>332545</v>
      </c>
      <c r="E354" s="15">
        <v>36.58</v>
      </c>
      <c r="F354" s="11">
        <f>D354/L354</f>
        <v>1.9292964723773155E-2</v>
      </c>
      <c r="G354" t="s">
        <v>123</v>
      </c>
      <c r="H354" t="s">
        <v>52</v>
      </c>
      <c r="I354" t="s">
        <v>13</v>
      </c>
      <c r="J354" t="s">
        <v>28</v>
      </c>
      <c r="K354" t="s">
        <v>29</v>
      </c>
      <c r="L354" s="3">
        <v>17236594</v>
      </c>
      <c r="M354">
        <v>5529</v>
      </c>
      <c r="N354" s="4">
        <v>20200204</v>
      </c>
    </row>
    <row r="355" spans="1:14" x14ac:dyDescent="0.25">
      <c r="A355" s="12">
        <v>43784</v>
      </c>
      <c r="B355" s="1">
        <v>0.66850417824074071</v>
      </c>
      <c r="C355" s="13" t="s">
        <v>39</v>
      </c>
      <c r="D355" s="14">
        <v>318185</v>
      </c>
      <c r="E355" s="15">
        <v>37.28</v>
      </c>
      <c r="F355" s="11">
        <f>D355/L355</f>
        <v>1.8459853495417945E-2</v>
      </c>
      <c r="G355" t="s">
        <v>11</v>
      </c>
      <c r="H355" t="s">
        <v>85</v>
      </c>
      <c r="I355" t="s">
        <v>13</v>
      </c>
      <c r="J355" t="s">
        <v>28</v>
      </c>
      <c r="K355" t="s">
        <v>29</v>
      </c>
      <c r="L355" s="3">
        <v>17236594</v>
      </c>
      <c r="M355">
        <v>5529</v>
      </c>
      <c r="N355" s="4">
        <v>20200204</v>
      </c>
    </row>
    <row r="356" spans="1:14" x14ac:dyDescent="0.25">
      <c r="A356" s="12">
        <v>43784</v>
      </c>
      <c r="B356" s="1">
        <v>0.647930474537037</v>
      </c>
      <c r="C356" s="13" t="s">
        <v>39</v>
      </c>
      <c r="D356" s="14">
        <v>310740</v>
      </c>
      <c r="E356" s="15">
        <v>37.194499999999998</v>
      </c>
      <c r="F356" s="11">
        <f>D356/L356</f>
        <v>1.8027923614143258E-2</v>
      </c>
      <c r="G356" t="s">
        <v>51</v>
      </c>
      <c r="H356" t="s">
        <v>85</v>
      </c>
      <c r="I356" t="s">
        <v>13</v>
      </c>
      <c r="J356" t="s">
        <v>28</v>
      </c>
      <c r="K356" t="s">
        <v>29</v>
      </c>
      <c r="L356" s="3">
        <v>17236594</v>
      </c>
      <c r="M356">
        <v>5529</v>
      </c>
      <c r="N356" s="4">
        <v>20200204</v>
      </c>
    </row>
    <row r="357" spans="1:14" x14ac:dyDescent="0.25">
      <c r="A357" s="12">
        <v>43784</v>
      </c>
      <c r="B357" s="1">
        <v>0.647930474537037</v>
      </c>
      <c r="C357" s="13" t="s">
        <v>39</v>
      </c>
      <c r="D357" s="14">
        <v>277349</v>
      </c>
      <c r="E357" s="15">
        <v>37.194499999999998</v>
      </c>
      <c r="F357" s="11">
        <f>D357/L357</f>
        <v>1.6090707943808388E-2</v>
      </c>
      <c r="G357" t="s">
        <v>51</v>
      </c>
      <c r="H357" t="s">
        <v>170</v>
      </c>
      <c r="I357" t="s">
        <v>13</v>
      </c>
      <c r="J357" t="s">
        <v>28</v>
      </c>
      <c r="K357" t="s">
        <v>29</v>
      </c>
      <c r="L357" s="3">
        <v>17236594</v>
      </c>
      <c r="M357">
        <v>5529</v>
      </c>
      <c r="N357" s="4">
        <v>20200204</v>
      </c>
    </row>
    <row r="358" spans="1:14" x14ac:dyDescent="0.25">
      <c r="A358" s="12">
        <v>43784</v>
      </c>
      <c r="B358" s="1">
        <v>0.64793049768518518</v>
      </c>
      <c r="C358" s="13" t="s">
        <v>39</v>
      </c>
      <c r="D358" s="14">
        <v>277349</v>
      </c>
      <c r="E358" s="15">
        <v>37.194499999999998</v>
      </c>
      <c r="F358" s="11">
        <f>D358/L358</f>
        <v>1.6090707943808388E-2</v>
      </c>
      <c r="G358" t="s">
        <v>51</v>
      </c>
      <c r="H358" t="s">
        <v>170</v>
      </c>
      <c r="I358" t="s">
        <v>13</v>
      </c>
      <c r="J358" t="s">
        <v>28</v>
      </c>
      <c r="K358" t="s">
        <v>29</v>
      </c>
      <c r="L358" s="3">
        <v>17236594</v>
      </c>
      <c r="M358">
        <v>5529</v>
      </c>
      <c r="N358" s="4">
        <v>20200204</v>
      </c>
    </row>
    <row r="359" spans="1:14" x14ac:dyDescent="0.25">
      <c r="A359" s="12">
        <v>43784</v>
      </c>
      <c r="B359" s="1">
        <v>0.51553339120370367</v>
      </c>
      <c r="C359" s="13" t="s">
        <v>39</v>
      </c>
      <c r="D359" s="14">
        <v>244576</v>
      </c>
      <c r="E359" s="15">
        <v>37.25</v>
      </c>
      <c r="F359" s="11">
        <f>D359/L359</f>
        <v>1.4189346224665963E-2</v>
      </c>
      <c r="G359" t="s">
        <v>17</v>
      </c>
      <c r="H359" t="s">
        <v>210</v>
      </c>
      <c r="I359" t="s">
        <v>13</v>
      </c>
      <c r="J359" t="s">
        <v>28</v>
      </c>
      <c r="K359" t="s">
        <v>29</v>
      </c>
      <c r="L359" s="3">
        <v>17236594</v>
      </c>
      <c r="M359">
        <v>5529</v>
      </c>
      <c r="N359" s="4">
        <v>20200204</v>
      </c>
    </row>
    <row r="360" spans="1:14" x14ac:dyDescent="0.25">
      <c r="A360" s="12">
        <v>43784</v>
      </c>
      <c r="B360" s="1">
        <v>0.55464730324074074</v>
      </c>
      <c r="C360" s="13" t="s">
        <v>39</v>
      </c>
      <c r="D360" s="14">
        <v>225000</v>
      </c>
      <c r="E360" s="15">
        <v>37.26</v>
      </c>
      <c r="F360" s="11">
        <f>D360/L360</f>
        <v>1.3053623006958335E-2</v>
      </c>
      <c r="G360" t="s">
        <v>11</v>
      </c>
      <c r="H360" t="s">
        <v>30</v>
      </c>
      <c r="I360" t="s">
        <v>13</v>
      </c>
      <c r="J360" t="s">
        <v>28</v>
      </c>
      <c r="K360" t="s">
        <v>29</v>
      </c>
      <c r="L360" s="3">
        <v>17236594</v>
      </c>
      <c r="M360">
        <v>5529</v>
      </c>
      <c r="N360" s="4">
        <v>20200204</v>
      </c>
    </row>
    <row r="361" spans="1:14" x14ac:dyDescent="0.25">
      <c r="A361" s="12">
        <v>43784</v>
      </c>
      <c r="B361" s="1">
        <v>0.51283408564814814</v>
      </c>
      <c r="C361" s="13" t="s">
        <v>39</v>
      </c>
      <c r="D361" s="14">
        <v>200000</v>
      </c>
      <c r="E361" s="15">
        <v>37.317500000000003</v>
      </c>
      <c r="F361" s="11">
        <f>D361/L361</f>
        <v>1.1603220450629632E-2</v>
      </c>
      <c r="G361" t="s">
        <v>44</v>
      </c>
      <c r="H361" t="s">
        <v>261</v>
      </c>
      <c r="I361" t="s">
        <v>13</v>
      </c>
      <c r="J361" t="s">
        <v>28</v>
      </c>
      <c r="K361" t="s">
        <v>29</v>
      </c>
      <c r="L361" s="3">
        <v>17236594</v>
      </c>
      <c r="M361">
        <v>5529</v>
      </c>
      <c r="N361" s="4">
        <v>20200204</v>
      </c>
    </row>
    <row r="362" spans="1:14" x14ac:dyDescent="0.25">
      <c r="A362" s="12">
        <v>43784</v>
      </c>
      <c r="B362" s="1">
        <v>0.73767186342592594</v>
      </c>
      <c r="C362" s="13" t="s">
        <v>39</v>
      </c>
      <c r="D362" s="14">
        <v>166267</v>
      </c>
      <c r="E362" s="15">
        <v>37.28</v>
      </c>
      <c r="F362" s="11">
        <f>D362/L362</f>
        <v>9.6461632733241837E-3</v>
      </c>
      <c r="G362" t="s">
        <v>11</v>
      </c>
      <c r="H362" t="s">
        <v>111</v>
      </c>
      <c r="I362" t="s">
        <v>13</v>
      </c>
      <c r="J362" t="s">
        <v>28</v>
      </c>
      <c r="K362" t="s">
        <v>29</v>
      </c>
      <c r="L362" s="3">
        <v>17236594</v>
      </c>
      <c r="M362">
        <v>5529</v>
      </c>
      <c r="N362" s="4">
        <v>20200204</v>
      </c>
    </row>
    <row r="363" spans="1:14" x14ac:dyDescent="0.25">
      <c r="A363" s="12">
        <v>43784</v>
      </c>
      <c r="B363" s="1">
        <v>0.38380322916666665</v>
      </c>
      <c r="C363" s="13" t="s">
        <v>39</v>
      </c>
      <c r="D363" s="14">
        <v>152540</v>
      </c>
      <c r="E363" s="15">
        <v>36.549999999999997</v>
      </c>
      <c r="F363" s="11">
        <f>D363/L363</f>
        <v>8.8497762376952196E-3</v>
      </c>
      <c r="G363" t="s">
        <v>11</v>
      </c>
      <c r="H363" t="s">
        <v>40</v>
      </c>
      <c r="I363" t="s">
        <v>13</v>
      </c>
      <c r="J363" t="s">
        <v>28</v>
      </c>
      <c r="K363" t="s">
        <v>29</v>
      </c>
      <c r="L363" s="3">
        <v>17236594</v>
      </c>
      <c r="M363">
        <v>5529</v>
      </c>
      <c r="N363" s="4">
        <v>20200204</v>
      </c>
    </row>
    <row r="364" spans="1:14" x14ac:dyDescent="0.25">
      <c r="A364" s="12">
        <v>43784</v>
      </c>
      <c r="B364" s="1">
        <v>0.42540311342592596</v>
      </c>
      <c r="C364" s="13" t="s">
        <v>39</v>
      </c>
      <c r="D364" s="14">
        <v>139736</v>
      </c>
      <c r="E364" s="15">
        <v>36.56</v>
      </c>
      <c r="F364" s="11">
        <f>D364/L364</f>
        <v>8.1069380644459114E-3</v>
      </c>
      <c r="G364" t="s">
        <v>123</v>
      </c>
      <c r="H364" t="s">
        <v>125</v>
      </c>
      <c r="I364" t="s">
        <v>13</v>
      </c>
      <c r="J364" t="s">
        <v>28</v>
      </c>
      <c r="K364" t="s">
        <v>29</v>
      </c>
      <c r="L364" s="3">
        <v>17236594</v>
      </c>
      <c r="M364">
        <v>5529</v>
      </c>
      <c r="N364" s="4">
        <v>20200204</v>
      </c>
    </row>
    <row r="365" spans="1:14" x14ac:dyDescent="0.25">
      <c r="A365" s="12">
        <v>43784</v>
      </c>
      <c r="B365" s="1">
        <v>0.68390292824074084</v>
      </c>
      <c r="C365" s="13" t="s">
        <v>511</v>
      </c>
      <c r="D365" s="14">
        <v>1019934</v>
      </c>
      <c r="E365" s="15">
        <v>120.54</v>
      </c>
      <c r="F365" s="11">
        <f>D365/L365</f>
        <v>0.15081596718032192</v>
      </c>
      <c r="G365" t="s">
        <v>11</v>
      </c>
      <c r="H365" t="s">
        <v>583</v>
      </c>
      <c r="I365" t="s">
        <v>13</v>
      </c>
      <c r="J365" t="s">
        <v>304</v>
      </c>
      <c r="K365" t="s">
        <v>304</v>
      </c>
      <c r="L365" s="3">
        <v>6762772</v>
      </c>
      <c r="M365">
        <v>2450</v>
      </c>
      <c r="N365" s="4">
        <v>20200122</v>
      </c>
    </row>
    <row r="366" spans="1:14" x14ac:dyDescent="0.25">
      <c r="A366" s="12">
        <v>43784</v>
      </c>
      <c r="B366" s="1">
        <v>0.6691116782407408</v>
      </c>
      <c r="C366" s="13" t="s">
        <v>511</v>
      </c>
      <c r="D366" s="14">
        <v>331446</v>
      </c>
      <c r="E366" s="15">
        <v>120.54</v>
      </c>
      <c r="F366" s="11">
        <f>D366/L366</f>
        <v>4.9010376218509212E-2</v>
      </c>
      <c r="G366" t="s">
        <v>11</v>
      </c>
      <c r="H366" t="s">
        <v>157</v>
      </c>
      <c r="I366" t="s">
        <v>13</v>
      </c>
      <c r="J366" t="s">
        <v>304</v>
      </c>
      <c r="K366" t="s">
        <v>304</v>
      </c>
      <c r="L366" s="3">
        <v>6762772</v>
      </c>
      <c r="M366">
        <v>2450</v>
      </c>
      <c r="N366" s="4">
        <v>20200122</v>
      </c>
    </row>
    <row r="367" spans="1:14" x14ac:dyDescent="0.25">
      <c r="A367" s="12">
        <v>43784</v>
      </c>
      <c r="B367" s="1">
        <v>0.66910355324074067</v>
      </c>
      <c r="C367" s="13" t="s">
        <v>511</v>
      </c>
      <c r="D367" s="14">
        <v>257725</v>
      </c>
      <c r="E367" s="15">
        <v>120.54</v>
      </c>
      <c r="F367" s="11">
        <f>D367/L367</f>
        <v>3.8109372902117654E-2</v>
      </c>
      <c r="G367" t="s">
        <v>11</v>
      </c>
      <c r="H367" t="s">
        <v>100</v>
      </c>
      <c r="I367" t="s">
        <v>13</v>
      </c>
      <c r="J367" t="s">
        <v>304</v>
      </c>
      <c r="K367" t="s">
        <v>304</v>
      </c>
      <c r="L367" s="3">
        <v>6762772</v>
      </c>
      <c r="M367">
        <v>2450</v>
      </c>
      <c r="N367" s="4">
        <v>20200122</v>
      </c>
    </row>
    <row r="368" spans="1:14" x14ac:dyDescent="0.25">
      <c r="A368" s="12">
        <v>43784</v>
      </c>
      <c r="B368" s="1">
        <v>0.68390292824074084</v>
      </c>
      <c r="C368" t="s">
        <v>580</v>
      </c>
      <c r="D368" s="3">
        <v>175018</v>
      </c>
      <c r="E368" s="2">
        <v>38.909999999999997</v>
      </c>
      <c r="F368" s="11">
        <f>D368/L368</f>
        <v>4.7212649530687087E-2</v>
      </c>
      <c r="G368" t="s">
        <v>11</v>
      </c>
      <c r="H368" t="s">
        <v>159</v>
      </c>
      <c r="I368" t="s">
        <v>13</v>
      </c>
      <c r="J368" t="s">
        <v>360</v>
      </c>
      <c r="K368" t="s">
        <v>201</v>
      </c>
      <c r="L368" s="3">
        <v>3707015</v>
      </c>
      <c r="M368">
        <v>269</v>
      </c>
      <c r="N368" s="4">
        <v>20200204</v>
      </c>
    </row>
    <row r="369" spans="1:14" x14ac:dyDescent="0.25">
      <c r="A369" s="12">
        <v>43784</v>
      </c>
      <c r="B369" s="1">
        <v>0.66860570601851854</v>
      </c>
      <c r="C369" t="s">
        <v>503</v>
      </c>
      <c r="D369" s="3">
        <v>1673571</v>
      </c>
      <c r="E369" s="2">
        <v>22.62</v>
      </c>
      <c r="F369" s="11">
        <f>D369/L369</f>
        <v>0.77692137712814502</v>
      </c>
      <c r="G369" t="s">
        <v>11</v>
      </c>
      <c r="H369" t="s">
        <v>151</v>
      </c>
      <c r="I369" t="s">
        <v>13</v>
      </c>
      <c r="J369" t="s">
        <v>113</v>
      </c>
      <c r="K369" t="s">
        <v>110</v>
      </c>
      <c r="L369" s="3">
        <v>2154106</v>
      </c>
      <c r="M369">
        <v>201</v>
      </c>
      <c r="N369" s="4">
        <v>20200226</v>
      </c>
    </row>
    <row r="370" spans="1:14" x14ac:dyDescent="0.25">
      <c r="A370" s="12">
        <v>43784</v>
      </c>
      <c r="B370" s="1">
        <v>0.66668496527777776</v>
      </c>
      <c r="C370" t="s">
        <v>405</v>
      </c>
      <c r="D370" s="3">
        <v>133509</v>
      </c>
      <c r="E370" s="2">
        <v>39.094999999999999</v>
      </c>
      <c r="F370" s="11">
        <f>D370/L370</f>
        <v>0.24963305479777345</v>
      </c>
      <c r="G370" t="s">
        <v>11</v>
      </c>
      <c r="H370" t="s">
        <v>351</v>
      </c>
      <c r="I370" t="s">
        <v>13</v>
      </c>
      <c r="J370" t="s">
        <v>200</v>
      </c>
      <c r="K370" t="s">
        <v>201</v>
      </c>
      <c r="L370" s="3">
        <v>534821</v>
      </c>
      <c r="M370">
        <v>29</v>
      </c>
      <c r="N370" s="4">
        <v>20191210</v>
      </c>
    </row>
    <row r="371" spans="1:14" x14ac:dyDescent="0.25">
      <c r="A371" s="12">
        <v>43784</v>
      </c>
      <c r="B371" s="1">
        <v>0.66915112268518528</v>
      </c>
      <c r="C371" t="s">
        <v>512</v>
      </c>
      <c r="D371" s="3">
        <v>142695</v>
      </c>
      <c r="E371" s="2">
        <v>89.1</v>
      </c>
      <c r="F371" s="11">
        <f>D371/L371</f>
        <v>4.7953809487323217E-2</v>
      </c>
      <c r="G371" t="s">
        <v>11</v>
      </c>
      <c r="H371" t="s">
        <v>52</v>
      </c>
      <c r="I371" t="s">
        <v>13</v>
      </c>
      <c r="J371" t="s">
        <v>113</v>
      </c>
      <c r="K371" t="s">
        <v>110</v>
      </c>
      <c r="L371" s="3">
        <v>2975676</v>
      </c>
      <c r="M371">
        <v>624</v>
      </c>
      <c r="N371" s="4">
        <v>20200128</v>
      </c>
    </row>
    <row r="372" spans="1:14" x14ac:dyDescent="0.25">
      <c r="A372" s="12">
        <v>43784</v>
      </c>
      <c r="B372" s="1">
        <v>0.67591556712962964</v>
      </c>
      <c r="C372" t="s">
        <v>512</v>
      </c>
      <c r="D372" s="3">
        <v>114400</v>
      </c>
      <c r="E372" s="2">
        <v>89.1</v>
      </c>
      <c r="F372" s="11">
        <f>D372/L372</f>
        <v>3.8445045764391013E-2</v>
      </c>
      <c r="G372" t="s">
        <v>17</v>
      </c>
      <c r="H372" t="s">
        <v>170</v>
      </c>
      <c r="I372" t="s">
        <v>13</v>
      </c>
      <c r="J372" t="s">
        <v>113</v>
      </c>
      <c r="K372" t="s">
        <v>110</v>
      </c>
      <c r="L372" s="3">
        <v>2975676</v>
      </c>
      <c r="M372">
        <v>624</v>
      </c>
      <c r="N372" s="4">
        <v>20200128</v>
      </c>
    </row>
    <row r="373" spans="1:14" x14ac:dyDescent="0.25">
      <c r="A373" s="12">
        <v>43784</v>
      </c>
      <c r="B373" s="1">
        <v>0.6671323726851851</v>
      </c>
      <c r="C373" t="s">
        <v>459</v>
      </c>
      <c r="D373" s="3">
        <v>298169</v>
      </c>
      <c r="E373" s="2">
        <v>84.79</v>
      </c>
      <c r="F373" s="11">
        <f>D373/L373</f>
        <v>6.4099124489486181E-2</v>
      </c>
      <c r="G373" t="s">
        <v>11</v>
      </c>
      <c r="H373" t="s">
        <v>134</v>
      </c>
      <c r="I373" t="s">
        <v>13</v>
      </c>
      <c r="J373" t="s">
        <v>164</v>
      </c>
      <c r="K373" t="s">
        <v>165</v>
      </c>
      <c r="L373" s="3">
        <v>4651686</v>
      </c>
      <c r="M373">
        <v>1552</v>
      </c>
      <c r="N373" s="4">
        <v>20200206</v>
      </c>
    </row>
    <row r="374" spans="1:14" x14ac:dyDescent="0.25">
      <c r="A374" s="12">
        <v>43784</v>
      </c>
      <c r="B374" s="1">
        <v>0.66711380787037033</v>
      </c>
      <c r="C374" t="s">
        <v>459</v>
      </c>
      <c r="D374" s="3">
        <v>238768</v>
      </c>
      <c r="E374" s="2">
        <v>84.79</v>
      </c>
      <c r="F374" s="11">
        <f>D374/L374</f>
        <v>5.1329345961872747E-2</v>
      </c>
      <c r="G374" t="s">
        <v>11</v>
      </c>
      <c r="H374" t="s">
        <v>99</v>
      </c>
      <c r="I374" t="s">
        <v>13</v>
      </c>
      <c r="J374" t="s">
        <v>164</v>
      </c>
      <c r="K374" t="s">
        <v>165</v>
      </c>
      <c r="L374" s="3">
        <v>4651686</v>
      </c>
      <c r="M374">
        <v>1552</v>
      </c>
      <c r="N374" s="4">
        <v>20200206</v>
      </c>
    </row>
    <row r="375" spans="1:14" x14ac:dyDescent="0.25">
      <c r="A375" s="12">
        <v>43784</v>
      </c>
      <c r="B375" s="1">
        <v>0.67591547453703704</v>
      </c>
      <c r="C375" t="s">
        <v>559</v>
      </c>
      <c r="D375" s="3">
        <v>118900</v>
      </c>
      <c r="E375" s="2">
        <v>150.86000000000001</v>
      </c>
      <c r="F375" s="11">
        <f>D375/L375</f>
        <v>7.3900596549979547E-2</v>
      </c>
      <c r="G375" t="s">
        <v>17</v>
      </c>
      <c r="H375" t="s">
        <v>139</v>
      </c>
      <c r="I375" t="s">
        <v>13</v>
      </c>
      <c r="J375" t="s">
        <v>34</v>
      </c>
      <c r="K375" t="s">
        <v>35</v>
      </c>
      <c r="L375" s="3">
        <v>1608918</v>
      </c>
      <c r="M375">
        <v>443</v>
      </c>
      <c r="N375" s="4">
        <v>20200115</v>
      </c>
    </row>
    <row r="376" spans="1:14" x14ac:dyDescent="0.25">
      <c r="A376" s="12">
        <v>43784</v>
      </c>
      <c r="B376" s="1">
        <v>0.66745045138888892</v>
      </c>
      <c r="C376" t="s">
        <v>467</v>
      </c>
      <c r="D376" s="3">
        <v>196576</v>
      </c>
      <c r="E376" s="2">
        <v>213.21</v>
      </c>
      <c r="F376" s="11">
        <f>D376/L376</f>
        <v>0.19720844749110397</v>
      </c>
      <c r="G376" t="s">
        <v>11</v>
      </c>
      <c r="H376" t="s">
        <v>114</v>
      </c>
      <c r="I376" t="s">
        <v>13</v>
      </c>
      <c r="J376" t="s">
        <v>113</v>
      </c>
      <c r="K376" t="s">
        <v>110</v>
      </c>
      <c r="L376" s="3">
        <v>996793</v>
      </c>
      <c r="M376">
        <v>150</v>
      </c>
      <c r="N376" s="4">
        <v>20200225</v>
      </c>
    </row>
    <row r="377" spans="1:14" x14ac:dyDescent="0.25">
      <c r="A377" s="12">
        <v>43784</v>
      </c>
      <c r="B377" s="1">
        <v>0.66679519675925925</v>
      </c>
      <c r="C377" s="13" t="s">
        <v>433</v>
      </c>
      <c r="D377" s="14">
        <v>358600</v>
      </c>
      <c r="E377" s="15">
        <v>16.559999999999999</v>
      </c>
      <c r="F377" s="11">
        <f>D377/L377</f>
        <v>0.58134822207307546</v>
      </c>
      <c r="G377" t="s">
        <v>17</v>
      </c>
      <c r="H377" t="s">
        <v>42</v>
      </c>
      <c r="I377" t="s">
        <v>13</v>
      </c>
      <c r="J377" t="s">
        <v>23</v>
      </c>
      <c r="K377" t="s">
        <v>24</v>
      </c>
      <c r="L377" s="3">
        <v>616842</v>
      </c>
      <c r="M377">
        <v>83</v>
      </c>
      <c r="N377" s="4">
        <v>20200205</v>
      </c>
    </row>
    <row r="378" spans="1:14" x14ac:dyDescent="0.25">
      <c r="A378" s="12">
        <v>43784</v>
      </c>
      <c r="B378" s="1">
        <v>0.73700968750000007</v>
      </c>
      <c r="C378" t="s">
        <v>631</v>
      </c>
      <c r="D378" s="3">
        <v>101862</v>
      </c>
      <c r="E378" s="2">
        <v>118.36</v>
      </c>
      <c r="F378" s="11">
        <f>D378/L378</f>
        <v>4.1304676630795102E-2</v>
      </c>
      <c r="G378" t="s">
        <v>11</v>
      </c>
      <c r="H378" t="s">
        <v>52</v>
      </c>
      <c r="I378" t="s">
        <v>13</v>
      </c>
      <c r="J378" t="s">
        <v>627</v>
      </c>
      <c r="K378" t="s">
        <v>57</v>
      </c>
      <c r="L378" s="3">
        <v>2466113</v>
      </c>
      <c r="M378">
        <v>443</v>
      </c>
      <c r="N378" s="4">
        <v>20200214</v>
      </c>
    </row>
    <row r="379" spans="1:14" x14ac:dyDescent="0.25">
      <c r="A379" s="12">
        <v>43784</v>
      </c>
      <c r="B379" s="1">
        <v>0.56056471064814817</v>
      </c>
      <c r="C379" t="s">
        <v>334</v>
      </c>
      <c r="D379" s="3">
        <v>222500</v>
      </c>
      <c r="E379" s="2">
        <v>73.760000000000005</v>
      </c>
      <c r="F379" s="11">
        <f>D379/L379</f>
        <v>0.18840731884107059</v>
      </c>
      <c r="G379" t="s">
        <v>11</v>
      </c>
      <c r="H379" t="s">
        <v>61</v>
      </c>
      <c r="I379" t="s">
        <v>13</v>
      </c>
      <c r="J379" t="s">
        <v>265</v>
      </c>
      <c r="K379" t="s">
        <v>24</v>
      </c>
      <c r="L379" s="3">
        <v>1180952</v>
      </c>
      <c r="M379">
        <v>103</v>
      </c>
      <c r="N379" s="4">
        <v>20200122</v>
      </c>
    </row>
    <row r="380" spans="1:14" x14ac:dyDescent="0.25">
      <c r="A380" s="12">
        <v>43784</v>
      </c>
      <c r="B380" s="1">
        <v>0.67167630787037036</v>
      </c>
      <c r="C380" t="s">
        <v>535</v>
      </c>
      <c r="D380" s="3">
        <v>250000</v>
      </c>
      <c r="E380" s="2">
        <v>28.3</v>
      </c>
      <c r="F380" s="11">
        <f>D380/L380</f>
        <v>6.3631916343883169E-2</v>
      </c>
      <c r="G380" t="s">
        <v>11</v>
      </c>
      <c r="H380" t="s">
        <v>38</v>
      </c>
      <c r="I380" t="s">
        <v>13</v>
      </c>
      <c r="J380" t="s">
        <v>56</v>
      </c>
      <c r="K380" t="s">
        <v>57</v>
      </c>
      <c r="L380" s="3">
        <v>3928846</v>
      </c>
      <c r="M380">
        <v>279</v>
      </c>
      <c r="N380" s="4">
        <v>20200204</v>
      </c>
    </row>
    <row r="381" spans="1:14" x14ac:dyDescent="0.25">
      <c r="A381" s="12">
        <v>43784</v>
      </c>
      <c r="B381" s="1">
        <v>0.73867686342592587</v>
      </c>
      <c r="C381" t="s">
        <v>645</v>
      </c>
      <c r="D381" s="3">
        <v>152461</v>
      </c>
      <c r="E381" s="2">
        <v>104.2</v>
      </c>
      <c r="F381" s="11">
        <f>D381/L381</f>
        <v>2.1224045575018769E-2</v>
      </c>
      <c r="G381" t="s">
        <v>17</v>
      </c>
      <c r="H381" t="s">
        <v>25</v>
      </c>
      <c r="I381" t="s">
        <v>13</v>
      </c>
      <c r="J381" t="s">
        <v>219</v>
      </c>
      <c r="K381" t="s">
        <v>201</v>
      </c>
      <c r="L381" s="3">
        <v>7183409</v>
      </c>
      <c r="M381">
        <v>1172</v>
      </c>
      <c r="N381" s="4">
        <v>20200129</v>
      </c>
    </row>
    <row r="382" spans="1:14" x14ac:dyDescent="0.25">
      <c r="A382" s="12">
        <v>43784</v>
      </c>
      <c r="B382" s="1">
        <v>0.66682940972222227</v>
      </c>
      <c r="C382" s="13" t="s">
        <v>408</v>
      </c>
      <c r="D382" s="14">
        <v>1000826</v>
      </c>
      <c r="E382" s="15">
        <v>90.81</v>
      </c>
      <c r="F382" s="11">
        <f>D382/L382</f>
        <v>0.12596903517878377</v>
      </c>
      <c r="G382" t="s">
        <v>17</v>
      </c>
      <c r="H382" t="s">
        <v>451</v>
      </c>
      <c r="I382" t="s">
        <v>13</v>
      </c>
      <c r="J382" t="s">
        <v>94</v>
      </c>
      <c r="K382" t="s">
        <v>20</v>
      </c>
      <c r="L382" s="3">
        <v>7945016</v>
      </c>
      <c r="M382">
        <v>1140</v>
      </c>
      <c r="N382" s="4">
        <v>20200129</v>
      </c>
    </row>
    <row r="383" spans="1:14" x14ac:dyDescent="0.25">
      <c r="A383" s="12">
        <v>43784</v>
      </c>
      <c r="B383" s="1">
        <v>0.66742491898148149</v>
      </c>
      <c r="C383" s="13" t="s">
        <v>408</v>
      </c>
      <c r="D383" s="14">
        <v>550000</v>
      </c>
      <c r="E383" s="15">
        <v>90.81</v>
      </c>
      <c r="F383" s="11">
        <f>D383/L383</f>
        <v>6.9225788846743672E-2</v>
      </c>
      <c r="G383" t="s">
        <v>17</v>
      </c>
      <c r="H383" t="s">
        <v>45</v>
      </c>
      <c r="I383" t="s">
        <v>13</v>
      </c>
      <c r="J383" t="s">
        <v>94</v>
      </c>
      <c r="K383" t="s">
        <v>20</v>
      </c>
      <c r="L383" s="3">
        <v>7945016</v>
      </c>
      <c r="M383">
        <v>1140</v>
      </c>
      <c r="N383" s="4">
        <v>20200129</v>
      </c>
    </row>
    <row r="384" spans="1:14" x14ac:dyDescent="0.25">
      <c r="A384" s="12">
        <v>43784</v>
      </c>
      <c r="B384" s="1">
        <v>0.68390297453703708</v>
      </c>
      <c r="C384" s="13" t="s">
        <v>408</v>
      </c>
      <c r="D384" s="14">
        <v>471931</v>
      </c>
      <c r="E384" s="15">
        <v>90.81</v>
      </c>
      <c r="F384" s="11">
        <f>D384/L384</f>
        <v>5.9399628647695615E-2</v>
      </c>
      <c r="G384" t="s">
        <v>11</v>
      </c>
      <c r="H384" t="s">
        <v>254</v>
      </c>
      <c r="I384" t="s">
        <v>13</v>
      </c>
      <c r="J384" t="s">
        <v>94</v>
      </c>
      <c r="K384" t="s">
        <v>20</v>
      </c>
      <c r="L384" s="3">
        <v>7945016</v>
      </c>
      <c r="M384">
        <v>1140</v>
      </c>
      <c r="N384" s="4">
        <v>20200129</v>
      </c>
    </row>
    <row r="385" spans="1:14" x14ac:dyDescent="0.25">
      <c r="A385" s="12">
        <v>43784</v>
      </c>
      <c r="B385" s="1">
        <v>0.66680679398148157</v>
      </c>
      <c r="C385" s="13" t="s">
        <v>408</v>
      </c>
      <c r="D385" s="14">
        <v>466505</v>
      </c>
      <c r="E385" s="15">
        <v>90.816999999999993</v>
      </c>
      <c r="F385" s="11">
        <f>D385/L385</f>
        <v>5.8716684774454825E-2</v>
      </c>
      <c r="G385" t="s">
        <v>17</v>
      </c>
      <c r="H385" t="s">
        <v>254</v>
      </c>
      <c r="I385" t="s">
        <v>13</v>
      </c>
      <c r="J385" t="s">
        <v>94</v>
      </c>
      <c r="K385" t="s">
        <v>20</v>
      </c>
      <c r="L385" s="3">
        <v>7945016</v>
      </c>
      <c r="M385">
        <v>1140</v>
      </c>
      <c r="N385" s="4">
        <v>20200129</v>
      </c>
    </row>
    <row r="386" spans="1:14" x14ac:dyDescent="0.25">
      <c r="A386" s="12">
        <v>43784</v>
      </c>
      <c r="B386" s="1">
        <v>0.66682246527777778</v>
      </c>
      <c r="C386" s="13" t="s">
        <v>408</v>
      </c>
      <c r="D386" s="14">
        <v>367692</v>
      </c>
      <c r="E386" s="15">
        <v>90.816999999999993</v>
      </c>
      <c r="F386" s="11">
        <f>D386/L386</f>
        <v>4.6279579550248862E-2</v>
      </c>
      <c r="G386" t="s">
        <v>17</v>
      </c>
      <c r="H386" t="s">
        <v>294</v>
      </c>
      <c r="I386" t="s">
        <v>13</v>
      </c>
      <c r="J386" t="s">
        <v>94</v>
      </c>
      <c r="K386" t="s">
        <v>20</v>
      </c>
      <c r="L386" s="3">
        <v>7945016</v>
      </c>
      <c r="M386">
        <v>1140</v>
      </c>
      <c r="N386" s="4">
        <v>20200129</v>
      </c>
    </row>
    <row r="387" spans="1:14" x14ac:dyDescent="0.25">
      <c r="A387" s="12">
        <v>43784</v>
      </c>
      <c r="B387" s="1">
        <v>0.66670353009259253</v>
      </c>
      <c r="C387" s="13" t="s">
        <v>408</v>
      </c>
      <c r="D387" s="14">
        <v>240258</v>
      </c>
      <c r="E387" s="15">
        <v>90.81</v>
      </c>
      <c r="F387" s="11">
        <f>D387/L387</f>
        <v>3.0240090139528983E-2</v>
      </c>
      <c r="G387" t="s">
        <v>11</v>
      </c>
      <c r="H387" t="s">
        <v>104</v>
      </c>
      <c r="I387" t="s">
        <v>13</v>
      </c>
      <c r="J387" t="s">
        <v>94</v>
      </c>
      <c r="K387" t="s">
        <v>20</v>
      </c>
      <c r="L387" s="3">
        <v>7945016</v>
      </c>
      <c r="M387">
        <v>1140</v>
      </c>
      <c r="N387" s="4">
        <v>20200129</v>
      </c>
    </row>
    <row r="388" spans="1:14" x14ac:dyDescent="0.25">
      <c r="A388" s="12">
        <v>43784</v>
      </c>
      <c r="B388" s="1">
        <v>0.66681783564814812</v>
      </c>
      <c r="C388" s="13" t="s">
        <v>408</v>
      </c>
      <c r="D388" s="14">
        <v>136504</v>
      </c>
      <c r="E388" s="15">
        <v>90.816999999999993</v>
      </c>
      <c r="F388" s="11">
        <f>D388/L388</f>
        <v>1.7181085601337995E-2</v>
      </c>
      <c r="G388" t="s">
        <v>17</v>
      </c>
      <c r="H388" t="s">
        <v>52</v>
      </c>
      <c r="I388" t="s">
        <v>13</v>
      </c>
      <c r="J388" t="s">
        <v>94</v>
      </c>
      <c r="K388" t="s">
        <v>20</v>
      </c>
      <c r="L388" s="3">
        <v>7945016</v>
      </c>
      <c r="M388">
        <v>1140</v>
      </c>
      <c r="N388" s="4">
        <v>20200129</v>
      </c>
    </row>
    <row r="389" spans="1:14" x14ac:dyDescent="0.25">
      <c r="A389" s="12">
        <v>43784</v>
      </c>
      <c r="B389" s="1">
        <v>0.66845954861111112</v>
      </c>
      <c r="C389" s="13" t="s">
        <v>408</v>
      </c>
      <c r="D389" s="14">
        <v>100496</v>
      </c>
      <c r="E389" s="15">
        <v>90.811499999999995</v>
      </c>
      <c r="F389" s="11">
        <f>D389/L389</f>
        <v>1.2648936138077002E-2</v>
      </c>
      <c r="G389" t="s">
        <v>11</v>
      </c>
      <c r="H389" t="s">
        <v>210</v>
      </c>
      <c r="I389" t="s">
        <v>13</v>
      </c>
      <c r="J389" t="s">
        <v>94</v>
      </c>
      <c r="K389" t="s">
        <v>20</v>
      </c>
      <c r="L389" s="3">
        <v>7945016</v>
      </c>
      <c r="M389">
        <v>1140</v>
      </c>
      <c r="N389" s="4">
        <v>20200129</v>
      </c>
    </row>
    <row r="390" spans="1:14" x14ac:dyDescent="0.25">
      <c r="A390" s="12">
        <v>43784</v>
      </c>
      <c r="B390" s="1">
        <v>0.65651774305555555</v>
      </c>
      <c r="C390" t="s">
        <v>399</v>
      </c>
      <c r="D390" s="3">
        <v>200000</v>
      </c>
      <c r="E390" s="2">
        <v>117.67</v>
      </c>
      <c r="F390" s="11">
        <f>D390/L390</f>
        <v>0.1369560021995134</v>
      </c>
      <c r="G390" t="s">
        <v>44</v>
      </c>
      <c r="H390" t="s">
        <v>189</v>
      </c>
      <c r="I390" t="s">
        <v>13</v>
      </c>
      <c r="J390" t="s">
        <v>200</v>
      </c>
      <c r="K390" t="s">
        <v>201</v>
      </c>
      <c r="L390" s="3">
        <v>1460323</v>
      </c>
      <c r="M390">
        <v>182</v>
      </c>
      <c r="N390" s="4">
        <v>20200129</v>
      </c>
    </row>
    <row r="391" spans="1:14" x14ac:dyDescent="0.25">
      <c r="A391" s="12">
        <v>43784</v>
      </c>
      <c r="B391" s="1">
        <v>0.42184135416666663</v>
      </c>
      <c r="C391" s="21" t="s">
        <v>108</v>
      </c>
      <c r="D391" s="22">
        <v>300000</v>
      </c>
      <c r="E391" s="23">
        <v>20.399999999999999</v>
      </c>
      <c r="F391" s="11">
        <f>D391/L391</f>
        <v>0.26637519301102525</v>
      </c>
      <c r="G391" t="s">
        <v>11</v>
      </c>
      <c r="H391" t="s">
        <v>111</v>
      </c>
      <c r="I391" t="s">
        <v>13</v>
      </c>
      <c r="J391" t="s">
        <v>109</v>
      </c>
      <c r="K391" t="s">
        <v>110</v>
      </c>
      <c r="L391" s="3">
        <v>1126231</v>
      </c>
      <c r="M391">
        <v>92</v>
      </c>
      <c r="N391" s="4">
        <v>20200213</v>
      </c>
    </row>
    <row r="392" spans="1:14" x14ac:dyDescent="0.25">
      <c r="A392" s="12">
        <v>43784</v>
      </c>
      <c r="B392" s="1">
        <v>0.49795815972222224</v>
      </c>
      <c r="C392" t="s">
        <v>269</v>
      </c>
      <c r="D392" s="3">
        <v>117000</v>
      </c>
      <c r="E392" s="2">
        <v>53.7</v>
      </c>
      <c r="F392" s="11">
        <f>D392/L392</f>
        <v>5.6750468191362577E-2</v>
      </c>
      <c r="G392" t="s">
        <v>44</v>
      </c>
      <c r="H392" t="s">
        <v>270</v>
      </c>
      <c r="I392" t="s">
        <v>13</v>
      </c>
      <c r="J392" t="s">
        <v>271</v>
      </c>
      <c r="K392" t="s">
        <v>169</v>
      </c>
      <c r="L392" s="3">
        <v>2061657</v>
      </c>
      <c r="M392">
        <v>1271</v>
      </c>
      <c r="N392" s="4" t="s">
        <v>18</v>
      </c>
    </row>
    <row r="393" spans="1:14" x14ac:dyDescent="0.25">
      <c r="A393" s="12">
        <v>43784</v>
      </c>
      <c r="B393" s="1">
        <v>0.66679054398148141</v>
      </c>
      <c r="C393" t="s">
        <v>431</v>
      </c>
      <c r="D393" s="3">
        <v>294700</v>
      </c>
      <c r="E393" s="2">
        <v>18.32</v>
      </c>
      <c r="F393" s="11">
        <f>D393/L393</f>
        <v>0.31514031603857823</v>
      </c>
      <c r="G393" t="s">
        <v>17</v>
      </c>
      <c r="H393" t="s">
        <v>63</v>
      </c>
      <c r="I393" t="s">
        <v>13</v>
      </c>
      <c r="J393" t="s">
        <v>113</v>
      </c>
      <c r="K393" t="s">
        <v>110</v>
      </c>
      <c r="L393" s="3">
        <v>935139</v>
      </c>
      <c r="M393">
        <v>113</v>
      </c>
      <c r="N393" s="4">
        <v>20200218</v>
      </c>
    </row>
    <row r="394" spans="1:14" x14ac:dyDescent="0.25">
      <c r="A394" s="12">
        <v>43784</v>
      </c>
      <c r="B394" s="1">
        <v>0.64609984953703703</v>
      </c>
      <c r="C394" t="s">
        <v>387</v>
      </c>
      <c r="D394" s="3">
        <v>180000</v>
      </c>
      <c r="E394" s="2">
        <v>36.840000000000003</v>
      </c>
      <c r="F394" s="11">
        <f>D394/L394</f>
        <v>0.14465081293756871</v>
      </c>
      <c r="G394" t="s">
        <v>11</v>
      </c>
      <c r="H394" t="s">
        <v>176</v>
      </c>
      <c r="I394" t="s">
        <v>13</v>
      </c>
      <c r="J394" t="s">
        <v>354</v>
      </c>
      <c r="K394" t="s">
        <v>355</v>
      </c>
      <c r="L394" s="3">
        <v>1244376</v>
      </c>
      <c r="M394">
        <v>141</v>
      </c>
      <c r="N394" s="4">
        <v>20200122</v>
      </c>
    </row>
    <row r="395" spans="1:14" x14ac:dyDescent="0.25">
      <c r="A395" s="12">
        <v>43784</v>
      </c>
      <c r="B395" s="1">
        <v>0.64081038194444451</v>
      </c>
      <c r="C395" t="s">
        <v>387</v>
      </c>
      <c r="D395" s="3">
        <v>150000</v>
      </c>
      <c r="E395" s="2">
        <v>37.034999999999997</v>
      </c>
      <c r="F395" s="11">
        <f>D395/L395</f>
        <v>0.12054234411464058</v>
      </c>
      <c r="G395" t="s">
        <v>123</v>
      </c>
      <c r="H395" t="s">
        <v>40</v>
      </c>
      <c r="I395" t="s">
        <v>13</v>
      </c>
      <c r="J395" t="s">
        <v>354</v>
      </c>
      <c r="K395" t="s">
        <v>355</v>
      </c>
      <c r="L395" s="3">
        <v>1244376</v>
      </c>
      <c r="M395">
        <v>141</v>
      </c>
      <c r="N395" s="4">
        <v>20200122</v>
      </c>
    </row>
    <row r="396" spans="1:14" x14ac:dyDescent="0.25">
      <c r="A396" s="12">
        <v>43784</v>
      </c>
      <c r="B396" s="1">
        <v>0.66949579861111108</v>
      </c>
      <c r="C396" t="s">
        <v>517</v>
      </c>
      <c r="D396" s="3">
        <v>376003</v>
      </c>
      <c r="E396" s="2">
        <v>29.76</v>
      </c>
      <c r="F396" s="11">
        <f>D396/L396</f>
        <v>0.76926680865254582</v>
      </c>
      <c r="G396" t="s">
        <v>11</v>
      </c>
      <c r="H396" t="s">
        <v>85</v>
      </c>
      <c r="I396" t="s">
        <v>13</v>
      </c>
      <c r="J396" t="s">
        <v>113</v>
      </c>
      <c r="K396" t="s">
        <v>110</v>
      </c>
      <c r="L396" s="3">
        <v>488781</v>
      </c>
      <c r="M396">
        <v>128</v>
      </c>
      <c r="N396" s="4">
        <v>20200205</v>
      </c>
    </row>
    <row r="397" spans="1:14" x14ac:dyDescent="0.25">
      <c r="A397" s="12">
        <v>43784</v>
      </c>
      <c r="B397" s="1">
        <v>0.6675119791666666</v>
      </c>
      <c r="C397" s="13" t="s">
        <v>468</v>
      </c>
      <c r="D397" s="14">
        <v>1379865</v>
      </c>
      <c r="E397" s="15">
        <v>5.83</v>
      </c>
      <c r="F397" s="11">
        <f>D397/L397</f>
        <v>8.7483832927571517E-2</v>
      </c>
      <c r="G397" t="s">
        <v>11</v>
      </c>
      <c r="H397" t="s">
        <v>278</v>
      </c>
      <c r="I397" t="s">
        <v>13</v>
      </c>
      <c r="J397" t="s">
        <v>19</v>
      </c>
      <c r="K397" t="s">
        <v>20</v>
      </c>
      <c r="L397" s="3">
        <v>15772800</v>
      </c>
      <c r="M397">
        <v>4092</v>
      </c>
      <c r="N397" s="4">
        <v>20200130</v>
      </c>
    </row>
    <row r="398" spans="1:14" x14ac:dyDescent="0.25">
      <c r="A398" s="12">
        <v>43784</v>
      </c>
      <c r="B398" s="1">
        <v>0.42275677083333335</v>
      </c>
      <c r="C398" t="s">
        <v>112</v>
      </c>
      <c r="D398" s="3">
        <v>300000</v>
      </c>
      <c r="E398" s="2">
        <v>22.385000000000002</v>
      </c>
      <c r="F398" s="11">
        <f>D398/L398</f>
        <v>0.18533276497952073</v>
      </c>
      <c r="G398" t="s">
        <v>11</v>
      </c>
      <c r="H398" t="s">
        <v>95</v>
      </c>
      <c r="I398" t="s">
        <v>13</v>
      </c>
      <c r="J398" t="s">
        <v>113</v>
      </c>
      <c r="K398" t="s">
        <v>110</v>
      </c>
      <c r="L398" s="3">
        <v>1618710</v>
      </c>
      <c r="M398">
        <v>191</v>
      </c>
      <c r="N398" s="4">
        <v>20200224</v>
      </c>
    </row>
    <row r="399" spans="1:14" x14ac:dyDescent="0.25">
      <c r="A399" s="12">
        <v>43784</v>
      </c>
      <c r="B399" s="1">
        <v>0.66756478009259268</v>
      </c>
      <c r="C399" t="s">
        <v>470</v>
      </c>
      <c r="D399" s="3">
        <v>194729</v>
      </c>
      <c r="E399" s="2">
        <v>44.35</v>
      </c>
      <c r="F399" s="11">
        <f>D399/L399</f>
        <v>2.4520026175983246E-2</v>
      </c>
      <c r="G399" t="s">
        <v>11</v>
      </c>
      <c r="H399" t="s">
        <v>54</v>
      </c>
      <c r="I399" t="s">
        <v>13</v>
      </c>
      <c r="J399" t="s">
        <v>390</v>
      </c>
      <c r="K399" t="s">
        <v>391</v>
      </c>
      <c r="L399" s="3">
        <v>7941631</v>
      </c>
      <c r="M399">
        <v>1164</v>
      </c>
      <c r="N399" s="4">
        <v>20200115</v>
      </c>
    </row>
    <row r="400" spans="1:14" x14ac:dyDescent="0.25">
      <c r="A400" s="12">
        <v>43784</v>
      </c>
      <c r="B400" s="1">
        <v>0.66820246527777771</v>
      </c>
      <c r="C400" t="s">
        <v>217</v>
      </c>
      <c r="D400" s="3">
        <v>268778</v>
      </c>
      <c r="E400" s="2">
        <v>34.799999999999997</v>
      </c>
      <c r="F400" s="11">
        <f>D400/L400</f>
        <v>0.12388560661441043</v>
      </c>
      <c r="G400" t="s">
        <v>11</v>
      </c>
      <c r="H400" t="s">
        <v>490</v>
      </c>
      <c r="I400" t="s">
        <v>13</v>
      </c>
      <c r="J400" t="s">
        <v>219</v>
      </c>
      <c r="K400" t="s">
        <v>201</v>
      </c>
      <c r="L400" s="3">
        <v>2169566</v>
      </c>
      <c r="M400">
        <v>135</v>
      </c>
      <c r="N400" s="4">
        <v>20200225</v>
      </c>
    </row>
    <row r="401" spans="1:14" x14ac:dyDescent="0.25">
      <c r="A401" s="12">
        <v>43784</v>
      </c>
      <c r="B401" s="1">
        <v>0.46469288194444447</v>
      </c>
      <c r="C401" t="s">
        <v>217</v>
      </c>
      <c r="D401" s="3">
        <v>166300</v>
      </c>
      <c r="E401" s="2">
        <v>34.75</v>
      </c>
      <c r="F401" s="11">
        <f>D401/L401</f>
        <v>7.6651274955451917E-2</v>
      </c>
      <c r="G401" t="s">
        <v>11</v>
      </c>
      <c r="H401" t="s">
        <v>218</v>
      </c>
      <c r="I401" t="s">
        <v>13</v>
      </c>
      <c r="J401" t="s">
        <v>219</v>
      </c>
      <c r="K401" t="s">
        <v>201</v>
      </c>
      <c r="L401" s="3">
        <v>2169566</v>
      </c>
      <c r="M401">
        <v>135</v>
      </c>
      <c r="N401" s="4">
        <v>20200225</v>
      </c>
    </row>
    <row r="402" spans="1:14" x14ac:dyDescent="0.25">
      <c r="A402" s="12">
        <v>43784</v>
      </c>
      <c r="B402" s="1">
        <v>0.50139327546296297</v>
      </c>
      <c r="C402" t="s">
        <v>274</v>
      </c>
      <c r="D402" s="3">
        <v>875000</v>
      </c>
      <c r="E402" s="2">
        <v>6.97</v>
      </c>
      <c r="F402" s="11">
        <f>D402/L402</f>
        <v>5.0394731855679165E-2</v>
      </c>
      <c r="G402" t="s">
        <v>11</v>
      </c>
      <c r="H402" t="s">
        <v>193</v>
      </c>
      <c r="I402" t="s">
        <v>13</v>
      </c>
      <c r="J402" t="s">
        <v>275</v>
      </c>
      <c r="K402" t="s">
        <v>90</v>
      </c>
      <c r="L402" s="3">
        <v>17362926</v>
      </c>
      <c r="M402">
        <v>4423</v>
      </c>
      <c r="N402" s="4">
        <v>20200129</v>
      </c>
    </row>
    <row r="403" spans="1:14" x14ac:dyDescent="0.25">
      <c r="A403" s="12">
        <v>43784</v>
      </c>
      <c r="B403" s="1">
        <v>0.68390172453703701</v>
      </c>
      <c r="C403" t="s">
        <v>577</v>
      </c>
      <c r="D403" s="3">
        <v>896827</v>
      </c>
      <c r="E403" s="2">
        <v>35.36</v>
      </c>
      <c r="F403" s="11">
        <f>D403/L403</f>
        <v>6.9582268352449642E-2</v>
      </c>
      <c r="G403" t="s">
        <v>11</v>
      </c>
      <c r="H403" t="s">
        <v>100</v>
      </c>
      <c r="I403" t="s">
        <v>13</v>
      </c>
      <c r="J403" t="s">
        <v>56</v>
      </c>
      <c r="K403" t="s">
        <v>57</v>
      </c>
      <c r="L403" s="3">
        <v>12888729</v>
      </c>
      <c r="M403">
        <v>1377</v>
      </c>
      <c r="N403" s="4">
        <v>20200117</v>
      </c>
    </row>
    <row r="404" spans="1:14" x14ac:dyDescent="0.25">
      <c r="A404" s="12">
        <v>43784</v>
      </c>
      <c r="B404" s="1">
        <v>0.73701144675925923</v>
      </c>
      <c r="C404" t="s">
        <v>577</v>
      </c>
      <c r="D404" s="3">
        <v>220217</v>
      </c>
      <c r="E404" s="2">
        <v>35.36</v>
      </c>
      <c r="F404" s="11">
        <f>D404/L404</f>
        <v>1.7086013679083484E-2</v>
      </c>
      <c r="G404" t="s">
        <v>11</v>
      </c>
      <c r="H404" t="s">
        <v>493</v>
      </c>
      <c r="I404" t="s">
        <v>13</v>
      </c>
      <c r="J404" t="s">
        <v>56</v>
      </c>
      <c r="K404" t="s">
        <v>57</v>
      </c>
      <c r="L404" s="3">
        <v>12888729</v>
      </c>
      <c r="M404">
        <v>1377</v>
      </c>
      <c r="N404" s="4">
        <v>20200117</v>
      </c>
    </row>
    <row r="405" spans="1:14" x14ac:dyDescent="0.25">
      <c r="A405" s="12">
        <v>43784</v>
      </c>
      <c r="B405" s="1">
        <v>0.39631028935185181</v>
      </c>
      <c r="C405" t="s">
        <v>41</v>
      </c>
      <c r="D405" s="3">
        <v>150000</v>
      </c>
      <c r="E405" s="2">
        <v>39.405000000000001</v>
      </c>
      <c r="F405" s="11">
        <f>D405/L405</f>
        <v>7.5921612453573928E-2</v>
      </c>
      <c r="G405" t="s">
        <v>11</v>
      </c>
      <c r="H405" t="s">
        <v>42</v>
      </c>
      <c r="I405" t="s">
        <v>13</v>
      </c>
      <c r="J405" t="s">
        <v>23</v>
      </c>
      <c r="K405" t="s">
        <v>24</v>
      </c>
      <c r="L405" s="3">
        <v>1975722</v>
      </c>
      <c r="M405">
        <v>116</v>
      </c>
      <c r="N405" s="4">
        <v>20191204</v>
      </c>
    </row>
    <row r="406" spans="1:14" x14ac:dyDescent="0.25">
      <c r="A406" s="12">
        <v>43784</v>
      </c>
      <c r="B406" s="1">
        <v>0.66954339120370365</v>
      </c>
      <c r="C406" t="s">
        <v>41</v>
      </c>
      <c r="D406" s="3">
        <v>147510</v>
      </c>
      <c r="E406" s="2">
        <v>41.25</v>
      </c>
      <c r="F406" s="11">
        <f>D406/L406</f>
        <v>7.4661313686844602E-2</v>
      </c>
      <c r="G406" t="s">
        <v>11</v>
      </c>
      <c r="H406" t="s">
        <v>193</v>
      </c>
      <c r="I406" t="s">
        <v>13</v>
      </c>
      <c r="J406" t="s">
        <v>23</v>
      </c>
      <c r="K406" t="s">
        <v>24</v>
      </c>
      <c r="L406" s="3">
        <v>1975722</v>
      </c>
      <c r="M406">
        <v>116</v>
      </c>
      <c r="N406" s="4">
        <v>20191204</v>
      </c>
    </row>
    <row r="407" spans="1:14" x14ac:dyDescent="0.25">
      <c r="A407" s="12">
        <v>43784</v>
      </c>
      <c r="B407" s="1">
        <v>0.66849197916666669</v>
      </c>
      <c r="C407" s="13" t="s">
        <v>500</v>
      </c>
      <c r="D407" s="14">
        <v>1947091</v>
      </c>
      <c r="E407" s="15">
        <v>13.94</v>
      </c>
      <c r="F407" s="11">
        <f>D407/L407</f>
        <v>6.8758309452384911E-2</v>
      </c>
      <c r="G407" t="s">
        <v>11</v>
      </c>
      <c r="H407" t="s">
        <v>87</v>
      </c>
      <c r="I407" t="s">
        <v>13</v>
      </c>
      <c r="J407" t="s">
        <v>265</v>
      </c>
      <c r="K407" t="s">
        <v>24</v>
      </c>
      <c r="L407" s="3">
        <v>28317901</v>
      </c>
      <c r="M407">
        <v>1399</v>
      </c>
      <c r="N407" s="4">
        <v>20200204</v>
      </c>
    </row>
    <row r="408" spans="1:14" x14ac:dyDescent="0.25">
      <c r="A408" s="12">
        <v>43784</v>
      </c>
      <c r="B408" s="1">
        <v>0.66679535879629626</v>
      </c>
      <c r="C408" t="s">
        <v>436</v>
      </c>
      <c r="D408" s="3">
        <v>144600</v>
      </c>
      <c r="E408" s="2">
        <v>48.63</v>
      </c>
      <c r="F408" s="11">
        <f>D408/L408</f>
        <v>0.24696798126732492</v>
      </c>
      <c r="G408" t="s">
        <v>17</v>
      </c>
      <c r="H408" t="s">
        <v>38</v>
      </c>
      <c r="I408" t="s">
        <v>13</v>
      </c>
      <c r="J408" t="s">
        <v>437</v>
      </c>
      <c r="K408" t="s">
        <v>84</v>
      </c>
      <c r="L408" s="3">
        <v>585501</v>
      </c>
      <c r="M408">
        <v>28</v>
      </c>
      <c r="N408" s="4">
        <v>20200212</v>
      </c>
    </row>
    <row r="409" spans="1:14" x14ac:dyDescent="0.25">
      <c r="A409" s="12">
        <v>43784</v>
      </c>
      <c r="B409" s="1">
        <v>0.49904621527777776</v>
      </c>
      <c r="C409" t="s">
        <v>31</v>
      </c>
      <c r="D409" s="3">
        <v>454408</v>
      </c>
      <c r="E409" s="2">
        <v>45.605600000000003</v>
      </c>
      <c r="F409" s="11">
        <f>D409/L409</f>
        <v>0.3750943084733171</v>
      </c>
      <c r="G409" t="s">
        <v>17</v>
      </c>
      <c r="H409" t="s">
        <v>99</v>
      </c>
      <c r="I409" t="s">
        <v>13</v>
      </c>
      <c r="J409" t="s">
        <v>28</v>
      </c>
      <c r="K409" t="s">
        <v>29</v>
      </c>
      <c r="L409" s="3">
        <v>1211450</v>
      </c>
      <c r="M409">
        <v>2479</v>
      </c>
      <c r="N409" s="4">
        <v>20200206</v>
      </c>
    </row>
    <row r="410" spans="1:14" x14ac:dyDescent="0.25">
      <c r="A410" s="12">
        <v>43784</v>
      </c>
      <c r="B410" s="1">
        <v>0.50304019675925926</v>
      </c>
      <c r="C410" t="s">
        <v>31</v>
      </c>
      <c r="D410" s="3">
        <v>374408</v>
      </c>
      <c r="E410" s="2">
        <v>45.61</v>
      </c>
      <c r="F410" s="11">
        <f>D410/L410</f>
        <v>0.30905774072392589</v>
      </c>
      <c r="G410" t="s">
        <v>17</v>
      </c>
      <c r="H410" t="s">
        <v>139</v>
      </c>
      <c r="I410" t="s">
        <v>13</v>
      </c>
      <c r="J410" t="s">
        <v>28</v>
      </c>
      <c r="K410" t="s">
        <v>29</v>
      </c>
      <c r="L410" s="3">
        <v>1211450</v>
      </c>
      <c r="M410">
        <v>2479</v>
      </c>
      <c r="N410" s="4">
        <v>20200206</v>
      </c>
    </row>
    <row r="411" spans="1:14" x14ac:dyDescent="0.25">
      <c r="A411" s="12">
        <v>43784</v>
      </c>
      <c r="B411" s="1">
        <v>0.37485868055555555</v>
      </c>
      <c r="C411" t="s">
        <v>31</v>
      </c>
      <c r="D411" s="3">
        <v>158000</v>
      </c>
      <c r="E411" s="2">
        <v>45.24</v>
      </c>
      <c r="F411" s="11">
        <f>D411/L411</f>
        <v>0.13042222130504766</v>
      </c>
      <c r="G411" t="s">
        <v>17</v>
      </c>
      <c r="H411" t="s">
        <v>32</v>
      </c>
      <c r="I411" t="s">
        <v>13</v>
      </c>
      <c r="J411" t="s">
        <v>28</v>
      </c>
      <c r="K411" t="s">
        <v>29</v>
      </c>
      <c r="L411" s="3">
        <v>1211450</v>
      </c>
      <c r="M411">
        <v>2479</v>
      </c>
      <c r="N411" s="4">
        <v>20200206</v>
      </c>
    </row>
    <row r="412" spans="1:14" x14ac:dyDescent="0.25">
      <c r="A412" s="12">
        <v>43784</v>
      </c>
      <c r="B412" s="1">
        <v>0.66925209490740745</v>
      </c>
      <c r="C412" t="s">
        <v>514</v>
      </c>
      <c r="D412" s="3">
        <v>107304</v>
      </c>
      <c r="E412" s="2">
        <v>62.2</v>
      </c>
      <c r="F412" s="11">
        <f>D412/L412</f>
        <v>2.7642219456099713E-2</v>
      </c>
      <c r="G412" t="s">
        <v>11</v>
      </c>
      <c r="H412" t="s">
        <v>176</v>
      </c>
      <c r="I412" t="s">
        <v>13</v>
      </c>
      <c r="J412" t="s">
        <v>142</v>
      </c>
      <c r="K412" t="s">
        <v>142</v>
      </c>
      <c r="L412" s="3">
        <v>3881888</v>
      </c>
      <c r="M412">
        <v>1039</v>
      </c>
      <c r="N412" s="4">
        <v>20200219</v>
      </c>
    </row>
    <row r="413" spans="1:14" x14ac:dyDescent="0.25">
      <c r="A413" s="12">
        <v>43784</v>
      </c>
      <c r="B413" s="1">
        <v>0.66888538194444447</v>
      </c>
      <c r="C413" s="13" t="s">
        <v>506</v>
      </c>
      <c r="D413" s="14">
        <v>150000</v>
      </c>
      <c r="E413" s="15">
        <v>118.2037</v>
      </c>
      <c r="F413" s="11">
        <f>D413/L413</f>
        <v>0.1094006521737545</v>
      </c>
      <c r="G413" t="s">
        <v>11</v>
      </c>
      <c r="H413" t="s">
        <v>139</v>
      </c>
      <c r="I413" t="s">
        <v>13</v>
      </c>
      <c r="J413" t="s">
        <v>265</v>
      </c>
      <c r="K413" t="s">
        <v>24</v>
      </c>
      <c r="L413" s="3">
        <v>1371107</v>
      </c>
      <c r="M413">
        <v>150</v>
      </c>
      <c r="N413" s="4">
        <v>20191121</v>
      </c>
    </row>
    <row r="414" spans="1:14" x14ac:dyDescent="0.25">
      <c r="A414" s="12">
        <v>43784</v>
      </c>
      <c r="B414" s="1">
        <v>0.61552940972222225</v>
      </c>
      <c r="C414" t="s">
        <v>66</v>
      </c>
      <c r="D414" s="3">
        <v>177800</v>
      </c>
      <c r="E414" s="2">
        <v>64.27</v>
      </c>
      <c r="F414" s="11">
        <f>D414/L414</f>
        <v>2.4042736030906679E-2</v>
      </c>
      <c r="G414" t="s">
        <v>11</v>
      </c>
      <c r="H414" t="s">
        <v>85</v>
      </c>
      <c r="I414" t="s">
        <v>13</v>
      </c>
      <c r="J414" t="s">
        <v>23</v>
      </c>
      <c r="K414" t="s">
        <v>24</v>
      </c>
      <c r="L414" s="3">
        <v>7395165</v>
      </c>
      <c r="M414">
        <v>334</v>
      </c>
      <c r="N414" s="4">
        <v>20200226</v>
      </c>
    </row>
    <row r="415" spans="1:14" x14ac:dyDescent="0.25">
      <c r="A415" s="12">
        <v>43784</v>
      </c>
      <c r="B415" s="1">
        <v>0.40269722222222221</v>
      </c>
      <c r="C415" t="s">
        <v>66</v>
      </c>
      <c r="D415" s="3">
        <v>100000</v>
      </c>
      <c r="E415" s="2">
        <v>63.71</v>
      </c>
      <c r="F415" s="11">
        <f>D415/L415</f>
        <v>1.3522348723794533E-2</v>
      </c>
      <c r="G415" t="s">
        <v>11</v>
      </c>
      <c r="H415" t="s">
        <v>59</v>
      </c>
      <c r="I415" t="s">
        <v>13</v>
      </c>
      <c r="J415" t="s">
        <v>23</v>
      </c>
      <c r="K415" t="s">
        <v>24</v>
      </c>
      <c r="L415" s="3">
        <v>7395165</v>
      </c>
      <c r="M415">
        <v>334</v>
      </c>
      <c r="N415" s="4">
        <v>20200226</v>
      </c>
    </row>
    <row r="416" spans="1:14" x14ac:dyDescent="0.25">
      <c r="A416" s="12">
        <v>43784</v>
      </c>
      <c r="B416" s="1">
        <v>0.66680681712962964</v>
      </c>
      <c r="C416" t="s">
        <v>445</v>
      </c>
      <c r="D416" s="3">
        <v>152943</v>
      </c>
      <c r="E416" s="2">
        <v>97.46</v>
      </c>
      <c r="F416" s="11">
        <f>D416/L416</f>
        <v>0.11208211865785504</v>
      </c>
      <c r="G416" t="s">
        <v>17</v>
      </c>
      <c r="H416" t="s">
        <v>75</v>
      </c>
      <c r="I416" t="s">
        <v>13</v>
      </c>
      <c r="J416" t="s">
        <v>367</v>
      </c>
      <c r="K416" t="s">
        <v>29</v>
      </c>
      <c r="L416" s="3">
        <v>1364562</v>
      </c>
      <c r="M416">
        <v>69</v>
      </c>
      <c r="N416" s="4">
        <v>20200226</v>
      </c>
    </row>
    <row r="417" spans="1:14" x14ac:dyDescent="0.25">
      <c r="A417" s="12">
        <v>43784</v>
      </c>
      <c r="B417" s="1">
        <v>0.66811140046296291</v>
      </c>
      <c r="C417" t="s">
        <v>489</v>
      </c>
      <c r="D417" s="3">
        <v>173100</v>
      </c>
      <c r="E417" s="2">
        <v>32.07</v>
      </c>
      <c r="F417" s="11">
        <f>D417/L417</f>
        <v>0.16093822054951432</v>
      </c>
      <c r="G417" t="s">
        <v>17</v>
      </c>
      <c r="H417" t="s">
        <v>40</v>
      </c>
      <c r="I417" t="s">
        <v>13</v>
      </c>
      <c r="J417" t="s">
        <v>56</v>
      </c>
      <c r="K417" t="s">
        <v>57</v>
      </c>
      <c r="L417" s="3">
        <v>1075568</v>
      </c>
      <c r="M417">
        <v>58</v>
      </c>
      <c r="N417" s="4">
        <v>20200213</v>
      </c>
    </row>
    <row r="418" spans="1:14" x14ac:dyDescent="0.25">
      <c r="A418" s="12">
        <v>43784</v>
      </c>
      <c r="B418" s="1">
        <v>0.67075028935185188</v>
      </c>
      <c r="C418" s="13" t="s">
        <v>531</v>
      </c>
      <c r="D418" s="14">
        <v>554702</v>
      </c>
      <c r="E418" s="15">
        <v>140.43</v>
      </c>
      <c r="F418" s="11">
        <f>D418/L418</f>
        <v>3.0568999057638364</v>
      </c>
      <c r="G418" t="s">
        <v>11</v>
      </c>
      <c r="H418" t="s">
        <v>153</v>
      </c>
      <c r="I418" t="s">
        <v>13</v>
      </c>
      <c r="J418" t="s">
        <v>532</v>
      </c>
      <c r="K418" t="s">
        <v>201</v>
      </c>
      <c r="L418" s="3">
        <v>181459</v>
      </c>
      <c r="M418">
        <v>21</v>
      </c>
      <c r="N418" s="4">
        <v>20200306</v>
      </c>
    </row>
    <row r="419" spans="1:14" x14ac:dyDescent="0.25">
      <c r="A419" s="12">
        <v>43784</v>
      </c>
      <c r="B419" s="1">
        <v>0.65685274305555552</v>
      </c>
      <c r="C419" t="s">
        <v>400</v>
      </c>
      <c r="D419" s="3">
        <v>100400</v>
      </c>
      <c r="E419" s="2">
        <v>99.21</v>
      </c>
      <c r="F419" s="11">
        <f>D419/L419</f>
        <v>4.9276895908937864E-2</v>
      </c>
      <c r="G419" t="s">
        <v>11</v>
      </c>
      <c r="H419" t="s">
        <v>116</v>
      </c>
      <c r="I419" t="s">
        <v>13</v>
      </c>
      <c r="J419" t="s">
        <v>119</v>
      </c>
      <c r="K419" t="s">
        <v>120</v>
      </c>
      <c r="L419" s="3">
        <v>2037466</v>
      </c>
      <c r="M419">
        <v>170</v>
      </c>
      <c r="N419" s="4">
        <v>20200204</v>
      </c>
    </row>
    <row r="420" spans="1:14" x14ac:dyDescent="0.25">
      <c r="A420" s="12">
        <v>43784</v>
      </c>
      <c r="B420" s="1">
        <v>0.67018107638888891</v>
      </c>
      <c r="C420" t="s">
        <v>526</v>
      </c>
      <c r="D420" s="3">
        <v>136298</v>
      </c>
      <c r="E420" s="2">
        <v>102.0107</v>
      </c>
      <c r="F420" s="11">
        <f>D420/L420</f>
        <v>0.13492486960205985</v>
      </c>
      <c r="G420" t="s">
        <v>11</v>
      </c>
      <c r="H420" t="s">
        <v>140</v>
      </c>
      <c r="I420" t="s">
        <v>13</v>
      </c>
      <c r="L420" s="3">
        <v>1010177</v>
      </c>
      <c r="M420">
        <v>0</v>
      </c>
      <c r="N420" s="4" t="s">
        <v>46</v>
      </c>
    </row>
    <row r="421" spans="1:14" x14ac:dyDescent="0.25">
      <c r="A421" s="12">
        <v>43784</v>
      </c>
      <c r="B421" s="1">
        <v>0.68390177083333337</v>
      </c>
      <c r="C421" t="s">
        <v>469</v>
      </c>
      <c r="D421" s="3">
        <v>153294</v>
      </c>
      <c r="E421" s="2">
        <v>37.049999999999997</v>
      </c>
      <c r="F421" s="11">
        <f>D421/L421</f>
        <v>3.2986491793401365E-2</v>
      </c>
      <c r="G421" t="s">
        <v>11</v>
      </c>
      <c r="H421" t="s">
        <v>106</v>
      </c>
      <c r="I421" t="s">
        <v>13</v>
      </c>
      <c r="J421" t="s">
        <v>34</v>
      </c>
      <c r="K421" t="s">
        <v>35</v>
      </c>
      <c r="L421" s="3">
        <v>4647175</v>
      </c>
      <c r="M421">
        <v>644</v>
      </c>
      <c r="N421" s="4">
        <v>20200122</v>
      </c>
    </row>
    <row r="422" spans="1:14" x14ac:dyDescent="0.25">
      <c r="A422" s="12">
        <v>43784</v>
      </c>
      <c r="B422" s="1">
        <v>0.66755200231481482</v>
      </c>
      <c r="C422" t="s">
        <v>469</v>
      </c>
      <c r="D422" s="3">
        <v>140002</v>
      </c>
      <c r="E422" s="2">
        <v>37.049999999999997</v>
      </c>
      <c r="F422" s="11">
        <f>D422/L422</f>
        <v>3.0126259501740305E-2</v>
      </c>
      <c r="G422" t="s">
        <v>11</v>
      </c>
      <c r="H422" t="s">
        <v>125</v>
      </c>
      <c r="I422" t="s">
        <v>13</v>
      </c>
      <c r="J422" t="s">
        <v>34</v>
      </c>
      <c r="K422" t="s">
        <v>35</v>
      </c>
      <c r="L422" s="3">
        <v>4647175</v>
      </c>
      <c r="M422">
        <v>644</v>
      </c>
      <c r="N422" s="4">
        <v>20200122</v>
      </c>
    </row>
    <row r="423" spans="1:14" x14ac:dyDescent="0.25">
      <c r="A423" s="12">
        <v>43784</v>
      </c>
      <c r="B423" s="1">
        <v>0.67025417824074074</v>
      </c>
      <c r="C423" t="s">
        <v>527</v>
      </c>
      <c r="D423" s="3">
        <v>123100</v>
      </c>
      <c r="E423" s="2">
        <v>206.25</v>
      </c>
      <c r="F423" s="11">
        <f>D423/L423</f>
        <v>8.8696045640636184E-2</v>
      </c>
      <c r="G423" t="s">
        <v>11</v>
      </c>
      <c r="H423" t="s">
        <v>134</v>
      </c>
      <c r="I423" t="s">
        <v>13</v>
      </c>
      <c r="J423" t="s">
        <v>14</v>
      </c>
      <c r="K423" t="s">
        <v>15</v>
      </c>
      <c r="L423" s="3">
        <v>1387886</v>
      </c>
      <c r="M423">
        <v>347</v>
      </c>
      <c r="N423" s="4">
        <v>20200204</v>
      </c>
    </row>
    <row r="424" spans="1:14" x14ac:dyDescent="0.25">
      <c r="A424" s="12">
        <v>43784</v>
      </c>
      <c r="B424" s="1">
        <v>0.6839006134259259</v>
      </c>
      <c r="C424" t="s">
        <v>527</v>
      </c>
      <c r="D424" s="3">
        <v>104630</v>
      </c>
      <c r="E424" s="2">
        <v>206.25</v>
      </c>
      <c r="F424" s="11">
        <f>D424/L424</f>
        <v>7.5388036193174371E-2</v>
      </c>
      <c r="G424" t="s">
        <v>11</v>
      </c>
      <c r="H424" t="s">
        <v>104</v>
      </c>
      <c r="I424" t="s">
        <v>13</v>
      </c>
      <c r="J424" t="s">
        <v>14</v>
      </c>
      <c r="K424" t="s">
        <v>15</v>
      </c>
      <c r="L424" s="3">
        <v>1387886</v>
      </c>
      <c r="M424">
        <v>347</v>
      </c>
      <c r="N424" s="4">
        <v>20200204</v>
      </c>
    </row>
    <row r="425" spans="1:14" x14ac:dyDescent="0.25">
      <c r="A425" s="12">
        <v>43784</v>
      </c>
      <c r="B425" s="1">
        <v>0.66949172453703698</v>
      </c>
      <c r="C425" s="13" t="s">
        <v>317</v>
      </c>
      <c r="D425" s="14">
        <v>1265051</v>
      </c>
      <c r="E425" s="15">
        <v>39.5</v>
      </c>
      <c r="F425" s="11">
        <f>D425/L425</f>
        <v>4.5871597557031601E-2</v>
      </c>
      <c r="G425" t="s">
        <v>11</v>
      </c>
      <c r="H425" t="s">
        <v>45</v>
      </c>
      <c r="I425" t="s">
        <v>13</v>
      </c>
      <c r="J425" t="s">
        <v>19</v>
      </c>
      <c r="K425" t="s">
        <v>20</v>
      </c>
      <c r="L425" s="3">
        <v>27578089</v>
      </c>
      <c r="M425">
        <v>7299</v>
      </c>
      <c r="N425" s="4">
        <v>20200129</v>
      </c>
    </row>
    <row r="426" spans="1:14" x14ac:dyDescent="0.25">
      <c r="A426" s="12">
        <v>43784</v>
      </c>
      <c r="B426" s="1">
        <v>0.70447038194444433</v>
      </c>
      <c r="C426" s="13" t="s">
        <v>317</v>
      </c>
      <c r="D426" s="14">
        <v>1006306</v>
      </c>
      <c r="E426" s="15">
        <v>39.5</v>
      </c>
      <c r="F426" s="11">
        <f>D426/L426</f>
        <v>3.6489330352077694E-2</v>
      </c>
      <c r="G426" t="s">
        <v>17</v>
      </c>
      <c r="H426" t="s">
        <v>157</v>
      </c>
      <c r="I426" t="s">
        <v>13</v>
      </c>
      <c r="J426" t="s">
        <v>19</v>
      </c>
      <c r="K426" t="s">
        <v>20</v>
      </c>
      <c r="L426" s="3">
        <v>27578089</v>
      </c>
      <c r="M426">
        <v>7299</v>
      </c>
      <c r="N426" s="4">
        <v>20200129</v>
      </c>
    </row>
    <row r="427" spans="1:14" x14ac:dyDescent="0.25">
      <c r="A427" s="12">
        <v>43784</v>
      </c>
      <c r="B427" s="1">
        <v>0.66947839120370378</v>
      </c>
      <c r="C427" s="13" t="s">
        <v>317</v>
      </c>
      <c r="D427" s="14">
        <v>968473</v>
      </c>
      <c r="E427" s="15">
        <v>39.5</v>
      </c>
      <c r="F427" s="11">
        <f>D427/L427</f>
        <v>3.5117480402648636E-2</v>
      </c>
      <c r="G427" t="s">
        <v>11</v>
      </c>
      <c r="H427" t="s">
        <v>68</v>
      </c>
      <c r="I427" t="s">
        <v>13</v>
      </c>
      <c r="J427" t="s">
        <v>19</v>
      </c>
      <c r="K427" t="s">
        <v>20</v>
      </c>
      <c r="L427" s="3">
        <v>27578089</v>
      </c>
      <c r="M427">
        <v>7299</v>
      </c>
      <c r="N427" s="4">
        <v>20200129</v>
      </c>
    </row>
    <row r="428" spans="1:14" x14ac:dyDescent="0.25">
      <c r="A428" s="12">
        <v>43784</v>
      </c>
      <c r="B428" s="1">
        <v>0.54079042824074075</v>
      </c>
      <c r="C428" s="13" t="s">
        <v>317</v>
      </c>
      <c r="D428" s="14">
        <v>850000</v>
      </c>
      <c r="E428" s="15">
        <v>39.32</v>
      </c>
      <c r="F428" s="11">
        <f>D428/L428</f>
        <v>3.0821569978978603E-2</v>
      </c>
      <c r="G428" t="s">
        <v>11</v>
      </c>
      <c r="H428" t="s">
        <v>294</v>
      </c>
      <c r="I428" t="s">
        <v>13</v>
      </c>
      <c r="J428" t="s">
        <v>19</v>
      </c>
      <c r="K428" t="s">
        <v>20</v>
      </c>
      <c r="L428" s="3">
        <v>27578089</v>
      </c>
      <c r="M428">
        <v>7299</v>
      </c>
      <c r="N428" s="4">
        <v>20200129</v>
      </c>
    </row>
    <row r="429" spans="1:14" x14ac:dyDescent="0.25">
      <c r="A429" s="12">
        <v>43784</v>
      </c>
      <c r="B429" s="1">
        <v>0.68390288194444437</v>
      </c>
      <c r="C429" s="13" t="s">
        <v>317</v>
      </c>
      <c r="D429" s="14">
        <v>239388</v>
      </c>
      <c r="E429" s="15">
        <v>39.5</v>
      </c>
      <c r="F429" s="11">
        <f>D429/L429</f>
        <v>8.6803694048561524E-3</v>
      </c>
      <c r="G429" t="s">
        <v>11</v>
      </c>
      <c r="H429" t="s">
        <v>27</v>
      </c>
      <c r="I429" t="s">
        <v>13</v>
      </c>
      <c r="J429" t="s">
        <v>19</v>
      </c>
      <c r="K429" t="s">
        <v>20</v>
      </c>
      <c r="L429" s="3">
        <v>27578089</v>
      </c>
      <c r="M429">
        <v>7299</v>
      </c>
      <c r="N429" s="4">
        <v>20200129</v>
      </c>
    </row>
    <row r="430" spans="1:14" x14ac:dyDescent="0.25">
      <c r="A430" s="12">
        <v>43784</v>
      </c>
      <c r="B430" s="1">
        <v>0.70769334490740743</v>
      </c>
      <c r="C430" s="13" t="s">
        <v>317</v>
      </c>
      <c r="D430" s="14">
        <v>175558</v>
      </c>
      <c r="E430" s="15">
        <v>39.5</v>
      </c>
      <c r="F430" s="11">
        <f>D430/L430</f>
        <v>6.3658508027876768E-3</v>
      </c>
      <c r="G430" t="s">
        <v>11</v>
      </c>
      <c r="H430" t="s">
        <v>138</v>
      </c>
      <c r="I430" t="s">
        <v>13</v>
      </c>
      <c r="J430" t="s">
        <v>19</v>
      </c>
      <c r="K430" t="s">
        <v>20</v>
      </c>
      <c r="L430" s="3">
        <v>27578089</v>
      </c>
      <c r="M430">
        <v>7299</v>
      </c>
      <c r="N430" s="4">
        <v>20200129</v>
      </c>
    </row>
    <row r="431" spans="1:14" x14ac:dyDescent="0.25">
      <c r="A431" s="12">
        <v>43784</v>
      </c>
      <c r="B431" s="1">
        <v>0.40071062500000004</v>
      </c>
      <c r="C431" t="s">
        <v>55</v>
      </c>
      <c r="D431" s="3">
        <v>198600</v>
      </c>
      <c r="E431" s="2">
        <v>39.71</v>
      </c>
      <c r="F431" s="11">
        <f>D431/L431</f>
        <v>0.53145797708789932</v>
      </c>
      <c r="G431" t="s">
        <v>11</v>
      </c>
      <c r="H431" t="s">
        <v>21</v>
      </c>
      <c r="I431" t="s">
        <v>13</v>
      </c>
      <c r="J431" t="s">
        <v>56</v>
      </c>
      <c r="K431" t="s">
        <v>57</v>
      </c>
      <c r="L431" s="3">
        <v>373689</v>
      </c>
      <c r="M431">
        <v>71</v>
      </c>
      <c r="N431" s="4">
        <v>20200220</v>
      </c>
    </row>
    <row r="432" spans="1:14" x14ac:dyDescent="0.25">
      <c r="A432" s="12">
        <v>43784</v>
      </c>
      <c r="B432" s="1">
        <v>0.66760887731481489</v>
      </c>
      <c r="C432" t="s">
        <v>471</v>
      </c>
      <c r="D432" s="3">
        <v>449200</v>
      </c>
      <c r="E432" s="2">
        <v>15.34</v>
      </c>
      <c r="F432" s="11">
        <f>D432/L432</f>
        <v>0.21072067220457355</v>
      </c>
      <c r="G432" t="s">
        <v>17</v>
      </c>
      <c r="H432" t="s">
        <v>159</v>
      </c>
      <c r="I432" t="s">
        <v>13</v>
      </c>
      <c r="J432" t="s">
        <v>360</v>
      </c>
      <c r="K432" t="s">
        <v>201</v>
      </c>
      <c r="L432" s="3">
        <v>2131732</v>
      </c>
      <c r="M432">
        <v>136</v>
      </c>
      <c r="N432" s="4">
        <v>20200225</v>
      </c>
    </row>
    <row r="433" spans="1:14" x14ac:dyDescent="0.25">
      <c r="A433" s="12">
        <v>43784</v>
      </c>
      <c r="B433" s="1">
        <v>0.49548642361111112</v>
      </c>
      <c r="C433" s="13" t="s">
        <v>258</v>
      </c>
      <c r="D433" s="14">
        <v>1491300</v>
      </c>
      <c r="E433" s="15">
        <v>21.7</v>
      </c>
      <c r="F433" s="11">
        <f>D433/L433</f>
        <v>0.55293008825080103</v>
      </c>
      <c r="G433" t="s">
        <v>259</v>
      </c>
      <c r="H433" t="s">
        <v>147</v>
      </c>
      <c r="I433" t="s">
        <v>13</v>
      </c>
      <c r="J433" t="s">
        <v>56</v>
      </c>
      <c r="K433" t="s">
        <v>57</v>
      </c>
      <c r="L433" s="3">
        <v>2697086</v>
      </c>
      <c r="M433">
        <v>589</v>
      </c>
      <c r="N433" s="4">
        <v>20200219</v>
      </c>
    </row>
    <row r="434" spans="1:14" x14ac:dyDescent="0.25">
      <c r="A434" s="12">
        <v>43784</v>
      </c>
      <c r="B434" s="1">
        <v>0.67374709490740736</v>
      </c>
      <c r="C434" t="s">
        <v>260</v>
      </c>
      <c r="D434" s="3">
        <v>330815</v>
      </c>
      <c r="E434" s="2">
        <v>53.29</v>
      </c>
      <c r="F434" s="11">
        <f>D434/L434</f>
        <v>4.2456710044214321E-2</v>
      </c>
      <c r="G434" t="s">
        <v>11</v>
      </c>
      <c r="H434" t="s">
        <v>139</v>
      </c>
      <c r="I434" t="s">
        <v>13</v>
      </c>
      <c r="J434" t="s">
        <v>119</v>
      </c>
      <c r="K434" t="s">
        <v>120</v>
      </c>
      <c r="L434" s="3">
        <v>7791819</v>
      </c>
      <c r="M434">
        <v>5128</v>
      </c>
      <c r="N434" s="4">
        <v>20200116</v>
      </c>
    </row>
    <row r="435" spans="1:14" x14ac:dyDescent="0.25">
      <c r="A435" s="12">
        <v>43784</v>
      </c>
      <c r="B435" s="1">
        <v>0.60479049768518511</v>
      </c>
      <c r="C435" t="s">
        <v>260</v>
      </c>
      <c r="D435" s="3">
        <v>248600</v>
      </c>
      <c r="E435" s="2">
        <v>53.25</v>
      </c>
      <c r="F435" s="11">
        <f>D435/L435</f>
        <v>3.1905258579543495E-2</v>
      </c>
      <c r="G435" t="s">
        <v>123</v>
      </c>
      <c r="H435" t="s">
        <v>140</v>
      </c>
      <c r="I435" t="s">
        <v>13</v>
      </c>
      <c r="J435" t="s">
        <v>119</v>
      </c>
      <c r="K435" t="s">
        <v>120</v>
      </c>
      <c r="L435" s="3">
        <v>7791819</v>
      </c>
      <c r="M435">
        <v>5128</v>
      </c>
      <c r="N435" s="4">
        <v>20200116</v>
      </c>
    </row>
    <row r="436" spans="1:14" x14ac:dyDescent="0.25">
      <c r="A436" s="12">
        <v>43784</v>
      </c>
      <c r="B436" s="1">
        <v>0.51862021990740736</v>
      </c>
      <c r="C436" t="s">
        <v>260</v>
      </c>
      <c r="D436" s="3">
        <v>150000</v>
      </c>
      <c r="E436" s="2">
        <v>53.19</v>
      </c>
      <c r="F436" s="11">
        <f>D436/L436</f>
        <v>1.9250960526675479E-2</v>
      </c>
      <c r="G436" t="s">
        <v>11</v>
      </c>
      <c r="H436" t="s">
        <v>266</v>
      </c>
      <c r="I436" t="s">
        <v>13</v>
      </c>
      <c r="J436" t="s">
        <v>119</v>
      </c>
      <c r="K436" t="s">
        <v>120</v>
      </c>
      <c r="L436" s="3">
        <v>7791819</v>
      </c>
      <c r="M436">
        <v>5128</v>
      </c>
      <c r="N436" s="4">
        <v>20200116</v>
      </c>
    </row>
    <row r="437" spans="1:14" x14ac:dyDescent="0.25">
      <c r="A437" s="12">
        <v>43784</v>
      </c>
      <c r="B437" s="1">
        <v>0.49570475694444444</v>
      </c>
      <c r="C437" t="s">
        <v>260</v>
      </c>
      <c r="D437" s="3">
        <v>139900</v>
      </c>
      <c r="E437" s="2">
        <v>53.195</v>
      </c>
      <c r="F437" s="11">
        <f>D437/L437</f>
        <v>1.7954729184545996E-2</v>
      </c>
      <c r="G437" t="s">
        <v>11</v>
      </c>
      <c r="H437" t="s">
        <v>261</v>
      </c>
      <c r="I437" t="s">
        <v>13</v>
      </c>
      <c r="J437" t="s">
        <v>119</v>
      </c>
      <c r="K437" t="s">
        <v>120</v>
      </c>
      <c r="L437" s="3">
        <v>7791819</v>
      </c>
      <c r="M437">
        <v>5128</v>
      </c>
      <c r="N437" s="4">
        <v>20200116</v>
      </c>
    </row>
    <row r="438" spans="1:14" x14ac:dyDescent="0.25">
      <c r="A438" s="12">
        <v>43784</v>
      </c>
      <c r="B438" s="1">
        <v>0.66713121527777774</v>
      </c>
      <c r="C438" t="s">
        <v>460</v>
      </c>
      <c r="D438" s="3">
        <v>187113</v>
      </c>
      <c r="E438" s="2">
        <v>90.33</v>
      </c>
      <c r="F438" s="11">
        <f>D438/L438</f>
        <v>7.2004728661855658E-2</v>
      </c>
      <c r="G438" t="s">
        <v>11</v>
      </c>
      <c r="H438" t="s">
        <v>61</v>
      </c>
      <c r="I438" t="s">
        <v>13</v>
      </c>
      <c r="J438" t="s">
        <v>461</v>
      </c>
      <c r="K438" t="s">
        <v>195</v>
      </c>
      <c r="L438" s="3">
        <v>2598621</v>
      </c>
      <c r="M438">
        <v>358</v>
      </c>
      <c r="N438" s="4">
        <v>20200206</v>
      </c>
    </row>
    <row r="439" spans="1:14" x14ac:dyDescent="0.25">
      <c r="A439" s="12">
        <v>43784</v>
      </c>
      <c r="B439" s="1">
        <v>0.66902290509259255</v>
      </c>
      <c r="C439" t="s">
        <v>508</v>
      </c>
      <c r="D439" s="3">
        <v>348604</v>
      </c>
      <c r="E439" s="2">
        <v>29.25</v>
      </c>
      <c r="F439" s="11">
        <f>D439/L439</f>
        <v>1.9032348834601396E-2</v>
      </c>
      <c r="G439" t="s">
        <v>11</v>
      </c>
      <c r="H439" t="s">
        <v>170</v>
      </c>
      <c r="I439" t="s">
        <v>13</v>
      </c>
      <c r="J439" t="s">
        <v>265</v>
      </c>
      <c r="K439" t="s">
        <v>24</v>
      </c>
      <c r="L439" s="3">
        <v>18316394</v>
      </c>
      <c r="M439">
        <v>755</v>
      </c>
      <c r="N439" s="4">
        <v>20200206</v>
      </c>
    </row>
    <row r="440" spans="1:14" x14ac:dyDescent="0.25">
      <c r="A440" s="12">
        <v>43784</v>
      </c>
      <c r="B440" s="1">
        <v>0.57657390046296297</v>
      </c>
      <c r="C440" t="s">
        <v>342</v>
      </c>
      <c r="D440" s="3">
        <v>104800</v>
      </c>
      <c r="E440" s="2">
        <v>118.18</v>
      </c>
      <c r="F440" s="11">
        <f>D440/L440</f>
        <v>2.1599692163165887E-2</v>
      </c>
      <c r="G440" t="s">
        <v>11</v>
      </c>
      <c r="H440" t="s">
        <v>52</v>
      </c>
      <c r="I440" t="s">
        <v>13</v>
      </c>
      <c r="J440" t="s">
        <v>119</v>
      </c>
      <c r="K440" t="s">
        <v>120</v>
      </c>
      <c r="L440" s="3">
        <v>4851921</v>
      </c>
      <c r="M440">
        <v>926</v>
      </c>
      <c r="N440" s="4">
        <v>20200122</v>
      </c>
    </row>
    <row r="441" spans="1:14" x14ac:dyDescent="0.25">
      <c r="A441" s="12">
        <v>43784</v>
      </c>
      <c r="B441" s="1">
        <v>0.68390056712962954</v>
      </c>
      <c r="C441" t="s">
        <v>342</v>
      </c>
      <c r="D441" s="3">
        <v>104481</v>
      </c>
      <c r="E441" s="2">
        <v>118</v>
      </c>
      <c r="F441" s="11">
        <f>D441/L441</f>
        <v>2.153394500858526E-2</v>
      </c>
      <c r="G441" t="s">
        <v>11</v>
      </c>
      <c r="H441" t="s">
        <v>52</v>
      </c>
      <c r="I441" t="s">
        <v>13</v>
      </c>
      <c r="J441" t="s">
        <v>119</v>
      </c>
      <c r="K441" t="s">
        <v>120</v>
      </c>
      <c r="L441" s="3">
        <v>4851921</v>
      </c>
      <c r="M441">
        <v>926</v>
      </c>
      <c r="N441" s="4">
        <v>20200122</v>
      </c>
    </row>
    <row r="442" spans="1:14" x14ac:dyDescent="0.25">
      <c r="A442" s="12">
        <v>43784</v>
      </c>
      <c r="B442" s="1">
        <v>0.66679228009259262</v>
      </c>
      <c r="C442" t="s">
        <v>432</v>
      </c>
      <c r="D442" s="3">
        <v>241500</v>
      </c>
      <c r="E442" s="2">
        <v>57.66</v>
      </c>
      <c r="F442" s="11">
        <f>D442/L442</f>
        <v>0.25000232921424737</v>
      </c>
      <c r="G442" t="s">
        <v>17</v>
      </c>
      <c r="H442" t="s">
        <v>140</v>
      </c>
      <c r="I442" t="s">
        <v>13</v>
      </c>
      <c r="J442" t="s">
        <v>200</v>
      </c>
      <c r="K442" t="s">
        <v>201</v>
      </c>
      <c r="L442" s="3">
        <v>965991</v>
      </c>
      <c r="M442">
        <v>65</v>
      </c>
      <c r="N442" s="4">
        <v>20200218</v>
      </c>
    </row>
    <row r="443" spans="1:14" x14ac:dyDescent="0.25">
      <c r="A443" s="12">
        <v>43784</v>
      </c>
      <c r="B443" s="1">
        <v>0.5376092013888889</v>
      </c>
      <c r="C443" t="s">
        <v>314</v>
      </c>
      <c r="D443" s="3">
        <v>243100</v>
      </c>
      <c r="E443" s="2">
        <v>47.05</v>
      </c>
      <c r="F443" s="11">
        <f>D443/L443</f>
        <v>0.16053516122854633</v>
      </c>
      <c r="G443" t="s">
        <v>77</v>
      </c>
      <c r="H443" t="s">
        <v>85</v>
      </c>
      <c r="I443" t="s">
        <v>13</v>
      </c>
      <c r="J443" t="s">
        <v>315</v>
      </c>
      <c r="K443" t="s">
        <v>316</v>
      </c>
      <c r="L443" s="3">
        <v>1514310</v>
      </c>
      <c r="M443">
        <v>225</v>
      </c>
      <c r="N443" s="4">
        <v>20200123</v>
      </c>
    </row>
    <row r="444" spans="1:14" x14ac:dyDescent="0.25">
      <c r="A444" s="12">
        <v>43784</v>
      </c>
      <c r="B444" s="1">
        <v>0.55264464120370371</v>
      </c>
      <c r="C444" s="13" t="s">
        <v>105</v>
      </c>
      <c r="D444" s="14">
        <v>1100000</v>
      </c>
      <c r="E444" s="15">
        <v>26.65</v>
      </c>
      <c r="F444" s="11">
        <f>D444/L444</f>
        <v>4.970339499039482E-2</v>
      </c>
      <c r="G444" t="s">
        <v>11</v>
      </c>
      <c r="H444" t="s">
        <v>325</v>
      </c>
      <c r="I444" t="s">
        <v>13</v>
      </c>
      <c r="J444" t="s">
        <v>23</v>
      </c>
      <c r="K444" t="s">
        <v>24</v>
      </c>
      <c r="L444" s="3">
        <v>22131285</v>
      </c>
      <c r="M444">
        <v>1705</v>
      </c>
      <c r="N444" s="4">
        <v>20200203</v>
      </c>
    </row>
    <row r="445" spans="1:14" x14ac:dyDescent="0.25">
      <c r="A445" s="12">
        <v>43784</v>
      </c>
      <c r="B445" s="1">
        <v>0.56898917824074069</v>
      </c>
      <c r="C445" s="13" t="s">
        <v>105</v>
      </c>
      <c r="D445" s="14">
        <v>500000</v>
      </c>
      <c r="E445" s="15">
        <v>26.69</v>
      </c>
      <c r="F445" s="11">
        <f>D445/L445</f>
        <v>2.259245226836128E-2</v>
      </c>
      <c r="G445" t="s">
        <v>11</v>
      </c>
      <c r="H445" t="s">
        <v>140</v>
      </c>
      <c r="I445" t="s">
        <v>13</v>
      </c>
      <c r="J445" t="s">
        <v>23</v>
      </c>
      <c r="K445" t="s">
        <v>24</v>
      </c>
      <c r="L445" s="3">
        <v>22131285</v>
      </c>
      <c r="M445">
        <v>1705</v>
      </c>
      <c r="N445" s="4">
        <v>20200203</v>
      </c>
    </row>
    <row r="446" spans="1:14" x14ac:dyDescent="0.25">
      <c r="A446" s="12">
        <v>43784</v>
      </c>
      <c r="B446" s="1">
        <v>0.6363814699074074</v>
      </c>
      <c r="C446" s="13" t="s">
        <v>105</v>
      </c>
      <c r="D446" s="14">
        <v>300000</v>
      </c>
      <c r="E446" s="15">
        <v>26.69</v>
      </c>
      <c r="F446" s="11">
        <f>D446/L446</f>
        <v>1.3555471361016768E-2</v>
      </c>
      <c r="G446" t="s">
        <v>51</v>
      </c>
      <c r="H446" t="s">
        <v>278</v>
      </c>
      <c r="I446" t="s">
        <v>13</v>
      </c>
      <c r="J446" t="s">
        <v>23</v>
      </c>
      <c r="K446" t="s">
        <v>24</v>
      </c>
      <c r="L446" s="3">
        <v>22131285</v>
      </c>
      <c r="M446">
        <v>1705</v>
      </c>
      <c r="N446" s="4">
        <v>20200203</v>
      </c>
    </row>
    <row r="447" spans="1:14" x14ac:dyDescent="0.25">
      <c r="A447" s="12">
        <v>43784</v>
      </c>
      <c r="B447" s="1">
        <v>0.65833306712962958</v>
      </c>
      <c r="C447" s="13" t="s">
        <v>105</v>
      </c>
      <c r="D447" s="14">
        <v>300000</v>
      </c>
      <c r="E447" s="15">
        <v>26.69</v>
      </c>
      <c r="F447" s="11">
        <f>D447/L447</f>
        <v>1.3555471361016768E-2</v>
      </c>
      <c r="G447" t="s">
        <v>77</v>
      </c>
      <c r="H447" t="s">
        <v>278</v>
      </c>
      <c r="I447" t="s">
        <v>13</v>
      </c>
      <c r="J447" t="s">
        <v>23</v>
      </c>
      <c r="K447" t="s">
        <v>24</v>
      </c>
      <c r="L447" s="3">
        <v>22131285</v>
      </c>
      <c r="M447">
        <v>1705</v>
      </c>
      <c r="N447" s="4">
        <v>20200203</v>
      </c>
    </row>
    <row r="448" spans="1:14" x14ac:dyDescent="0.25">
      <c r="A448" s="12">
        <v>43784</v>
      </c>
      <c r="B448" s="1">
        <v>0.66699598379629632</v>
      </c>
      <c r="C448" s="13" t="s">
        <v>105</v>
      </c>
      <c r="D448" s="14">
        <v>300000</v>
      </c>
      <c r="E448" s="15">
        <v>26.73</v>
      </c>
      <c r="F448" s="11">
        <f>D448/L448</f>
        <v>1.3555471361016768E-2</v>
      </c>
      <c r="G448" t="s">
        <v>11</v>
      </c>
      <c r="H448" t="s">
        <v>278</v>
      </c>
      <c r="I448" t="s">
        <v>13</v>
      </c>
      <c r="J448" t="s">
        <v>23</v>
      </c>
      <c r="K448" t="s">
        <v>24</v>
      </c>
      <c r="L448" s="3">
        <v>22131285</v>
      </c>
      <c r="M448">
        <v>1705</v>
      </c>
      <c r="N448" s="4">
        <v>20200203</v>
      </c>
    </row>
    <row r="449" spans="1:14" x14ac:dyDescent="0.25">
      <c r="A449" s="12">
        <v>43784</v>
      </c>
      <c r="B449" s="1">
        <v>0.46081377314814814</v>
      </c>
      <c r="C449" s="13" t="s">
        <v>105</v>
      </c>
      <c r="D449" s="14">
        <v>244414</v>
      </c>
      <c r="E449" s="15">
        <v>26.5</v>
      </c>
      <c r="F449" s="11">
        <f>D449/L449</f>
        <v>1.1043823257438509E-2</v>
      </c>
      <c r="G449" t="s">
        <v>51</v>
      </c>
      <c r="H449" t="s">
        <v>124</v>
      </c>
      <c r="I449" t="s">
        <v>13</v>
      </c>
      <c r="J449" t="s">
        <v>23</v>
      </c>
      <c r="K449" t="s">
        <v>24</v>
      </c>
      <c r="L449" s="3">
        <v>22131285</v>
      </c>
      <c r="M449">
        <v>1705</v>
      </c>
      <c r="N449" s="4">
        <v>20200203</v>
      </c>
    </row>
    <row r="450" spans="1:14" x14ac:dyDescent="0.25">
      <c r="A450" s="12">
        <v>43784</v>
      </c>
      <c r="B450" s="1">
        <v>0.49605232638888891</v>
      </c>
      <c r="C450" s="13" t="s">
        <v>105</v>
      </c>
      <c r="D450" s="14">
        <v>242554</v>
      </c>
      <c r="E450" s="15">
        <v>26.75</v>
      </c>
      <c r="F450" s="11">
        <f>D450/L450</f>
        <v>1.0959779335000204E-2</v>
      </c>
      <c r="G450" t="s">
        <v>77</v>
      </c>
      <c r="H450" t="s">
        <v>124</v>
      </c>
      <c r="I450" t="s">
        <v>13</v>
      </c>
      <c r="J450" t="s">
        <v>23</v>
      </c>
      <c r="K450" t="s">
        <v>24</v>
      </c>
      <c r="L450" s="3">
        <v>22131285</v>
      </c>
      <c r="M450">
        <v>1705</v>
      </c>
      <c r="N450" s="4">
        <v>20200203</v>
      </c>
    </row>
    <row r="451" spans="1:14" x14ac:dyDescent="0.25">
      <c r="A451" s="12">
        <v>43784</v>
      </c>
      <c r="B451" s="1">
        <v>0.41997761574074072</v>
      </c>
      <c r="C451" s="13" t="s">
        <v>105</v>
      </c>
      <c r="D451" s="14">
        <v>215000</v>
      </c>
      <c r="E451" s="15">
        <v>26.14</v>
      </c>
      <c r="F451" s="11">
        <f>D451/L451</f>
        <v>9.7147544753953506E-3</v>
      </c>
      <c r="G451" t="s">
        <v>44</v>
      </c>
      <c r="H451" t="s">
        <v>106</v>
      </c>
      <c r="I451" t="s">
        <v>13</v>
      </c>
      <c r="J451" t="s">
        <v>23</v>
      </c>
      <c r="K451" t="s">
        <v>24</v>
      </c>
      <c r="L451" s="3">
        <v>22131285</v>
      </c>
      <c r="M451">
        <v>1705</v>
      </c>
      <c r="N451" s="4">
        <v>20200203</v>
      </c>
    </row>
    <row r="452" spans="1:14" x14ac:dyDescent="0.25">
      <c r="A452" s="12">
        <v>43784</v>
      </c>
      <c r="B452" s="1">
        <v>0.48948163194444444</v>
      </c>
      <c r="C452" s="13" t="s">
        <v>105</v>
      </c>
      <c r="D452" s="14">
        <v>200000</v>
      </c>
      <c r="E452" s="15">
        <v>26.63</v>
      </c>
      <c r="F452" s="11">
        <f>D452/L452</f>
        <v>9.036980907344512E-3</v>
      </c>
      <c r="G452" t="s">
        <v>11</v>
      </c>
      <c r="H452" t="s">
        <v>63</v>
      </c>
      <c r="I452" t="s">
        <v>13</v>
      </c>
      <c r="J452" t="s">
        <v>23</v>
      </c>
      <c r="K452" t="s">
        <v>24</v>
      </c>
      <c r="L452" s="3">
        <v>22131285</v>
      </c>
      <c r="M452">
        <v>1705</v>
      </c>
      <c r="N452" s="4">
        <v>20200203</v>
      </c>
    </row>
    <row r="453" spans="1:14" x14ac:dyDescent="0.25">
      <c r="A453" s="12">
        <v>43784</v>
      </c>
      <c r="B453" s="1">
        <v>0.66095954861111117</v>
      </c>
      <c r="C453" s="13" t="s">
        <v>105</v>
      </c>
      <c r="D453" s="14">
        <v>200000</v>
      </c>
      <c r="E453" s="15">
        <v>26.664999999999999</v>
      </c>
      <c r="F453" s="11">
        <f>D453/L453</f>
        <v>9.036980907344512E-3</v>
      </c>
      <c r="G453" t="s">
        <v>11</v>
      </c>
      <c r="H453" t="s">
        <v>63</v>
      </c>
      <c r="I453" t="s">
        <v>13</v>
      </c>
      <c r="J453" t="s">
        <v>23</v>
      </c>
      <c r="K453" t="s">
        <v>24</v>
      </c>
      <c r="L453" s="3">
        <v>22131285</v>
      </c>
      <c r="M453">
        <v>1705</v>
      </c>
      <c r="N453" s="4">
        <v>20200203</v>
      </c>
    </row>
    <row r="454" spans="1:14" x14ac:dyDescent="0.25">
      <c r="A454" s="12">
        <v>43784</v>
      </c>
      <c r="B454" s="1">
        <v>0.43006045138888888</v>
      </c>
      <c r="C454" s="13" t="s">
        <v>105</v>
      </c>
      <c r="D454" s="14">
        <v>196900</v>
      </c>
      <c r="E454" s="15">
        <v>26.4</v>
      </c>
      <c r="F454" s="11">
        <f>D454/L454</f>
        <v>8.8969077032806723E-3</v>
      </c>
      <c r="G454" t="s">
        <v>51</v>
      </c>
      <c r="H454" t="s">
        <v>125</v>
      </c>
      <c r="I454" t="s">
        <v>13</v>
      </c>
      <c r="J454" t="s">
        <v>23</v>
      </c>
      <c r="K454" t="s">
        <v>24</v>
      </c>
      <c r="L454" s="3">
        <v>22131285</v>
      </c>
      <c r="M454">
        <v>1705</v>
      </c>
      <c r="N454" s="4">
        <v>20200203</v>
      </c>
    </row>
    <row r="455" spans="1:14" x14ac:dyDescent="0.25">
      <c r="A455" s="12">
        <v>43784</v>
      </c>
      <c r="B455" s="1">
        <v>0.59392371527777776</v>
      </c>
      <c r="C455" s="13" t="s">
        <v>105</v>
      </c>
      <c r="D455" s="14">
        <v>196800</v>
      </c>
      <c r="E455" s="15">
        <v>26.74</v>
      </c>
      <c r="F455" s="11">
        <f>D455/L455</f>
        <v>8.8923892128269996E-3</v>
      </c>
      <c r="G455" t="s">
        <v>77</v>
      </c>
      <c r="H455" t="s">
        <v>351</v>
      </c>
      <c r="I455" t="s">
        <v>13</v>
      </c>
      <c r="J455" t="s">
        <v>23</v>
      </c>
      <c r="K455" t="s">
        <v>24</v>
      </c>
      <c r="L455" s="3">
        <v>22131285</v>
      </c>
      <c r="M455">
        <v>1705</v>
      </c>
      <c r="N455" s="4">
        <v>20200203</v>
      </c>
    </row>
    <row r="456" spans="1:14" x14ac:dyDescent="0.25">
      <c r="A456" s="12">
        <v>43784</v>
      </c>
      <c r="B456" s="1">
        <v>0.51077903935185187</v>
      </c>
      <c r="C456" t="s">
        <v>285</v>
      </c>
      <c r="D456" s="3">
        <v>148788</v>
      </c>
      <c r="E456" s="2">
        <v>177.1</v>
      </c>
      <c r="F456" s="11">
        <f>D456/L456</f>
        <v>4.5823870618431919E-2</v>
      </c>
      <c r="G456" t="s">
        <v>80</v>
      </c>
      <c r="H456" t="s">
        <v>146</v>
      </c>
      <c r="I456" t="s">
        <v>13</v>
      </c>
      <c r="J456" t="s">
        <v>286</v>
      </c>
      <c r="K456" t="s">
        <v>287</v>
      </c>
      <c r="L456" s="3">
        <v>3246954</v>
      </c>
      <c r="M456">
        <v>625</v>
      </c>
      <c r="N456" s="4">
        <v>20200123</v>
      </c>
    </row>
    <row r="457" spans="1:14" x14ac:dyDescent="0.25">
      <c r="A457" s="12">
        <v>43784</v>
      </c>
      <c r="B457" s="1">
        <v>0.66775396990740743</v>
      </c>
      <c r="C457" s="13" t="s">
        <v>474</v>
      </c>
      <c r="D457" s="14">
        <v>501414</v>
      </c>
      <c r="E457" s="15">
        <v>179.77</v>
      </c>
      <c r="F457" s="11">
        <f>D457/L457</f>
        <v>7.4355807368967866E-2</v>
      </c>
      <c r="G457" t="s">
        <v>11</v>
      </c>
      <c r="H457" t="s">
        <v>451</v>
      </c>
      <c r="I457" t="s">
        <v>13</v>
      </c>
      <c r="J457" t="s">
        <v>354</v>
      </c>
      <c r="K457" t="s">
        <v>355</v>
      </c>
      <c r="L457" s="3">
        <v>6743441</v>
      </c>
      <c r="M457">
        <v>1980</v>
      </c>
      <c r="N457" s="4">
        <v>20200129</v>
      </c>
    </row>
    <row r="458" spans="1:14" x14ac:dyDescent="0.25">
      <c r="A458" s="12">
        <v>43784</v>
      </c>
      <c r="B458" s="1">
        <v>0.73700677083333332</v>
      </c>
      <c r="C458" t="s">
        <v>630</v>
      </c>
      <c r="D458" s="3">
        <v>772032</v>
      </c>
      <c r="E458" s="2">
        <v>11.46</v>
      </c>
      <c r="F458" s="11">
        <f>D458/L458</f>
        <v>4.0018258351106679E-2</v>
      </c>
      <c r="G458" t="s">
        <v>11</v>
      </c>
      <c r="H458" t="s">
        <v>415</v>
      </c>
      <c r="I458" t="s">
        <v>13</v>
      </c>
      <c r="J458" t="s">
        <v>168</v>
      </c>
      <c r="K458" t="s">
        <v>169</v>
      </c>
      <c r="L458" s="3">
        <v>19291994</v>
      </c>
      <c r="M458">
        <v>5128</v>
      </c>
      <c r="N458" s="4">
        <v>20200325</v>
      </c>
    </row>
    <row r="459" spans="1:14" x14ac:dyDescent="0.25">
      <c r="A459" s="12">
        <v>43784</v>
      </c>
      <c r="B459" s="1">
        <v>0.73758945601851844</v>
      </c>
      <c r="C459" t="s">
        <v>636</v>
      </c>
      <c r="D459" s="3">
        <v>130422</v>
      </c>
      <c r="E459" s="2">
        <v>86.88</v>
      </c>
      <c r="F459" s="11">
        <f>D459/L459</f>
        <v>6.0544389795534677E-2</v>
      </c>
      <c r="G459" t="s">
        <v>11</v>
      </c>
      <c r="H459" t="s">
        <v>85</v>
      </c>
      <c r="I459" t="s">
        <v>13</v>
      </c>
      <c r="J459" t="s">
        <v>178</v>
      </c>
      <c r="K459" t="s">
        <v>179</v>
      </c>
      <c r="L459" s="3">
        <v>2154155</v>
      </c>
      <c r="M459">
        <v>396</v>
      </c>
      <c r="N459" s="4">
        <v>20200117</v>
      </c>
    </row>
    <row r="460" spans="1:14" x14ac:dyDescent="0.25">
      <c r="A460" s="12">
        <v>43784</v>
      </c>
      <c r="B460" s="1">
        <v>0.73704797453703697</v>
      </c>
      <c r="C460" t="s">
        <v>633</v>
      </c>
      <c r="D460" s="3">
        <v>210721</v>
      </c>
      <c r="E460" s="2">
        <v>100.61</v>
      </c>
      <c r="F460" s="11">
        <f>D460/L460</f>
        <v>7.2372027272639847E-2</v>
      </c>
      <c r="G460" t="s">
        <v>11</v>
      </c>
      <c r="H460" t="s">
        <v>104</v>
      </c>
      <c r="I460" t="s">
        <v>13</v>
      </c>
      <c r="J460" t="s">
        <v>627</v>
      </c>
      <c r="K460" t="s">
        <v>57</v>
      </c>
      <c r="L460" s="3">
        <v>2911636</v>
      </c>
      <c r="M460">
        <v>412</v>
      </c>
      <c r="N460" s="4">
        <v>20200130</v>
      </c>
    </row>
    <row r="461" spans="1:14" x14ac:dyDescent="0.25">
      <c r="A461" s="12">
        <v>43784</v>
      </c>
      <c r="B461" s="1">
        <v>0.67591561342592588</v>
      </c>
      <c r="C461" t="s">
        <v>564</v>
      </c>
      <c r="D461" s="3">
        <v>102500</v>
      </c>
      <c r="E461" s="2">
        <v>140.52000000000001</v>
      </c>
      <c r="F461" s="11">
        <f>D461/L461</f>
        <v>0.10215675330888216</v>
      </c>
      <c r="G461" t="s">
        <v>17</v>
      </c>
      <c r="H461" t="s">
        <v>75</v>
      </c>
      <c r="I461" t="s">
        <v>13</v>
      </c>
      <c r="J461" t="s">
        <v>271</v>
      </c>
      <c r="K461" t="s">
        <v>169</v>
      </c>
      <c r="L461" s="3">
        <v>1003360</v>
      </c>
      <c r="M461">
        <v>131</v>
      </c>
      <c r="N461" s="4">
        <v>20200213</v>
      </c>
    </row>
    <row r="462" spans="1:14" x14ac:dyDescent="0.25">
      <c r="A462" s="12">
        <v>43784</v>
      </c>
      <c r="B462" s="1">
        <v>0.66794890046296296</v>
      </c>
      <c r="C462" s="13" t="s">
        <v>478</v>
      </c>
      <c r="D462" s="14">
        <v>1040001</v>
      </c>
      <c r="E462" s="15">
        <v>26.2</v>
      </c>
      <c r="F462" s="11">
        <f>D462/L462</f>
        <v>0.22060438756250628</v>
      </c>
      <c r="G462" t="s">
        <v>11</v>
      </c>
      <c r="H462" t="s">
        <v>87</v>
      </c>
      <c r="I462" t="s">
        <v>13</v>
      </c>
      <c r="J462" t="s">
        <v>142</v>
      </c>
      <c r="K462" t="s">
        <v>142</v>
      </c>
      <c r="L462" s="3">
        <v>4714326</v>
      </c>
      <c r="M462">
        <v>487</v>
      </c>
      <c r="N462" s="4">
        <v>20200227</v>
      </c>
    </row>
    <row r="463" spans="1:14" x14ac:dyDescent="0.25">
      <c r="A463" s="12">
        <v>43784</v>
      </c>
      <c r="B463" s="1">
        <v>0.42965135416666667</v>
      </c>
      <c r="C463" t="s">
        <v>121</v>
      </c>
      <c r="D463" s="3">
        <v>222700</v>
      </c>
      <c r="E463" s="2">
        <v>59.115000000000002</v>
      </c>
      <c r="F463" s="11">
        <f>D463/L463</f>
        <v>1.9898239314078116E-2</v>
      </c>
      <c r="G463" t="s">
        <v>51</v>
      </c>
      <c r="H463" t="s">
        <v>140</v>
      </c>
      <c r="I463" t="s">
        <v>13</v>
      </c>
      <c r="J463" t="s">
        <v>19</v>
      </c>
      <c r="K463" t="s">
        <v>20</v>
      </c>
      <c r="L463" s="3">
        <v>11191945</v>
      </c>
      <c r="M463">
        <v>4134</v>
      </c>
      <c r="N463" s="4">
        <v>20200204</v>
      </c>
    </row>
    <row r="464" spans="1:14" x14ac:dyDescent="0.25">
      <c r="A464" s="12">
        <v>43784</v>
      </c>
      <c r="B464" s="1">
        <v>0.68390177083333337</v>
      </c>
      <c r="C464" t="s">
        <v>121</v>
      </c>
      <c r="D464" s="3">
        <v>214418</v>
      </c>
      <c r="E464" s="2">
        <v>59.51</v>
      </c>
      <c r="F464" s="11">
        <f>D464/L464</f>
        <v>1.9158242825532114E-2</v>
      </c>
      <c r="G464" t="s">
        <v>11</v>
      </c>
      <c r="H464" t="s">
        <v>52</v>
      </c>
      <c r="I464" t="s">
        <v>13</v>
      </c>
      <c r="J464" t="s">
        <v>19</v>
      </c>
      <c r="K464" t="s">
        <v>20</v>
      </c>
      <c r="L464" s="3">
        <v>11191945</v>
      </c>
      <c r="M464">
        <v>4134</v>
      </c>
      <c r="N464" s="4">
        <v>20200204</v>
      </c>
    </row>
    <row r="465" spans="1:14" x14ac:dyDescent="0.25">
      <c r="A465" s="12">
        <v>43784</v>
      </c>
      <c r="B465" s="1">
        <v>0.42392767361111111</v>
      </c>
      <c r="C465" t="s">
        <v>121</v>
      </c>
      <c r="D465" s="3">
        <v>200000</v>
      </c>
      <c r="E465" s="2">
        <v>59.14</v>
      </c>
      <c r="F465" s="11">
        <f>D465/L465</f>
        <v>1.7869994893648961E-2</v>
      </c>
      <c r="G465" t="s">
        <v>77</v>
      </c>
      <c r="H465" t="s">
        <v>85</v>
      </c>
      <c r="I465" t="s">
        <v>13</v>
      </c>
      <c r="J465" t="s">
        <v>19</v>
      </c>
      <c r="K465" t="s">
        <v>20</v>
      </c>
      <c r="L465" s="3">
        <v>11191945</v>
      </c>
      <c r="M465">
        <v>4134</v>
      </c>
      <c r="N465" s="4">
        <v>20200204</v>
      </c>
    </row>
    <row r="466" spans="1:14" x14ac:dyDescent="0.25">
      <c r="A466" s="12">
        <v>43784</v>
      </c>
      <c r="B466" s="1">
        <v>0.43075015046296294</v>
      </c>
      <c r="C466" t="s">
        <v>121</v>
      </c>
      <c r="D466" s="3">
        <v>100000</v>
      </c>
      <c r="E466" s="2">
        <v>59.15</v>
      </c>
      <c r="F466" s="11">
        <f>D466/L466</f>
        <v>8.9349974468244803E-3</v>
      </c>
      <c r="G466" t="s">
        <v>11</v>
      </c>
      <c r="H466" t="s">
        <v>42</v>
      </c>
      <c r="I466" t="s">
        <v>13</v>
      </c>
      <c r="J466" t="s">
        <v>19</v>
      </c>
      <c r="K466" t="s">
        <v>20</v>
      </c>
      <c r="L466" s="3">
        <v>11191945</v>
      </c>
      <c r="M466">
        <v>4134</v>
      </c>
      <c r="N466" s="4">
        <v>20200204</v>
      </c>
    </row>
    <row r="467" spans="1:14" x14ac:dyDescent="0.25">
      <c r="A467" s="12">
        <v>43784</v>
      </c>
      <c r="B467" s="1">
        <v>0.73825033564814813</v>
      </c>
      <c r="C467" t="s">
        <v>644</v>
      </c>
      <c r="D467" s="3">
        <v>274525</v>
      </c>
      <c r="E467" s="2">
        <v>43.55</v>
      </c>
      <c r="F467" s="11">
        <f>D467/L467</f>
        <v>0.14166458532436946</v>
      </c>
      <c r="G467" t="s">
        <v>11</v>
      </c>
      <c r="H467" t="s">
        <v>85</v>
      </c>
      <c r="I467" t="s">
        <v>13</v>
      </c>
      <c r="J467" t="s">
        <v>265</v>
      </c>
      <c r="K467" t="s">
        <v>24</v>
      </c>
      <c r="L467" s="3">
        <v>1937852</v>
      </c>
      <c r="M467">
        <v>225</v>
      </c>
      <c r="N467" s="4">
        <v>20200303</v>
      </c>
    </row>
    <row r="468" spans="1:14" x14ac:dyDescent="0.25">
      <c r="A468" s="12">
        <v>43784</v>
      </c>
      <c r="B468" s="1">
        <v>0.73704857638888888</v>
      </c>
      <c r="C468" t="s">
        <v>634</v>
      </c>
      <c r="D468" s="3">
        <v>146529</v>
      </c>
      <c r="E468" s="2">
        <v>165.98</v>
      </c>
      <c r="F468" s="11">
        <f>D468/L468</f>
        <v>7.0459981361854121E-2</v>
      </c>
      <c r="G468" t="s">
        <v>11</v>
      </c>
      <c r="H468" t="s">
        <v>213</v>
      </c>
      <c r="I468" t="s">
        <v>13</v>
      </c>
      <c r="J468" t="s">
        <v>23</v>
      </c>
      <c r="K468" t="s">
        <v>24</v>
      </c>
      <c r="L468" s="3">
        <v>2079606</v>
      </c>
      <c r="M468">
        <v>160</v>
      </c>
      <c r="N468" s="4">
        <v>20191205</v>
      </c>
    </row>
    <row r="469" spans="1:14" x14ac:dyDescent="0.25">
      <c r="A469" s="12">
        <v>43784</v>
      </c>
      <c r="B469" s="1">
        <v>0.66963971064814809</v>
      </c>
      <c r="C469" t="s">
        <v>518</v>
      </c>
      <c r="D469" s="3">
        <v>100000</v>
      </c>
      <c r="E469" s="2">
        <v>83.99</v>
      </c>
      <c r="F469" s="11">
        <f>D469/L469</f>
        <v>5.0583838665881606E-2</v>
      </c>
      <c r="G469" t="s">
        <v>11</v>
      </c>
      <c r="H469" t="s">
        <v>30</v>
      </c>
      <c r="I469" t="s">
        <v>13</v>
      </c>
      <c r="J469" t="s">
        <v>113</v>
      </c>
      <c r="K469" t="s">
        <v>110</v>
      </c>
      <c r="L469" s="3">
        <v>1976916</v>
      </c>
      <c r="M469">
        <v>405</v>
      </c>
      <c r="N469" s="4">
        <v>20200211</v>
      </c>
    </row>
    <row r="470" spans="1:14" x14ac:dyDescent="0.25">
      <c r="A470" s="12">
        <v>43784</v>
      </c>
      <c r="B470" s="1">
        <v>0.66673019675925926</v>
      </c>
      <c r="C470" t="s">
        <v>414</v>
      </c>
      <c r="D470" s="3">
        <v>430262</v>
      </c>
      <c r="E470" s="2">
        <v>20.6</v>
      </c>
      <c r="F470" s="11">
        <f>D470/L470</f>
        <v>0.12409326477173388</v>
      </c>
      <c r="G470" t="s">
        <v>11</v>
      </c>
      <c r="H470" t="s">
        <v>415</v>
      </c>
      <c r="I470" t="s">
        <v>13</v>
      </c>
      <c r="J470" t="s">
        <v>200</v>
      </c>
      <c r="K470" t="s">
        <v>201</v>
      </c>
      <c r="L470" s="3">
        <v>3467247</v>
      </c>
      <c r="M470">
        <v>181</v>
      </c>
      <c r="N470" s="4">
        <v>20200220</v>
      </c>
    </row>
    <row r="471" spans="1:14" x14ac:dyDescent="0.25">
      <c r="A471" s="12">
        <v>43784</v>
      </c>
      <c r="B471" s="1">
        <v>0.73759001157407411</v>
      </c>
      <c r="C471" t="s">
        <v>637</v>
      </c>
      <c r="D471" s="3">
        <v>264215</v>
      </c>
      <c r="E471" s="2">
        <v>22.36</v>
      </c>
      <c r="F471" s="11">
        <f>D471/L471</f>
        <v>2.8135302891499629E-2</v>
      </c>
      <c r="G471" t="s">
        <v>11</v>
      </c>
      <c r="H471" t="s">
        <v>42</v>
      </c>
      <c r="I471" t="s">
        <v>13</v>
      </c>
      <c r="J471" t="s">
        <v>56</v>
      </c>
      <c r="K471" t="s">
        <v>57</v>
      </c>
      <c r="L471" s="3">
        <v>9390871</v>
      </c>
      <c r="M471">
        <v>1208</v>
      </c>
      <c r="N471" s="4">
        <v>20200212</v>
      </c>
    </row>
    <row r="472" spans="1:14" x14ac:dyDescent="0.25">
      <c r="A472" s="12">
        <v>43784</v>
      </c>
      <c r="B472" s="1">
        <v>0.66685552083333333</v>
      </c>
      <c r="C472" t="s">
        <v>424</v>
      </c>
      <c r="D472" s="3">
        <v>200000</v>
      </c>
      <c r="E472" s="2">
        <v>118.87</v>
      </c>
      <c r="F472" s="11">
        <f>D472/L472</f>
        <v>4.042596025804699E-2</v>
      </c>
      <c r="G472" t="s">
        <v>17</v>
      </c>
      <c r="H472" t="s">
        <v>189</v>
      </c>
      <c r="I472" t="s">
        <v>13</v>
      </c>
      <c r="J472" t="s">
        <v>425</v>
      </c>
      <c r="K472" t="s">
        <v>84</v>
      </c>
      <c r="L472" s="3">
        <v>4947316</v>
      </c>
      <c r="M472">
        <v>1390</v>
      </c>
      <c r="N472" s="4">
        <v>20200218</v>
      </c>
    </row>
    <row r="473" spans="1:14" x14ac:dyDescent="0.25">
      <c r="A473" s="12">
        <v>43784</v>
      </c>
      <c r="B473" s="1">
        <v>0.66675806712962959</v>
      </c>
      <c r="C473" t="s">
        <v>424</v>
      </c>
      <c r="D473" s="3">
        <v>184263</v>
      </c>
      <c r="E473" s="2">
        <v>118.87</v>
      </c>
      <c r="F473" s="11">
        <f>D473/L473</f>
        <v>3.7245043575142564E-2</v>
      </c>
      <c r="G473" t="s">
        <v>11</v>
      </c>
      <c r="H473" t="s">
        <v>104</v>
      </c>
      <c r="I473" t="s">
        <v>13</v>
      </c>
      <c r="J473" t="s">
        <v>425</v>
      </c>
      <c r="K473" t="s">
        <v>84</v>
      </c>
      <c r="L473" s="3">
        <v>4947316</v>
      </c>
      <c r="M473">
        <v>1390</v>
      </c>
      <c r="N473" s="4">
        <v>20200218</v>
      </c>
    </row>
    <row r="474" spans="1:14" x14ac:dyDescent="0.25">
      <c r="A474" s="12">
        <v>43784</v>
      </c>
      <c r="B474" s="1">
        <v>0.66738658564814812</v>
      </c>
      <c r="C474" t="s">
        <v>465</v>
      </c>
      <c r="D474" s="3">
        <v>244201</v>
      </c>
      <c r="E474" s="2">
        <v>31.52</v>
      </c>
      <c r="F474" s="11">
        <f>D474/L474</f>
        <v>0.25670915350450713</v>
      </c>
      <c r="G474" t="s">
        <v>11</v>
      </c>
      <c r="H474" t="s">
        <v>466</v>
      </c>
      <c r="I474" t="s">
        <v>13</v>
      </c>
      <c r="J474" t="s">
        <v>113</v>
      </c>
      <c r="K474" t="s">
        <v>110</v>
      </c>
      <c r="L474" s="3">
        <v>951275</v>
      </c>
      <c r="M474">
        <v>120</v>
      </c>
      <c r="N474" s="4">
        <v>20200219</v>
      </c>
    </row>
    <row r="475" spans="1:14" x14ac:dyDescent="0.25">
      <c r="A475" s="12">
        <v>43784</v>
      </c>
      <c r="B475" s="1">
        <v>0.66927994212962971</v>
      </c>
      <c r="C475" s="13" t="s">
        <v>515</v>
      </c>
      <c r="D475" s="14">
        <v>1141900</v>
      </c>
      <c r="E475" s="15">
        <v>39.85</v>
      </c>
      <c r="F475" s="11">
        <f>D475/L475</f>
        <v>0.51382684228904252</v>
      </c>
      <c r="G475" t="s">
        <v>11</v>
      </c>
      <c r="H475" t="s">
        <v>149</v>
      </c>
      <c r="I475" t="s">
        <v>13</v>
      </c>
      <c r="J475" t="s">
        <v>197</v>
      </c>
      <c r="K475" t="s">
        <v>198</v>
      </c>
      <c r="L475" s="3">
        <v>2222344</v>
      </c>
      <c r="M475">
        <v>251</v>
      </c>
      <c r="N475" s="4">
        <v>20200130</v>
      </c>
    </row>
    <row r="476" spans="1:14" x14ac:dyDescent="0.25">
      <c r="A476" s="12">
        <v>43784</v>
      </c>
      <c r="B476" s="1">
        <v>0.60998385416666667</v>
      </c>
      <c r="C476" t="s">
        <v>371</v>
      </c>
      <c r="D476" s="3">
        <v>152163</v>
      </c>
      <c r="E476" s="2">
        <v>33.5</v>
      </c>
      <c r="F476" s="11">
        <f>D476/L476</f>
        <v>0.22194298383156236</v>
      </c>
      <c r="G476" t="s">
        <v>77</v>
      </c>
      <c r="H476" t="s">
        <v>230</v>
      </c>
      <c r="I476" t="s">
        <v>13</v>
      </c>
      <c r="J476" t="s">
        <v>178</v>
      </c>
      <c r="K476" t="s">
        <v>179</v>
      </c>
      <c r="L476" s="3">
        <v>685595</v>
      </c>
      <c r="M476">
        <v>81</v>
      </c>
      <c r="N476" s="4">
        <v>20200219</v>
      </c>
    </row>
    <row r="477" spans="1:14" x14ac:dyDescent="0.25">
      <c r="A477" s="12">
        <v>43784</v>
      </c>
      <c r="B477" s="1">
        <v>0.7376730208333333</v>
      </c>
      <c r="C477" t="s">
        <v>641</v>
      </c>
      <c r="D477" s="3">
        <v>367109</v>
      </c>
      <c r="E477" s="2">
        <v>69.19</v>
      </c>
      <c r="F477" s="11">
        <f>D477/L477</f>
        <v>3.2783358571405734E-2</v>
      </c>
      <c r="G477" t="s">
        <v>11</v>
      </c>
      <c r="H477" t="s">
        <v>134</v>
      </c>
      <c r="I477" t="s">
        <v>13</v>
      </c>
      <c r="J477" t="s">
        <v>268</v>
      </c>
      <c r="K477" t="s">
        <v>57</v>
      </c>
      <c r="L477" s="3">
        <v>11198029</v>
      </c>
      <c r="M477">
        <v>4228</v>
      </c>
      <c r="N477" s="4">
        <v>20200207</v>
      </c>
    </row>
    <row r="478" spans="1:14" x14ac:dyDescent="0.25">
      <c r="A478" s="12">
        <v>43784</v>
      </c>
      <c r="B478" s="1">
        <v>0.66807482638888882</v>
      </c>
      <c r="C478" t="s">
        <v>481</v>
      </c>
      <c r="D478" s="3">
        <v>220700</v>
      </c>
      <c r="E478" s="2">
        <v>34.61</v>
      </c>
      <c r="F478" s="11">
        <f>D478/L478</f>
        <v>0.1870644944469731</v>
      </c>
      <c r="G478" t="s">
        <v>17</v>
      </c>
      <c r="H478" t="s">
        <v>466</v>
      </c>
      <c r="I478" t="s">
        <v>13</v>
      </c>
      <c r="J478" t="s">
        <v>265</v>
      </c>
      <c r="K478" t="s">
        <v>24</v>
      </c>
      <c r="L478" s="3">
        <v>1179807</v>
      </c>
      <c r="M478">
        <v>65</v>
      </c>
      <c r="N478" s="4">
        <v>20200212</v>
      </c>
    </row>
    <row r="479" spans="1:14" x14ac:dyDescent="0.25">
      <c r="A479" s="12">
        <v>43784</v>
      </c>
      <c r="B479" s="1">
        <v>0.66909195601851845</v>
      </c>
      <c r="C479" t="s">
        <v>510</v>
      </c>
      <c r="D479" s="3">
        <v>162700</v>
      </c>
      <c r="E479" s="2">
        <v>98.28</v>
      </c>
      <c r="F479" s="11">
        <f>D479/L479</f>
        <v>7.3920911439840323E-2</v>
      </c>
      <c r="G479" t="s">
        <v>17</v>
      </c>
      <c r="H479" t="s">
        <v>25</v>
      </c>
      <c r="I479" t="s">
        <v>13</v>
      </c>
      <c r="J479" t="s">
        <v>200</v>
      </c>
      <c r="K479" t="s">
        <v>201</v>
      </c>
      <c r="L479" s="3">
        <v>2201001</v>
      </c>
      <c r="M479">
        <v>300</v>
      </c>
      <c r="N479" s="4">
        <v>20200206</v>
      </c>
    </row>
    <row r="480" spans="1:14" x14ac:dyDescent="0.25">
      <c r="A480" s="12">
        <v>43784</v>
      </c>
      <c r="B480" s="1">
        <v>0.66698149305555565</v>
      </c>
      <c r="C480" t="s">
        <v>455</v>
      </c>
      <c r="D480" s="3">
        <v>298000</v>
      </c>
      <c r="E480" s="2">
        <v>34.29</v>
      </c>
      <c r="F480" s="11">
        <f>D480/L480</f>
        <v>0.14225776438581642</v>
      </c>
      <c r="G480" t="s">
        <v>11</v>
      </c>
      <c r="H480" t="s">
        <v>170</v>
      </c>
      <c r="I480" t="s">
        <v>13</v>
      </c>
      <c r="J480" t="s">
        <v>94</v>
      </c>
      <c r="K480" t="s">
        <v>20</v>
      </c>
      <c r="L480" s="3">
        <v>2094789</v>
      </c>
      <c r="M480">
        <v>231</v>
      </c>
      <c r="N480" s="4">
        <v>20200206</v>
      </c>
    </row>
    <row r="481" spans="1:14" x14ac:dyDescent="0.25">
      <c r="A481" s="12">
        <v>43784</v>
      </c>
      <c r="B481" s="1">
        <v>0.66668723379629624</v>
      </c>
      <c r="C481" t="s">
        <v>406</v>
      </c>
      <c r="D481" s="3">
        <v>805000</v>
      </c>
      <c r="E481" s="2">
        <v>6.28</v>
      </c>
      <c r="F481" s="11">
        <f>D481/L481</f>
        <v>5.1030550881452925E-2</v>
      </c>
      <c r="G481" t="s">
        <v>11</v>
      </c>
      <c r="H481" t="s">
        <v>230</v>
      </c>
      <c r="I481" t="s">
        <v>13</v>
      </c>
      <c r="J481" t="s">
        <v>265</v>
      </c>
      <c r="K481" t="s">
        <v>24</v>
      </c>
      <c r="L481" s="3">
        <v>15774864</v>
      </c>
      <c r="M481">
        <v>857</v>
      </c>
      <c r="N481" s="4">
        <v>20200205</v>
      </c>
    </row>
    <row r="482" spans="1:14" x14ac:dyDescent="0.25">
      <c r="A482" s="12">
        <v>43784</v>
      </c>
      <c r="B482" s="1">
        <v>0.67461563657407408</v>
      </c>
      <c r="C482" s="13" t="s">
        <v>553</v>
      </c>
      <c r="D482" s="14">
        <v>3442361</v>
      </c>
      <c r="E482" s="15">
        <v>22.37</v>
      </c>
      <c r="F482" s="11">
        <f>D482/L482</f>
        <v>2.1873967815215494</v>
      </c>
      <c r="G482" t="s">
        <v>11</v>
      </c>
      <c r="H482" t="s">
        <v>153</v>
      </c>
      <c r="I482" t="s">
        <v>13</v>
      </c>
      <c r="J482" t="s">
        <v>554</v>
      </c>
      <c r="K482" t="s">
        <v>287</v>
      </c>
      <c r="L482" s="3">
        <v>1573725</v>
      </c>
      <c r="M482">
        <v>507</v>
      </c>
      <c r="N482" s="4">
        <v>20191118</v>
      </c>
    </row>
    <row r="483" spans="1:14" x14ac:dyDescent="0.25">
      <c r="A483" s="12">
        <v>43784</v>
      </c>
      <c r="B483" s="1">
        <v>0.67000582175925916</v>
      </c>
      <c r="C483" t="s">
        <v>520</v>
      </c>
      <c r="D483" s="3">
        <v>213178</v>
      </c>
      <c r="E483" s="2">
        <v>117.92</v>
      </c>
      <c r="F483" s="11">
        <f>D483/L483</f>
        <v>9.6842790032521997E-2</v>
      </c>
      <c r="G483" t="s">
        <v>11</v>
      </c>
      <c r="H483" t="s">
        <v>134</v>
      </c>
      <c r="I483" t="s">
        <v>13</v>
      </c>
      <c r="J483" t="s">
        <v>28</v>
      </c>
      <c r="K483" t="s">
        <v>29</v>
      </c>
      <c r="L483" s="3">
        <v>2201279</v>
      </c>
      <c r="M483">
        <v>474</v>
      </c>
      <c r="N483" s="4">
        <v>20200213</v>
      </c>
    </row>
    <row r="484" spans="1:14" x14ac:dyDescent="0.25">
      <c r="A484" s="12">
        <v>43784</v>
      </c>
      <c r="B484" s="1">
        <v>0.6699861226851852</v>
      </c>
      <c r="C484" t="s">
        <v>520</v>
      </c>
      <c r="D484" s="3">
        <v>204984</v>
      </c>
      <c r="E484" s="2">
        <v>117.92</v>
      </c>
      <c r="F484" s="11">
        <f>D484/L484</f>
        <v>9.3120408635161647E-2</v>
      </c>
      <c r="G484" t="s">
        <v>11</v>
      </c>
      <c r="H484" t="s">
        <v>213</v>
      </c>
      <c r="I484" t="s">
        <v>13</v>
      </c>
      <c r="J484" t="s">
        <v>28</v>
      </c>
      <c r="K484" t="s">
        <v>29</v>
      </c>
      <c r="L484" s="3">
        <v>2201279</v>
      </c>
      <c r="M484">
        <v>474</v>
      </c>
      <c r="N484" s="4">
        <v>20200213</v>
      </c>
    </row>
  </sheetData>
  <sortState xmlns:xlrd2="http://schemas.microsoft.com/office/spreadsheetml/2017/richdata2" ref="A2:R927">
    <sortCondition ref="I2:I927"/>
  </sortState>
  <conditionalFormatting sqref="G1:G484 G790:G1048576">
    <cfRule type="containsText" dxfId="16" priority="2" operator="containsText" text="Cancel">
      <formula>NOT(ISERROR(SEARCH("Cancel",G1)))</formula>
    </cfRule>
  </conditionalFormatting>
  <conditionalFormatting sqref="F2:F484">
    <cfRule type="cellIs" dxfId="15" priority="1" operator="greaterThan">
      <formula>0.2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topLeftCell="B1" workbookViewId="0">
      <selection activeCell="T58" sqref="T58"/>
    </sheetView>
  </sheetViews>
  <sheetFormatPr defaultRowHeight="15" x14ac:dyDescent="0.25"/>
  <cols>
    <col min="2" max="2" width="11.5703125" bestFit="1" customWidth="1"/>
    <col min="4" max="4" width="10.5703125" bestFit="1" customWidth="1"/>
    <col min="7" max="7" width="15.7109375" bestFit="1" customWidth="1"/>
    <col min="8" max="14" width="0" hidden="1" customWidth="1"/>
    <col min="17" max="17" width="10.7109375" bestFit="1" customWidth="1"/>
    <col min="18" max="18" width="11.5703125" bestFit="1" customWidth="1"/>
    <col min="22" max="22" width="0" hidden="1" customWidth="1"/>
    <col min="23" max="23" width="15.7109375" bestFit="1" customWidth="1"/>
    <col min="24" max="30" width="0" hidden="1" customWidth="1"/>
  </cols>
  <sheetData>
    <row r="1" spans="1:30" x14ac:dyDescent="0.25">
      <c r="A1" s="6" t="s">
        <v>648</v>
      </c>
      <c r="B1" s="7" t="s">
        <v>0</v>
      </c>
      <c r="C1" s="6" t="s">
        <v>1</v>
      </c>
      <c r="D1" s="9" t="s">
        <v>3</v>
      </c>
      <c r="E1" s="8" t="s">
        <v>2</v>
      </c>
      <c r="F1" s="9" t="s">
        <v>651</v>
      </c>
      <c r="G1" s="9" t="s">
        <v>649</v>
      </c>
      <c r="H1" s="9" t="s">
        <v>650</v>
      </c>
      <c r="I1" s="6" t="s">
        <v>5</v>
      </c>
      <c r="J1" s="6" t="s">
        <v>6</v>
      </c>
      <c r="K1" s="6" t="s">
        <v>7</v>
      </c>
      <c r="L1" s="9" t="s">
        <v>8</v>
      </c>
      <c r="M1" s="6" t="s">
        <v>9</v>
      </c>
      <c r="N1" s="10" t="s">
        <v>4</v>
      </c>
      <c r="Q1" s="6" t="s">
        <v>648</v>
      </c>
      <c r="R1" s="7" t="s">
        <v>0</v>
      </c>
      <c r="S1" s="6" t="s">
        <v>1</v>
      </c>
      <c r="T1" s="9" t="s">
        <v>3</v>
      </c>
      <c r="U1" s="8" t="s">
        <v>2</v>
      </c>
      <c r="V1" s="9" t="s">
        <v>651</v>
      </c>
      <c r="W1" s="9" t="s">
        <v>649</v>
      </c>
      <c r="X1" s="9" t="s">
        <v>650</v>
      </c>
      <c r="Y1" s="6" t="s">
        <v>5</v>
      </c>
      <c r="Z1" s="6" t="s">
        <v>6</v>
      </c>
      <c r="AA1" s="6" t="s">
        <v>7</v>
      </c>
      <c r="AB1" s="9" t="s">
        <v>8</v>
      </c>
      <c r="AC1" s="6" t="s">
        <v>9</v>
      </c>
      <c r="AD1" s="10" t="s">
        <v>4</v>
      </c>
    </row>
    <row r="2" spans="1:30" x14ac:dyDescent="0.25">
      <c r="A2" s="12">
        <v>43784</v>
      </c>
      <c r="B2" s="17">
        <v>0.6734500347222222</v>
      </c>
      <c r="C2" s="18" t="s">
        <v>72</v>
      </c>
      <c r="D2" s="19">
        <v>500000</v>
      </c>
      <c r="E2" s="20">
        <v>311.89949999999999</v>
      </c>
      <c r="F2" s="11">
        <f>D2/L2</f>
        <v>9.2368127778964405E-3</v>
      </c>
      <c r="G2" t="s">
        <v>17</v>
      </c>
      <c r="H2" t="s">
        <v>207</v>
      </c>
      <c r="I2" t="s">
        <v>47</v>
      </c>
      <c r="J2" t="s">
        <v>48</v>
      </c>
      <c r="K2" t="s">
        <v>49</v>
      </c>
      <c r="L2" s="3">
        <v>54131226</v>
      </c>
      <c r="M2">
        <v>913</v>
      </c>
      <c r="N2" s="4">
        <v>20060215</v>
      </c>
      <c r="Q2" s="12">
        <v>43784</v>
      </c>
      <c r="R2" s="1">
        <v>0.4454511805555556</v>
      </c>
      <c r="S2" t="s">
        <v>172</v>
      </c>
      <c r="T2" s="3">
        <v>848885</v>
      </c>
      <c r="U2" s="2">
        <v>18.137899999999998</v>
      </c>
      <c r="V2" s="11">
        <f>T2/AB2</f>
        <v>2.813201821584509E-2</v>
      </c>
      <c r="W2" t="s">
        <v>11</v>
      </c>
      <c r="X2" t="s">
        <v>25</v>
      </c>
      <c r="Y2" t="s">
        <v>47</v>
      </c>
      <c r="AB2" s="3">
        <v>30175048</v>
      </c>
      <c r="AC2">
        <v>33</v>
      </c>
      <c r="AD2" s="4" t="s">
        <v>46</v>
      </c>
    </row>
    <row r="3" spans="1:30" x14ac:dyDescent="0.25">
      <c r="A3" s="12">
        <v>43784</v>
      </c>
      <c r="B3" s="17">
        <v>0.67345061342592594</v>
      </c>
      <c r="C3" s="18" t="s">
        <v>72</v>
      </c>
      <c r="D3" s="19">
        <v>300000</v>
      </c>
      <c r="E3" s="20">
        <v>311.89949999999999</v>
      </c>
      <c r="F3" s="11">
        <f>D3/L3</f>
        <v>5.5420876667378639E-3</v>
      </c>
      <c r="G3" t="s">
        <v>17</v>
      </c>
      <c r="H3" t="s">
        <v>206</v>
      </c>
      <c r="I3" t="s">
        <v>47</v>
      </c>
      <c r="J3" t="s">
        <v>48</v>
      </c>
      <c r="K3" t="s">
        <v>49</v>
      </c>
      <c r="L3" s="3">
        <v>54131226</v>
      </c>
      <c r="M3">
        <v>913</v>
      </c>
      <c r="N3" s="4">
        <v>20060215</v>
      </c>
      <c r="Q3" s="12">
        <v>43784</v>
      </c>
      <c r="R3" s="1">
        <v>0.44587252314814818</v>
      </c>
      <c r="S3" t="s">
        <v>172</v>
      </c>
      <c r="T3" s="3">
        <v>848885</v>
      </c>
      <c r="U3" s="2">
        <v>18.137899999999998</v>
      </c>
      <c r="V3" s="11">
        <f>T3/AB3</f>
        <v>2.813201821584509E-2</v>
      </c>
      <c r="W3" t="s">
        <v>11</v>
      </c>
      <c r="X3" t="s">
        <v>25</v>
      </c>
      <c r="Y3" t="s">
        <v>47</v>
      </c>
      <c r="AB3" s="3">
        <v>30175048</v>
      </c>
      <c r="AC3">
        <v>33</v>
      </c>
      <c r="AD3" s="4" t="s">
        <v>46</v>
      </c>
    </row>
    <row r="4" spans="1:30" x14ac:dyDescent="0.25">
      <c r="A4" s="12">
        <v>43784</v>
      </c>
      <c r="B4" s="17">
        <v>0.67396640046296297</v>
      </c>
      <c r="C4" s="18" t="s">
        <v>72</v>
      </c>
      <c r="D4" s="19">
        <v>1000000</v>
      </c>
      <c r="E4" s="20">
        <v>311.89019999999999</v>
      </c>
      <c r="F4" s="11">
        <f>D4/L4</f>
        <v>1.8473625555792881E-2</v>
      </c>
      <c r="G4" t="s">
        <v>11</v>
      </c>
      <c r="H4" t="s">
        <v>546</v>
      </c>
      <c r="I4" t="s">
        <v>47</v>
      </c>
      <c r="J4" t="s">
        <v>48</v>
      </c>
      <c r="K4" t="s">
        <v>49</v>
      </c>
      <c r="L4" s="3">
        <v>54131226</v>
      </c>
      <c r="M4">
        <v>913</v>
      </c>
      <c r="N4" s="4">
        <v>20060215</v>
      </c>
      <c r="Q4" s="12">
        <v>43784</v>
      </c>
      <c r="R4" s="1">
        <v>0.57459959490740742</v>
      </c>
      <c r="S4" t="s">
        <v>172</v>
      </c>
      <c r="T4" s="3">
        <v>339554</v>
      </c>
      <c r="U4" s="2">
        <v>18.137899999999998</v>
      </c>
      <c r="V4" s="11">
        <f>T4/AB4</f>
        <v>1.1252807286338037E-2</v>
      </c>
      <c r="W4" t="s">
        <v>11</v>
      </c>
      <c r="X4" t="s">
        <v>111</v>
      </c>
      <c r="Y4" t="s">
        <v>47</v>
      </c>
      <c r="AB4" s="3">
        <v>30175048</v>
      </c>
      <c r="AC4">
        <v>33</v>
      </c>
      <c r="AD4" s="4" t="s">
        <v>46</v>
      </c>
    </row>
    <row r="5" spans="1:30" x14ac:dyDescent="0.25">
      <c r="A5" s="12">
        <v>43784</v>
      </c>
      <c r="B5" s="17">
        <v>0.67396700231481477</v>
      </c>
      <c r="C5" s="18" t="s">
        <v>72</v>
      </c>
      <c r="D5" s="19">
        <v>1000000</v>
      </c>
      <c r="E5" s="20">
        <v>311.89019999999999</v>
      </c>
      <c r="F5" s="11">
        <f>D5/L5</f>
        <v>1.8473625555792881E-2</v>
      </c>
      <c r="G5" t="s">
        <v>11</v>
      </c>
      <c r="H5" t="s">
        <v>546</v>
      </c>
      <c r="I5" t="s">
        <v>47</v>
      </c>
      <c r="J5" t="s">
        <v>48</v>
      </c>
      <c r="K5" t="s">
        <v>49</v>
      </c>
      <c r="L5" s="3">
        <v>54131226</v>
      </c>
      <c r="M5">
        <v>913</v>
      </c>
      <c r="N5" s="4">
        <v>20060215</v>
      </c>
      <c r="Q5" s="5"/>
      <c r="R5" s="5"/>
      <c r="S5" s="5"/>
      <c r="T5" s="5"/>
      <c r="U5" s="5"/>
      <c r="V5" s="5"/>
      <c r="W5" s="5"/>
    </row>
    <row r="6" spans="1:30" x14ac:dyDescent="0.25">
      <c r="A6" s="12">
        <v>43784</v>
      </c>
      <c r="B6" s="17">
        <v>0.67396815972222213</v>
      </c>
      <c r="C6" s="18" t="s">
        <v>72</v>
      </c>
      <c r="D6" s="19">
        <v>750008</v>
      </c>
      <c r="E6" s="20">
        <v>311.89019999999999</v>
      </c>
      <c r="F6" s="11">
        <f>D6/L6</f>
        <v>1.3855366955849106E-2</v>
      </c>
      <c r="G6" t="s">
        <v>11</v>
      </c>
      <c r="H6" t="s">
        <v>384</v>
      </c>
      <c r="I6" t="s">
        <v>47</v>
      </c>
      <c r="J6" t="s">
        <v>48</v>
      </c>
      <c r="K6" t="s">
        <v>49</v>
      </c>
      <c r="L6" s="3">
        <v>54131226</v>
      </c>
      <c r="M6">
        <v>913</v>
      </c>
      <c r="N6" s="4">
        <v>20060215</v>
      </c>
      <c r="Q6" s="12">
        <v>43784</v>
      </c>
      <c r="R6" s="1">
        <v>0.6667000115740741</v>
      </c>
      <c r="S6" t="s">
        <v>145</v>
      </c>
      <c r="T6" s="3">
        <v>300000</v>
      </c>
      <c r="U6" s="2">
        <v>202.91</v>
      </c>
      <c r="V6" s="11">
        <f>T6/AB6</f>
        <v>1.428609456794588E-2</v>
      </c>
      <c r="W6" t="s">
        <v>11</v>
      </c>
      <c r="X6" t="s">
        <v>376</v>
      </c>
      <c r="Y6" t="s">
        <v>47</v>
      </c>
      <c r="Z6" t="s">
        <v>48</v>
      </c>
      <c r="AA6" t="s">
        <v>49</v>
      </c>
      <c r="AB6" s="3">
        <v>20999441</v>
      </c>
      <c r="AC6">
        <v>402</v>
      </c>
      <c r="AD6" s="4" t="s">
        <v>46</v>
      </c>
    </row>
    <row r="7" spans="1:30" x14ac:dyDescent="0.25">
      <c r="A7" s="12">
        <v>43784</v>
      </c>
      <c r="B7" s="17">
        <v>0.67396873842592597</v>
      </c>
      <c r="C7" s="18" t="s">
        <v>72</v>
      </c>
      <c r="D7" s="19">
        <v>650000</v>
      </c>
      <c r="E7" s="20">
        <v>311.89019999999999</v>
      </c>
      <c r="F7" s="11">
        <f>D7/L7</f>
        <v>1.2007856611265372E-2</v>
      </c>
      <c r="G7" t="s">
        <v>11</v>
      </c>
      <c r="H7" t="s">
        <v>214</v>
      </c>
      <c r="I7" t="s">
        <v>47</v>
      </c>
      <c r="J7" t="s">
        <v>48</v>
      </c>
      <c r="K7" t="s">
        <v>49</v>
      </c>
      <c r="L7" s="3">
        <v>54131226</v>
      </c>
      <c r="M7">
        <v>913</v>
      </c>
      <c r="N7" s="4">
        <v>20060215</v>
      </c>
      <c r="Q7" s="12">
        <v>43784</v>
      </c>
      <c r="R7" s="1">
        <v>0.67345232638888886</v>
      </c>
      <c r="S7" t="s">
        <v>145</v>
      </c>
      <c r="T7" s="3">
        <v>150000</v>
      </c>
      <c r="U7" s="2">
        <v>202.78319999999999</v>
      </c>
      <c r="V7" s="11">
        <f>T7/AB7</f>
        <v>7.1430472839729402E-3</v>
      </c>
      <c r="W7" t="s">
        <v>17</v>
      </c>
      <c r="X7" t="s">
        <v>241</v>
      </c>
      <c r="Y7" t="s">
        <v>47</v>
      </c>
      <c r="Z7" t="s">
        <v>48</v>
      </c>
      <c r="AA7" t="s">
        <v>49</v>
      </c>
      <c r="AB7" s="3">
        <v>20999441</v>
      </c>
      <c r="AC7">
        <v>402</v>
      </c>
      <c r="AD7" s="4" t="s">
        <v>46</v>
      </c>
    </row>
    <row r="8" spans="1:30" x14ac:dyDescent="0.25">
      <c r="A8" s="12">
        <v>43784</v>
      </c>
      <c r="B8" s="17">
        <v>0.67396700231481477</v>
      </c>
      <c r="C8" s="18" t="s">
        <v>72</v>
      </c>
      <c r="D8" s="19">
        <v>500000</v>
      </c>
      <c r="E8" s="20">
        <v>311.89019999999999</v>
      </c>
      <c r="F8" s="11">
        <f>D8/L8</f>
        <v>9.2368127778964405E-3</v>
      </c>
      <c r="G8" t="s">
        <v>11</v>
      </c>
      <c r="H8" t="s">
        <v>548</v>
      </c>
      <c r="I8" t="s">
        <v>47</v>
      </c>
      <c r="J8" t="s">
        <v>48</v>
      </c>
      <c r="K8" t="s">
        <v>49</v>
      </c>
      <c r="L8" s="3">
        <v>54131226</v>
      </c>
      <c r="M8">
        <v>913</v>
      </c>
      <c r="N8" s="4">
        <v>20060215</v>
      </c>
      <c r="Q8" s="12">
        <v>43784</v>
      </c>
      <c r="R8" s="1">
        <v>0.72450913194444444</v>
      </c>
      <c r="S8" t="s">
        <v>145</v>
      </c>
      <c r="T8" s="3">
        <v>200000</v>
      </c>
      <c r="U8" s="2">
        <v>202.71</v>
      </c>
      <c r="V8" s="11">
        <f>T8/AB8</f>
        <v>9.5240630452972531E-3</v>
      </c>
      <c r="W8" t="s">
        <v>11</v>
      </c>
      <c r="X8" t="s">
        <v>251</v>
      </c>
      <c r="Y8" t="s">
        <v>47</v>
      </c>
      <c r="Z8" t="s">
        <v>48</v>
      </c>
      <c r="AA8" t="s">
        <v>49</v>
      </c>
      <c r="AB8" s="3">
        <v>20999441</v>
      </c>
      <c r="AC8">
        <v>402</v>
      </c>
      <c r="AD8" s="4" t="s">
        <v>46</v>
      </c>
    </row>
    <row r="9" spans="1:30" x14ac:dyDescent="0.25">
      <c r="A9" s="12">
        <v>43784</v>
      </c>
      <c r="B9" s="17">
        <v>0.67396718750000006</v>
      </c>
      <c r="C9" s="18" t="s">
        <v>72</v>
      </c>
      <c r="D9" s="19">
        <v>500000</v>
      </c>
      <c r="E9" s="20">
        <v>311.89019999999999</v>
      </c>
      <c r="F9" s="11">
        <f>D9/L9</f>
        <v>9.2368127778964405E-3</v>
      </c>
      <c r="G9" t="s">
        <v>11</v>
      </c>
      <c r="H9" t="s">
        <v>549</v>
      </c>
      <c r="I9" t="s">
        <v>47</v>
      </c>
      <c r="J9" t="s">
        <v>48</v>
      </c>
      <c r="K9" t="s">
        <v>49</v>
      </c>
      <c r="L9" s="3">
        <v>54131226</v>
      </c>
      <c r="M9">
        <v>913</v>
      </c>
      <c r="N9" s="4">
        <v>20060215</v>
      </c>
      <c r="Q9" s="12">
        <v>43784</v>
      </c>
      <c r="R9" s="1">
        <v>0.48681709490740738</v>
      </c>
      <c r="S9" s="13" t="s">
        <v>145</v>
      </c>
      <c r="T9" s="14">
        <v>205000</v>
      </c>
      <c r="U9" s="15">
        <v>202.65119999999999</v>
      </c>
      <c r="V9" s="16">
        <f>T9/AB9</f>
        <v>9.762164621429684E-3</v>
      </c>
      <c r="W9" s="13" t="s">
        <v>237</v>
      </c>
      <c r="X9" t="s">
        <v>208</v>
      </c>
      <c r="Y9" t="s">
        <v>47</v>
      </c>
      <c r="Z9" t="s">
        <v>48</v>
      </c>
      <c r="AA9" t="s">
        <v>49</v>
      </c>
      <c r="AB9" s="3">
        <v>20999441</v>
      </c>
      <c r="AC9">
        <v>402</v>
      </c>
      <c r="AD9" s="4" t="s">
        <v>46</v>
      </c>
    </row>
    <row r="10" spans="1:30" x14ac:dyDescent="0.25">
      <c r="A10" s="12">
        <v>43784</v>
      </c>
      <c r="B10" s="17">
        <v>0.67396815972222213</v>
      </c>
      <c r="C10" s="18" t="s">
        <v>72</v>
      </c>
      <c r="D10" s="19">
        <v>500000</v>
      </c>
      <c r="E10" s="20">
        <v>311.89019999999999</v>
      </c>
      <c r="F10" s="11">
        <f>D10/L10</f>
        <v>9.2368127778964405E-3</v>
      </c>
      <c r="G10" t="s">
        <v>11</v>
      </c>
      <c r="H10" t="s">
        <v>171</v>
      </c>
      <c r="I10" t="s">
        <v>47</v>
      </c>
      <c r="J10" t="s">
        <v>48</v>
      </c>
      <c r="K10" t="s">
        <v>49</v>
      </c>
      <c r="L10" s="3">
        <v>54131226</v>
      </c>
      <c r="M10">
        <v>913</v>
      </c>
      <c r="N10" s="4">
        <v>20060215</v>
      </c>
      <c r="Q10" s="12">
        <v>43784</v>
      </c>
      <c r="R10" s="1">
        <v>0.48697434027777775</v>
      </c>
      <c r="S10" s="13" t="s">
        <v>145</v>
      </c>
      <c r="T10" s="14">
        <v>205000</v>
      </c>
      <c r="U10" s="15">
        <v>202.65119999999999</v>
      </c>
      <c r="V10" s="16">
        <f>T10/AB10</f>
        <v>9.762164621429684E-3</v>
      </c>
      <c r="W10" s="13" t="s">
        <v>239</v>
      </c>
      <c r="X10" t="s">
        <v>208</v>
      </c>
      <c r="Y10" t="s">
        <v>47</v>
      </c>
      <c r="Z10" t="s">
        <v>48</v>
      </c>
      <c r="AA10" t="s">
        <v>49</v>
      </c>
      <c r="AB10" s="3">
        <v>20999441</v>
      </c>
      <c r="AC10">
        <v>402</v>
      </c>
      <c r="AD10" s="4" t="s">
        <v>46</v>
      </c>
    </row>
    <row r="11" spans="1:30" x14ac:dyDescent="0.25">
      <c r="A11" s="12">
        <v>43784</v>
      </c>
      <c r="B11" s="17">
        <v>0.6739693171296296</v>
      </c>
      <c r="C11" s="18" t="s">
        <v>72</v>
      </c>
      <c r="D11" s="19">
        <v>500000</v>
      </c>
      <c r="E11" s="20">
        <v>311.89019999999999</v>
      </c>
      <c r="F11" s="11">
        <f>D11/L11</f>
        <v>9.2368127778964405E-3</v>
      </c>
      <c r="G11" t="s">
        <v>11</v>
      </c>
      <c r="H11" t="s">
        <v>545</v>
      </c>
      <c r="I11" t="s">
        <v>47</v>
      </c>
      <c r="J11" t="s">
        <v>48</v>
      </c>
      <c r="K11" t="s">
        <v>49</v>
      </c>
      <c r="L11" s="3">
        <v>54131226</v>
      </c>
      <c r="M11">
        <v>913</v>
      </c>
      <c r="N11" s="4">
        <v>20060215</v>
      </c>
      <c r="Q11" s="12">
        <v>43784</v>
      </c>
      <c r="R11" s="1">
        <v>0.43558554398148147</v>
      </c>
      <c r="S11" t="s">
        <v>145</v>
      </c>
      <c r="T11" s="3">
        <v>130000</v>
      </c>
      <c r="U11" s="2">
        <v>202.64449999999999</v>
      </c>
      <c r="V11" s="11">
        <f>T11/AB11</f>
        <v>6.1906409794432148E-3</v>
      </c>
      <c r="W11" t="s">
        <v>17</v>
      </c>
      <c r="X11" t="s">
        <v>148</v>
      </c>
      <c r="Y11" t="s">
        <v>47</v>
      </c>
      <c r="Z11" t="s">
        <v>48</v>
      </c>
      <c r="AA11" t="s">
        <v>49</v>
      </c>
      <c r="AB11" s="3">
        <v>20999441</v>
      </c>
      <c r="AC11">
        <v>402</v>
      </c>
      <c r="AD11" s="4" t="s">
        <v>46</v>
      </c>
    </row>
    <row r="12" spans="1:30" x14ac:dyDescent="0.25">
      <c r="A12" s="12">
        <v>43784</v>
      </c>
      <c r="B12" s="17">
        <v>0.6739693171296296</v>
      </c>
      <c r="C12" s="18" t="s">
        <v>72</v>
      </c>
      <c r="D12" s="19">
        <v>500000</v>
      </c>
      <c r="E12" s="20">
        <v>311.89019999999999</v>
      </c>
      <c r="F12" s="11">
        <f>D12/L12</f>
        <v>9.2368127778964405E-3</v>
      </c>
      <c r="G12" t="s">
        <v>11</v>
      </c>
      <c r="H12" t="s">
        <v>238</v>
      </c>
      <c r="I12" t="s">
        <v>47</v>
      </c>
      <c r="J12" t="s">
        <v>48</v>
      </c>
      <c r="K12" t="s">
        <v>49</v>
      </c>
      <c r="L12" s="3">
        <v>54131226</v>
      </c>
      <c r="M12">
        <v>913</v>
      </c>
      <c r="N12" s="4">
        <v>20060215</v>
      </c>
      <c r="Q12" s="12">
        <v>43784</v>
      </c>
      <c r="R12" s="1">
        <v>0.4597786342592593</v>
      </c>
      <c r="S12" t="s">
        <v>145</v>
      </c>
      <c r="T12" s="3">
        <v>300000</v>
      </c>
      <c r="U12" s="2">
        <v>202.6345</v>
      </c>
      <c r="V12" s="11">
        <f>T12/AB12</f>
        <v>1.428609456794588E-2</v>
      </c>
      <c r="W12" t="s">
        <v>11</v>
      </c>
      <c r="X12" t="s">
        <v>149</v>
      </c>
      <c r="Y12" t="s">
        <v>47</v>
      </c>
      <c r="Z12" t="s">
        <v>48</v>
      </c>
      <c r="AA12" t="s">
        <v>49</v>
      </c>
      <c r="AB12" s="3">
        <v>20999441</v>
      </c>
      <c r="AC12">
        <v>402</v>
      </c>
      <c r="AD12" s="4" t="s">
        <v>46</v>
      </c>
    </row>
    <row r="13" spans="1:30" x14ac:dyDescent="0.25">
      <c r="A13" s="12">
        <v>43784</v>
      </c>
      <c r="B13" s="17">
        <v>0.6739693171296296</v>
      </c>
      <c r="C13" s="18" t="s">
        <v>72</v>
      </c>
      <c r="D13" s="19">
        <v>500000</v>
      </c>
      <c r="E13" s="20">
        <v>311.89019999999999</v>
      </c>
      <c r="F13" s="11">
        <f>D13/L13</f>
        <v>9.2368127778964405E-3</v>
      </c>
      <c r="G13" t="s">
        <v>11</v>
      </c>
      <c r="H13" t="s">
        <v>238</v>
      </c>
      <c r="I13" t="s">
        <v>47</v>
      </c>
      <c r="J13" t="s">
        <v>48</v>
      </c>
      <c r="K13" t="s">
        <v>49</v>
      </c>
      <c r="L13" s="3">
        <v>54131226</v>
      </c>
      <c r="M13">
        <v>913</v>
      </c>
      <c r="N13" s="4">
        <v>20060215</v>
      </c>
      <c r="Q13" s="12">
        <v>43784</v>
      </c>
      <c r="R13" s="1">
        <v>0.43558840277777783</v>
      </c>
      <c r="S13" t="s">
        <v>145</v>
      </c>
      <c r="T13" s="3">
        <v>240000</v>
      </c>
      <c r="U13" s="2">
        <v>202.6345</v>
      </c>
      <c r="V13" s="11">
        <f>T13/AB13</f>
        <v>1.1428875654356704E-2</v>
      </c>
      <c r="W13" t="s">
        <v>17</v>
      </c>
      <c r="X13" t="s">
        <v>149</v>
      </c>
      <c r="Y13" t="s">
        <v>47</v>
      </c>
      <c r="Z13" t="s">
        <v>48</v>
      </c>
      <c r="AA13" t="s">
        <v>49</v>
      </c>
      <c r="AB13" s="3">
        <v>20999441</v>
      </c>
      <c r="AC13">
        <v>402</v>
      </c>
      <c r="AD13" s="4" t="s">
        <v>46</v>
      </c>
    </row>
    <row r="14" spans="1:30" x14ac:dyDescent="0.25">
      <c r="A14" s="12">
        <v>43784</v>
      </c>
      <c r="B14" s="17">
        <v>0.67874910879629624</v>
      </c>
      <c r="C14" s="18" t="s">
        <v>72</v>
      </c>
      <c r="D14" s="19">
        <v>500000</v>
      </c>
      <c r="E14" s="20">
        <v>311.89019999999999</v>
      </c>
      <c r="F14" s="11">
        <f>D14/L14</f>
        <v>9.2368127778964405E-3</v>
      </c>
      <c r="G14" t="s">
        <v>11</v>
      </c>
      <c r="H14" t="s">
        <v>238</v>
      </c>
      <c r="I14" t="s">
        <v>47</v>
      </c>
      <c r="J14" t="s">
        <v>48</v>
      </c>
      <c r="K14" t="s">
        <v>49</v>
      </c>
      <c r="L14" s="3">
        <v>54131226</v>
      </c>
      <c r="M14">
        <v>913</v>
      </c>
      <c r="N14" s="4">
        <v>20060215</v>
      </c>
      <c r="Q14" s="12">
        <v>43784</v>
      </c>
      <c r="R14" s="1">
        <v>0.43558842592592595</v>
      </c>
      <c r="S14" t="s">
        <v>145</v>
      </c>
      <c r="T14" s="3">
        <v>225000</v>
      </c>
      <c r="U14" s="2">
        <v>202.6345</v>
      </c>
      <c r="V14" s="11">
        <f>T14/AB14</f>
        <v>1.0714570925959409E-2</v>
      </c>
      <c r="W14" t="s">
        <v>17</v>
      </c>
      <c r="X14" t="s">
        <v>114</v>
      </c>
      <c r="Y14" t="s">
        <v>47</v>
      </c>
      <c r="Z14" t="s">
        <v>48</v>
      </c>
      <c r="AA14" t="s">
        <v>49</v>
      </c>
      <c r="AB14" s="3">
        <v>20999441</v>
      </c>
      <c r="AC14">
        <v>402</v>
      </c>
      <c r="AD14" s="4" t="s">
        <v>46</v>
      </c>
    </row>
    <row r="15" spans="1:30" x14ac:dyDescent="0.25">
      <c r="A15" s="12">
        <v>43784</v>
      </c>
      <c r="B15" s="17">
        <v>0.67396755787037044</v>
      </c>
      <c r="C15" s="18" t="s">
        <v>72</v>
      </c>
      <c r="D15" s="19">
        <v>385000</v>
      </c>
      <c r="E15" s="20">
        <v>311.89019999999999</v>
      </c>
      <c r="F15" s="11">
        <f>D15/L15</f>
        <v>7.1123458389802585E-3</v>
      </c>
      <c r="G15" t="s">
        <v>11</v>
      </c>
      <c r="H15" t="s">
        <v>238</v>
      </c>
      <c r="I15" t="s">
        <v>47</v>
      </c>
      <c r="J15" t="s">
        <v>48</v>
      </c>
      <c r="K15" t="s">
        <v>49</v>
      </c>
      <c r="L15" s="3">
        <v>54131226</v>
      </c>
      <c r="M15">
        <v>913</v>
      </c>
      <c r="N15" s="4">
        <v>20060215</v>
      </c>
      <c r="Q15" s="12">
        <v>43784</v>
      </c>
      <c r="R15" s="1">
        <v>0.43558724537037036</v>
      </c>
      <c r="S15" t="s">
        <v>145</v>
      </c>
      <c r="T15" s="3">
        <v>160000</v>
      </c>
      <c r="U15" s="2">
        <v>202.6345</v>
      </c>
      <c r="V15" s="11">
        <f>T15/AB15</f>
        <v>7.619250436237803E-3</v>
      </c>
      <c r="W15" t="s">
        <v>17</v>
      </c>
      <c r="X15" t="s">
        <v>114</v>
      </c>
      <c r="Y15" t="s">
        <v>47</v>
      </c>
      <c r="Z15" t="s">
        <v>48</v>
      </c>
      <c r="AA15" t="s">
        <v>49</v>
      </c>
      <c r="AB15" s="3">
        <v>20999441</v>
      </c>
      <c r="AC15">
        <v>402</v>
      </c>
      <c r="AD15" s="4" t="s">
        <v>46</v>
      </c>
    </row>
    <row r="16" spans="1:30" x14ac:dyDescent="0.25">
      <c r="A16" s="12">
        <v>43784</v>
      </c>
      <c r="B16" s="17">
        <v>0.67396987268518516</v>
      </c>
      <c r="C16" s="18" t="s">
        <v>72</v>
      </c>
      <c r="D16" s="19">
        <v>300000</v>
      </c>
      <c r="E16" s="20">
        <v>311.89019999999999</v>
      </c>
      <c r="F16" s="11">
        <f>D16/L16</f>
        <v>5.5420876667378639E-3</v>
      </c>
      <c r="G16" t="s">
        <v>11</v>
      </c>
      <c r="H16" t="s">
        <v>238</v>
      </c>
      <c r="I16" t="s">
        <v>47</v>
      </c>
      <c r="J16" t="s">
        <v>48</v>
      </c>
      <c r="K16" t="s">
        <v>49</v>
      </c>
      <c r="L16" s="3">
        <v>54131226</v>
      </c>
      <c r="M16">
        <v>913</v>
      </c>
      <c r="N16" s="4">
        <v>20060215</v>
      </c>
      <c r="Q16" s="12">
        <v>43784</v>
      </c>
      <c r="R16" s="1">
        <v>0.43558841435185186</v>
      </c>
      <c r="S16" t="s">
        <v>145</v>
      </c>
      <c r="T16" s="3">
        <v>125000</v>
      </c>
      <c r="U16" s="2">
        <v>202.6345</v>
      </c>
      <c r="V16" s="11">
        <f>T16/AB16</f>
        <v>5.952539403310783E-3</v>
      </c>
      <c r="W16" t="s">
        <v>17</v>
      </c>
      <c r="X16" t="s">
        <v>70</v>
      </c>
      <c r="Y16" t="s">
        <v>47</v>
      </c>
      <c r="Z16" t="s">
        <v>48</v>
      </c>
      <c r="AA16" t="s">
        <v>49</v>
      </c>
      <c r="AB16" s="3">
        <v>20999441</v>
      </c>
      <c r="AC16">
        <v>402</v>
      </c>
      <c r="AD16" s="4" t="s">
        <v>46</v>
      </c>
    </row>
    <row r="17" spans="1:30" x14ac:dyDescent="0.25">
      <c r="A17" s="12">
        <v>43784</v>
      </c>
      <c r="B17" s="17">
        <v>0.67396709490740747</v>
      </c>
      <c r="C17" s="18" t="s">
        <v>72</v>
      </c>
      <c r="D17" s="19">
        <v>200000</v>
      </c>
      <c r="E17" s="20">
        <v>311.89019999999999</v>
      </c>
      <c r="F17" s="11">
        <f>D17/L17</f>
        <v>3.6947251111585761E-3</v>
      </c>
      <c r="G17" t="s">
        <v>11</v>
      </c>
      <c r="H17" t="s">
        <v>238</v>
      </c>
      <c r="I17" t="s">
        <v>47</v>
      </c>
      <c r="J17" t="s">
        <v>48</v>
      </c>
      <c r="K17" t="s">
        <v>49</v>
      </c>
      <c r="L17" s="3">
        <v>54131226</v>
      </c>
      <c r="M17">
        <v>913</v>
      </c>
      <c r="N17" s="4">
        <v>20060215</v>
      </c>
      <c r="Q17" s="12">
        <v>43784</v>
      </c>
      <c r="R17" s="1">
        <v>0.48700535879629631</v>
      </c>
      <c r="S17" t="s">
        <v>145</v>
      </c>
      <c r="T17" s="3">
        <v>500000</v>
      </c>
      <c r="U17" s="2">
        <v>202.59</v>
      </c>
      <c r="V17" s="11">
        <f>T17/AB17</f>
        <v>2.3810157613243132E-2</v>
      </c>
      <c r="W17" t="s">
        <v>11</v>
      </c>
      <c r="X17" t="s">
        <v>70</v>
      </c>
      <c r="Y17" t="s">
        <v>47</v>
      </c>
      <c r="Z17" t="s">
        <v>48</v>
      </c>
      <c r="AA17" t="s">
        <v>49</v>
      </c>
      <c r="AB17" s="3">
        <v>20999441</v>
      </c>
      <c r="AC17">
        <v>402</v>
      </c>
      <c r="AD17" s="4" t="s">
        <v>46</v>
      </c>
    </row>
    <row r="18" spans="1:30" x14ac:dyDescent="0.25">
      <c r="A18" s="12">
        <v>43784</v>
      </c>
      <c r="B18" s="17">
        <v>0.6739687152777778</v>
      </c>
      <c r="C18" s="18" t="s">
        <v>72</v>
      </c>
      <c r="D18" s="19">
        <v>200000</v>
      </c>
      <c r="E18" s="20">
        <v>311.89019999999999</v>
      </c>
      <c r="F18" s="11">
        <f>D18/L18</f>
        <v>3.6947251111585761E-3</v>
      </c>
      <c r="G18" t="s">
        <v>11</v>
      </c>
      <c r="H18" t="s">
        <v>238</v>
      </c>
      <c r="I18" t="s">
        <v>47</v>
      </c>
      <c r="J18" t="s">
        <v>48</v>
      </c>
      <c r="K18" t="s">
        <v>49</v>
      </c>
      <c r="L18" s="3">
        <v>54131226</v>
      </c>
      <c r="M18">
        <v>913</v>
      </c>
      <c r="N18" s="4">
        <v>20060215</v>
      </c>
      <c r="Q18" s="12">
        <v>43784</v>
      </c>
      <c r="R18" s="1">
        <v>0.61448471064814814</v>
      </c>
      <c r="S18" t="s">
        <v>145</v>
      </c>
      <c r="T18" s="3">
        <v>570000</v>
      </c>
      <c r="U18" s="2">
        <v>202.47460000000001</v>
      </c>
      <c r="V18" s="11">
        <f>T18/AB18</f>
        <v>2.7143579679097172E-2</v>
      </c>
      <c r="W18" t="s">
        <v>44</v>
      </c>
      <c r="X18" t="s">
        <v>70</v>
      </c>
      <c r="Y18" t="s">
        <v>47</v>
      </c>
      <c r="Z18" t="s">
        <v>48</v>
      </c>
      <c r="AA18" t="s">
        <v>49</v>
      </c>
      <c r="AB18" s="3">
        <v>20999441</v>
      </c>
      <c r="AC18">
        <v>402</v>
      </c>
      <c r="AD18" s="4" t="s">
        <v>46</v>
      </c>
    </row>
    <row r="19" spans="1:30" x14ac:dyDescent="0.25">
      <c r="A19" s="12">
        <v>43784</v>
      </c>
      <c r="B19" s="17">
        <v>0.67345001157407403</v>
      </c>
      <c r="C19" s="18" t="s">
        <v>72</v>
      </c>
      <c r="D19" s="19">
        <v>550000</v>
      </c>
      <c r="E19" s="20">
        <v>311.8895</v>
      </c>
      <c r="F19" s="11">
        <f>D19/L19</f>
        <v>1.0160494055686083E-2</v>
      </c>
      <c r="G19" t="s">
        <v>17</v>
      </c>
      <c r="H19" t="s">
        <v>238</v>
      </c>
      <c r="I19" t="s">
        <v>47</v>
      </c>
      <c r="J19" t="s">
        <v>48</v>
      </c>
      <c r="K19" t="s">
        <v>49</v>
      </c>
      <c r="L19" s="3">
        <v>54131226</v>
      </c>
      <c r="M19">
        <v>913</v>
      </c>
      <c r="N19" s="4">
        <v>20060215</v>
      </c>
      <c r="Q19" s="12">
        <v>43784</v>
      </c>
      <c r="R19" s="1">
        <v>0.65915556712962964</v>
      </c>
      <c r="S19" t="s">
        <v>145</v>
      </c>
      <c r="T19" s="3">
        <v>100000</v>
      </c>
      <c r="U19" s="2">
        <v>202.38499999999999</v>
      </c>
      <c r="V19" s="11">
        <f>T19/AB19</f>
        <v>4.7620315226486265E-3</v>
      </c>
      <c r="W19" t="s">
        <v>11</v>
      </c>
      <c r="X19" t="s">
        <v>147</v>
      </c>
      <c r="Y19" t="s">
        <v>47</v>
      </c>
      <c r="Z19" t="s">
        <v>48</v>
      </c>
      <c r="AA19" t="s">
        <v>49</v>
      </c>
      <c r="AB19" s="3">
        <v>20999441</v>
      </c>
      <c r="AC19">
        <v>402</v>
      </c>
      <c r="AD19" s="4" t="s">
        <v>46</v>
      </c>
    </row>
    <row r="20" spans="1:30" x14ac:dyDescent="0.25">
      <c r="A20" s="12">
        <v>43784</v>
      </c>
      <c r="B20" s="17">
        <v>0.67344945601851858</v>
      </c>
      <c r="C20" s="18" t="s">
        <v>72</v>
      </c>
      <c r="D20" s="19">
        <v>200000</v>
      </c>
      <c r="E20" s="20">
        <v>311.8895</v>
      </c>
      <c r="F20" s="11">
        <f>D20/L20</f>
        <v>3.6947251111585761E-3</v>
      </c>
      <c r="G20" t="s">
        <v>17</v>
      </c>
      <c r="H20" t="s">
        <v>238</v>
      </c>
      <c r="I20" t="s">
        <v>47</v>
      </c>
      <c r="J20" t="s">
        <v>48</v>
      </c>
      <c r="K20" t="s">
        <v>49</v>
      </c>
      <c r="L20" s="3">
        <v>54131226</v>
      </c>
      <c r="M20">
        <v>913</v>
      </c>
      <c r="N20" s="4">
        <v>20060215</v>
      </c>
      <c r="Q20" s="12">
        <v>43784</v>
      </c>
      <c r="R20" s="1">
        <v>0.64533811342592595</v>
      </c>
      <c r="S20" t="s">
        <v>145</v>
      </c>
      <c r="T20" s="3">
        <v>200000</v>
      </c>
      <c r="U20" s="2">
        <v>202.30500000000001</v>
      </c>
      <c r="V20" s="11">
        <f>T20/AB20</f>
        <v>9.5240630452972531E-3</v>
      </c>
      <c r="W20" t="s">
        <v>44</v>
      </c>
      <c r="X20" t="s">
        <v>227</v>
      </c>
      <c r="Y20" t="s">
        <v>47</v>
      </c>
      <c r="Z20" t="s">
        <v>48</v>
      </c>
      <c r="AA20" t="s">
        <v>49</v>
      </c>
      <c r="AB20" s="3">
        <v>20999441</v>
      </c>
      <c r="AC20">
        <v>402</v>
      </c>
      <c r="AD20" s="4" t="s">
        <v>46</v>
      </c>
    </row>
    <row r="21" spans="1:30" x14ac:dyDescent="0.25">
      <c r="A21" s="12">
        <v>43784</v>
      </c>
      <c r="B21" s="17">
        <v>0.67345061342592594</v>
      </c>
      <c r="C21" s="18" t="s">
        <v>72</v>
      </c>
      <c r="D21" s="19">
        <v>100000</v>
      </c>
      <c r="E21" s="20">
        <v>311.8895</v>
      </c>
      <c r="F21" s="11">
        <f>D21/L21</f>
        <v>1.847362555579288E-3</v>
      </c>
      <c r="G21" t="s">
        <v>17</v>
      </c>
      <c r="H21" t="s">
        <v>238</v>
      </c>
      <c r="I21" t="s">
        <v>47</v>
      </c>
      <c r="J21" t="s">
        <v>48</v>
      </c>
      <c r="K21" t="s">
        <v>49</v>
      </c>
      <c r="L21" s="3">
        <v>54131226</v>
      </c>
      <c r="M21">
        <v>913</v>
      </c>
      <c r="N21" s="4">
        <v>20060215</v>
      </c>
      <c r="Q21" s="12">
        <v>43784</v>
      </c>
      <c r="R21" s="1">
        <v>0.64540024305555554</v>
      </c>
      <c r="S21" t="s">
        <v>145</v>
      </c>
      <c r="T21" s="3">
        <v>200000</v>
      </c>
      <c r="U21" s="2">
        <v>202.3</v>
      </c>
      <c r="V21" s="11">
        <f>T21/AB21</f>
        <v>9.5240630452972531E-3</v>
      </c>
      <c r="W21" t="s">
        <v>44</v>
      </c>
      <c r="X21" t="s">
        <v>146</v>
      </c>
      <c r="Y21" t="s">
        <v>47</v>
      </c>
      <c r="Z21" t="s">
        <v>48</v>
      </c>
      <c r="AA21" t="s">
        <v>49</v>
      </c>
      <c r="AB21" s="3">
        <v>20999441</v>
      </c>
      <c r="AC21">
        <v>402</v>
      </c>
      <c r="AD21" s="4" t="s">
        <v>46</v>
      </c>
    </row>
    <row r="22" spans="1:30" x14ac:dyDescent="0.25">
      <c r="A22" s="12">
        <v>43784</v>
      </c>
      <c r="B22" s="17">
        <v>0.67345119212962956</v>
      </c>
      <c r="C22" s="18" t="s">
        <v>72</v>
      </c>
      <c r="D22" s="19">
        <v>100000</v>
      </c>
      <c r="E22" s="20">
        <v>311.8895</v>
      </c>
      <c r="F22" s="11">
        <f>D22/L22</f>
        <v>1.847362555579288E-3</v>
      </c>
      <c r="G22" t="s">
        <v>17</v>
      </c>
      <c r="H22" t="s">
        <v>238</v>
      </c>
      <c r="I22" t="s">
        <v>47</v>
      </c>
      <c r="J22" t="s">
        <v>48</v>
      </c>
      <c r="K22" t="s">
        <v>49</v>
      </c>
      <c r="L22" s="3">
        <v>54131226</v>
      </c>
      <c r="M22">
        <v>913</v>
      </c>
      <c r="N22" s="4">
        <v>20060215</v>
      </c>
      <c r="Q22" s="12">
        <v>43784</v>
      </c>
      <c r="R22" s="1">
        <v>0.65123091435185188</v>
      </c>
      <c r="S22" t="s">
        <v>145</v>
      </c>
      <c r="T22" s="3">
        <v>110000</v>
      </c>
      <c r="U22" s="2">
        <v>202.2475</v>
      </c>
      <c r="V22" s="11">
        <f>T22/AB22</f>
        <v>5.2382346749134893E-3</v>
      </c>
      <c r="W22" t="s">
        <v>44</v>
      </c>
      <c r="X22" t="s">
        <v>134</v>
      </c>
      <c r="Y22" t="s">
        <v>47</v>
      </c>
      <c r="Z22" t="s">
        <v>48</v>
      </c>
      <c r="AA22" t="s">
        <v>49</v>
      </c>
      <c r="AB22" s="3">
        <v>20999441</v>
      </c>
      <c r="AC22">
        <v>402</v>
      </c>
      <c r="AD22" s="4" t="s">
        <v>46</v>
      </c>
    </row>
    <row r="23" spans="1:30" x14ac:dyDescent="0.25">
      <c r="A23" s="12">
        <v>43784</v>
      </c>
      <c r="B23" s="17">
        <v>0.6734517708333333</v>
      </c>
      <c r="C23" s="18" t="s">
        <v>72</v>
      </c>
      <c r="D23" s="19">
        <v>100000</v>
      </c>
      <c r="E23" s="20">
        <v>311.8895</v>
      </c>
      <c r="F23" s="11">
        <f>D23/L23</f>
        <v>1.847362555579288E-3</v>
      </c>
      <c r="G23" t="s">
        <v>17</v>
      </c>
      <c r="H23" t="s">
        <v>238</v>
      </c>
      <c r="I23" t="s">
        <v>47</v>
      </c>
      <c r="J23" t="s">
        <v>48</v>
      </c>
      <c r="K23" t="s">
        <v>49</v>
      </c>
      <c r="L23" s="3">
        <v>54131226</v>
      </c>
      <c r="M23">
        <v>913</v>
      </c>
      <c r="N23" s="4">
        <v>20060215</v>
      </c>
      <c r="Q23" s="12">
        <v>43784</v>
      </c>
      <c r="R23" s="1">
        <v>0.65121931712962966</v>
      </c>
      <c r="S23" t="s">
        <v>145</v>
      </c>
      <c r="T23" s="3">
        <v>100000</v>
      </c>
      <c r="U23" s="2">
        <v>202.2475</v>
      </c>
      <c r="V23" s="11">
        <f>T23/AB23</f>
        <v>4.7620315226486265E-3</v>
      </c>
      <c r="W23" t="s">
        <v>44</v>
      </c>
      <c r="X23" t="s">
        <v>150</v>
      </c>
      <c r="Y23" t="s">
        <v>47</v>
      </c>
      <c r="Z23" t="s">
        <v>48</v>
      </c>
      <c r="AA23" t="s">
        <v>49</v>
      </c>
      <c r="AB23" s="3">
        <v>20999441</v>
      </c>
      <c r="AC23">
        <v>402</v>
      </c>
      <c r="AD23" s="4" t="s">
        <v>46</v>
      </c>
    </row>
    <row r="24" spans="1:30" x14ac:dyDescent="0.25">
      <c r="A24" s="12">
        <v>43784</v>
      </c>
      <c r="B24" s="1">
        <v>0.67828899305555546</v>
      </c>
      <c r="C24" t="s">
        <v>72</v>
      </c>
      <c r="D24" s="3">
        <v>145000</v>
      </c>
      <c r="E24" s="2">
        <v>311.81970000000001</v>
      </c>
      <c r="F24" s="11">
        <f>D24/L24</f>
        <v>2.6786757055899677E-3</v>
      </c>
      <c r="G24" t="s">
        <v>17</v>
      </c>
      <c r="H24" t="s">
        <v>238</v>
      </c>
      <c r="I24" t="s">
        <v>47</v>
      </c>
      <c r="J24" t="s">
        <v>48</v>
      </c>
      <c r="K24" t="s">
        <v>49</v>
      </c>
      <c r="L24" s="3">
        <v>54131226</v>
      </c>
      <c r="M24">
        <v>913</v>
      </c>
      <c r="N24" s="4">
        <v>20060215</v>
      </c>
      <c r="Q24" s="12">
        <v>43784</v>
      </c>
      <c r="R24" s="1">
        <v>0.65172040509259255</v>
      </c>
      <c r="S24" t="s">
        <v>145</v>
      </c>
      <c r="T24" s="3">
        <v>222600</v>
      </c>
      <c r="U24" s="2">
        <v>202.2286</v>
      </c>
      <c r="V24" s="11">
        <f>T24/AB24</f>
        <v>1.0600282169415843E-2</v>
      </c>
      <c r="W24" t="s">
        <v>44</v>
      </c>
      <c r="X24" t="s">
        <v>99</v>
      </c>
      <c r="Y24" t="s">
        <v>47</v>
      </c>
      <c r="Z24" t="s">
        <v>48</v>
      </c>
      <c r="AA24" t="s">
        <v>49</v>
      </c>
      <c r="AB24" s="3">
        <v>20999441</v>
      </c>
      <c r="AC24">
        <v>402</v>
      </c>
      <c r="AD24" s="4" t="s">
        <v>46</v>
      </c>
    </row>
    <row r="25" spans="1:30" x14ac:dyDescent="0.25">
      <c r="A25" s="12">
        <v>43784</v>
      </c>
      <c r="B25" s="1">
        <v>0.66674994212962968</v>
      </c>
      <c r="C25" t="s">
        <v>72</v>
      </c>
      <c r="D25" s="3">
        <v>300000</v>
      </c>
      <c r="E25" s="2">
        <v>311.79000000000002</v>
      </c>
      <c r="F25" s="11">
        <f>D25/L25</f>
        <v>5.5420876667378639E-3</v>
      </c>
      <c r="G25" t="s">
        <v>11</v>
      </c>
      <c r="H25" t="s">
        <v>547</v>
      </c>
      <c r="I25" t="s">
        <v>47</v>
      </c>
      <c r="J25" t="s">
        <v>48</v>
      </c>
      <c r="K25" t="s">
        <v>49</v>
      </c>
      <c r="L25" s="3">
        <v>54131226</v>
      </c>
      <c r="M25">
        <v>913</v>
      </c>
      <c r="N25" s="4">
        <v>20060215</v>
      </c>
      <c r="Q25" s="12">
        <v>43784</v>
      </c>
      <c r="R25" s="1">
        <v>0.4928830208333333</v>
      </c>
      <c r="S25" t="s">
        <v>145</v>
      </c>
      <c r="T25" s="3">
        <v>411398</v>
      </c>
      <c r="U25" s="2">
        <v>201.37819999999999</v>
      </c>
      <c r="V25" s="11">
        <f>T25/AB25</f>
        <v>1.9590902443545999E-2</v>
      </c>
      <c r="W25" t="s">
        <v>250</v>
      </c>
      <c r="X25" t="s">
        <v>99</v>
      </c>
      <c r="Y25" t="s">
        <v>47</v>
      </c>
      <c r="Z25" t="s">
        <v>48</v>
      </c>
      <c r="AA25" t="s">
        <v>49</v>
      </c>
      <c r="AB25" s="3">
        <v>20999441</v>
      </c>
      <c r="AC25">
        <v>402</v>
      </c>
      <c r="AD25" s="4" t="s">
        <v>46</v>
      </c>
    </row>
    <row r="26" spans="1:30" x14ac:dyDescent="0.25">
      <c r="A26" s="12">
        <v>43784</v>
      </c>
      <c r="B26" s="1">
        <v>0.68341302083333344</v>
      </c>
      <c r="C26" t="s">
        <v>72</v>
      </c>
      <c r="D26" s="3">
        <v>240000</v>
      </c>
      <c r="E26" s="2">
        <v>311.79000000000002</v>
      </c>
      <c r="F26" s="11">
        <f>D26/L26</f>
        <v>4.4336701333902908E-3</v>
      </c>
      <c r="G26" t="s">
        <v>11</v>
      </c>
      <c r="H26" t="s">
        <v>152</v>
      </c>
      <c r="I26" t="s">
        <v>47</v>
      </c>
      <c r="J26" t="s">
        <v>48</v>
      </c>
      <c r="K26" t="s">
        <v>49</v>
      </c>
      <c r="L26" s="3">
        <v>54131226</v>
      </c>
      <c r="M26">
        <v>913</v>
      </c>
      <c r="N26" s="4">
        <v>20060215</v>
      </c>
      <c r="Q26" s="5"/>
      <c r="R26" s="5"/>
      <c r="S26" s="5"/>
      <c r="T26" s="5"/>
      <c r="U26" s="5"/>
      <c r="V26" s="5"/>
      <c r="W26" s="5"/>
    </row>
    <row r="27" spans="1:30" x14ac:dyDescent="0.25">
      <c r="A27" s="12">
        <v>43784</v>
      </c>
      <c r="B27" s="1">
        <v>0.66991531250000003</v>
      </c>
      <c r="C27" t="s">
        <v>72</v>
      </c>
      <c r="D27" s="3">
        <v>300000</v>
      </c>
      <c r="E27" s="2">
        <v>311.71499999999997</v>
      </c>
      <c r="F27" s="11">
        <f>D27/L27</f>
        <v>5.5420876667378639E-3</v>
      </c>
      <c r="G27" t="s">
        <v>17</v>
      </c>
      <c r="H27" t="s">
        <v>152</v>
      </c>
      <c r="I27" t="s">
        <v>47</v>
      </c>
      <c r="J27" t="s">
        <v>48</v>
      </c>
      <c r="K27" t="s">
        <v>49</v>
      </c>
      <c r="L27" s="3">
        <v>54131226</v>
      </c>
      <c r="M27">
        <v>913</v>
      </c>
      <c r="N27" s="4">
        <v>20060215</v>
      </c>
      <c r="Q27" s="12">
        <v>43784</v>
      </c>
      <c r="R27" s="1">
        <v>0.43570863425925926</v>
      </c>
      <c r="S27" t="s">
        <v>156</v>
      </c>
      <c r="T27" s="3">
        <v>250000</v>
      </c>
      <c r="U27" s="2">
        <v>159.0609</v>
      </c>
      <c r="V27" s="11">
        <f>T27/AB27</f>
        <v>1.7039999422003221E-2</v>
      </c>
      <c r="W27" t="s">
        <v>17</v>
      </c>
      <c r="X27" t="s">
        <v>331</v>
      </c>
      <c r="Y27" t="s">
        <v>47</v>
      </c>
      <c r="Z27" t="s">
        <v>48</v>
      </c>
      <c r="AA27" t="s">
        <v>49</v>
      </c>
      <c r="AB27" s="3">
        <v>14671362</v>
      </c>
      <c r="AC27">
        <v>285</v>
      </c>
      <c r="AD27" s="4" t="s">
        <v>46</v>
      </c>
    </row>
    <row r="28" spans="1:30" x14ac:dyDescent="0.25">
      <c r="A28" s="12">
        <v>43784</v>
      </c>
      <c r="B28" s="1">
        <v>0.63184695601851859</v>
      </c>
      <c r="C28" t="s">
        <v>72</v>
      </c>
      <c r="D28" s="3">
        <v>880000</v>
      </c>
      <c r="E28" s="2">
        <v>311.49090000000001</v>
      </c>
      <c r="F28" s="11">
        <f>D28/L28</f>
        <v>1.6256790489097735E-2</v>
      </c>
      <c r="G28" t="s">
        <v>11</v>
      </c>
      <c r="H28" t="s">
        <v>152</v>
      </c>
      <c r="I28" t="s">
        <v>47</v>
      </c>
      <c r="J28" t="s">
        <v>48</v>
      </c>
      <c r="K28" t="s">
        <v>49</v>
      </c>
      <c r="L28" s="3">
        <v>54131226</v>
      </c>
      <c r="M28">
        <v>913</v>
      </c>
      <c r="N28" s="4">
        <v>20060215</v>
      </c>
      <c r="Q28" s="12">
        <v>43784</v>
      </c>
      <c r="R28" s="1">
        <v>0.52250343750000006</v>
      </c>
      <c r="S28" t="s">
        <v>156</v>
      </c>
      <c r="T28" s="3">
        <v>300000</v>
      </c>
      <c r="U28" s="2">
        <v>159.035</v>
      </c>
      <c r="V28" s="11">
        <f>T28/AB28</f>
        <v>2.0447999306403862E-2</v>
      </c>
      <c r="W28" t="s">
        <v>11</v>
      </c>
      <c r="X28" t="s">
        <v>305</v>
      </c>
      <c r="Y28" t="s">
        <v>47</v>
      </c>
      <c r="Z28" t="s">
        <v>48</v>
      </c>
      <c r="AA28" t="s">
        <v>49</v>
      </c>
      <c r="AB28" s="3">
        <v>14671362</v>
      </c>
      <c r="AC28">
        <v>285</v>
      </c>
      <c r="AD28" s="4" t="s">
        <v>46</v>
      </c>
    </row>
    <row r="29" spans="1:30" x14ac:dyDescent="0.25">
      <c r="A29" s="12">
        <v>43784</v>
      </c>
      <c r="B29" s="1">
        <v>0.6017260532407408</v>
      </c>
      <c r="C29" t="s">
        <v>72</v>
      </c>
      <c r="D29" s="3">
        <v>100000</v>
      </c>
      <c r="E29" s="2">
        <v>311.42</v>
      </c>
      <c r="F29" s="11">
        <f>D29/L29</f>
        <v>1.847362555579288E-3</v>
      </c>
      <c r="G29" t="s">
        <v>44</v>
      </c>
      <c r="H29" t="s">
        <v>152</v>
      </c>
      <c r="I29" t="s">
        <v>47</v>
      </c>
      <c r="J29" t="s">
        <v>48</v>
      </c>
      <c r="K29" t="s">
        <v>49</v>
      </c>
      <c r="L29" s="3">
        <v>54131226</v>
      </c>
      <c r="M29">
        <v>913</v>
      </c>
      <c r="N29" s="4">
        <v>20060215</v>
      </c>
      <c r="Q29" s="12">
        <v>43784</v>
      </c>
      <c r="R29" s="1">
        <v>0.52262413194444446</v>
      </c>
      <c r="S29" t="s">
        <v>156</v>
      </c>
      <c r="T29" s="3">
        <v>200000</v>
      </c>
      <c r="U29" s="2">
        <v>159.035</v>
      </c>
      <c r="V29" s="11">
        <f>T29/AB29</f>
        <v>1.3631999537602576E-2</v>
      </c>
      <c r="W29" t="s">
        <v>11</v>
      </c>
      <c r="X29" t="s">
        <v>305</v>
      </c>
      <c r="Y29" t="s">
        <v>47</v>
      </c>
      <c r="Z29" t="s">
        <v>48</v>
      </c>
      <c r="AA29" t="s">
        <v>49</v>
      </c>
      <c r="AB29" s="3">
        <v>14671362</v>
      </c>
      <c r="AC29">
        <v>285</v>
      </c>
      <c r="AD29" s="4" t="s">
        <v>46</v>
      </c>
    </row>
    <row r="30" spans="1:30" x14ac:dyDescent="0.25">
      <c r="A30" s="12">
        <v>43784</v>
      </c>
      <c r="B30" s="1">
        <v>0.54752728009259266</v>
      </c>
      <c r="C30" t="s">
        <v>72</v>
      </c>
      <c r="D30" s="3">
        <v>130000</v>
      </c>
      <c r="E30" s="2">
        <v>311.3</v>
      </c>
      <c r="F30" s="11">
        <f>D30/L30</f>
        <v>2.4015713222530744E-3</v>
      </c>
      <c r="G30" t="s">
        <v>44</v>
      </c>
      <c r="H30" t="s">
        <v>152</v>
      </c>
      <c r="I30" t="s">
        <v>47</v>
      </c>
      <c r="J30" t="s">
        <v>48</v>
      </c>
      <c r="K30" t="s">
        <v>49</v>
      </c>
      <c r="L30" s="3">
        <v>54131226</v>
      </c>
      <c r="M30">
        <v>913</v>
      </c>
      <c r="N30" s="4">
        <v>20060215</v>
      </c>
      <c r="Q30" s="12">
        <v>43784</v>
      </c>
      <c r="R30" s="1">
        <v>0.46529913194444444</v>
      </c>
      <c r="S30" t="s">
        <v>156</v>
      </c>
      <c r="T30" s="3">
        <v>105000</v>
      </c>
      <c r="U30" s="2">
        <v>158.98330000000001</v>
      </c>
      <c r="V30" s="11">
        <f>T30/AB30</f>
        <v>7.1567997572413522E-3</v>
      </c>
      <c r="W30" t="s">
        <v>44</v>
      </c>
      <c r="X30" t="s">
        <v>157</v>
      </c>
      <c r="Y30" t="s">
        <v>47</v>
      </c>
      <c r="Z30" t="s">
        <v>48</v>
      </c>
      <c r="AA30" t="s">
        <v>49</v>
      </c>
      <c r="AB30" s="3">
        <v>14671362</v>
      </c>
      <c r="AC30">
        <v>285</v>
      </c>
      <c r="AD30" s="4" t="s">
        <v>46</v>
      </c>
    </row>
    <row r="31" spans="1:30" x14ac:dyDescent="0.25">
      <c r="A31" s="12">
        <v>43784</v>
      </c>
      <c r="B31" s="1">
        <v>0.55920454861111113</v>
      </c>
      <c r="C31" t="s">
        <v>72</v>
      </c>
      <c r="D31" s="3">
        <v>150000</v>
      </c>
      <c r="E31" s="2">
        <v>311.24</v>
      </c>
      <c r="F31" s="11">
        <f>D31/L31</f>
        <v>2.771043833368932E-3</v>
      </c>
      <c r="G31" t="s">
        <v>44</v>
      </c>
      <c r="H31" t="s">
        <v>152</v>
      </c>
      <c r="I31" t="s">
        <v>47</v>
      </c>
      <c r="J31" t="s">
        <v>48</v>
      </c>
      <c r="K31" t="s">
        <v>49</v>
      </c>
      <c r="L31" s="3">
        <v>54131226</v>
      </c>
      <c r="M31">
        <v>913</v>
      </c>
      <c r="N31" s="4">
        <v>20060215</v>
      </c>
      <c r="Q31" s="12">
        <v>43784</v>
      </c>
      <c r="R31" s="1">
        <v>0.6742095023148148</v>
      </c>
      <c r="S31" t="s">
        <v>156</v>
      </c>
      <c r="T31" s="3">
        <v>103000</v>
      </c>
      <c r="U31" s="2">
        <v>158.9222</v>
      </c>
      <c r="V31" s="11">
        <f>T31/AB31</f>
        <v>7.0204797618653265E-3</v>
      </c>
      <c r="W31" t="s">
        <v>11</v>
      </c>
      <c r="X31" t="s">
        <v>157</v>
      </c>
      <c r="Y31" t="s">
        <v>47</v>
      </c>
      <c r="Z31" t="s">
        <v>48</v>
      </c>
      <c r="AA31" t="s">
        <v>49</v>
      </c>
      <c r="AB31" s="3">
        <v>14671362</v>
      </c>
      <c r="AC31">
        <v>285</v>
      </c>
      <c r="AD31" s="4" t="s">
        <v>46</v>
      </c>
    </row>
    <row r="32" spans="1:30" x14ac:dyDescent="0.25">
      <c r="A32" s="12">
        <v>43784</v>
      </c>
      <c r="B32" s="1">
        <v>0.55674515046296291</v>
      </c>
      <c r="C32" t="s">
        <v>72</v>
      </c>
      <c r="D32" s="3">
        <v>500000</v>
      </c>
      <c r="E32" s="2">
        <v>311.20999999999998</v>
      </c>
      <c r="F32" s="11">
        <f>D32/L32</f>
        <v>9.2368127778964405E-3</v>
      </c>
      <c r="G32" t="s">
        <v>11</v>
      </c>
      <c r="H32" t="s">
        <v>152</v>
      </c>
      <c r="I32" t="s">
        <v>47</v>
      </c>
      <c r="J32" t="s">
        <v>48</v>
      </c>
      <c r="K32" t="s">
        <v>49</v>
      </c>
      <c r="L32" s="3">
        <v>54131226</v>
      </c>
      <c r="M32">
        <v>913</v>
      </c>
      <c r="N32" s="4">
        <v>20060215</v>
      </c>
      <c r="Q32" s="12">
        <v>43784</v>
      </c>
      <c r="R32" s="1">
        <v>0.66673427083333336</v>
      </c>
      <c r="S32" t="s">
        <v>156</v>
      </c>
      <c r="T32" s="3">
        <v>500000</v>
      </c>
      <c r="U32" s="2">
        <v>158.91999999999999</v>
      </c>
      <c r="V32" s="11">
        <f>T32/AB32</f>
        <v>3.4079998844006441E-2</v>
      </c>
      <c r="W32" t="s">
        <v>11</v>
      </c>
      <c r="X32" t="s">
        <v>157</v>
      </c>
      <c r="Y32" t="s">
        <v>47</v>
      </c>
      <c r="Z32" t="s">
        <v>48</v>
      </c>
      <c r="AA32" t="s">
        <v>49</v>
      </c>
      <c r="AB32" s="3">
        <v>14671362</v>
      </c>
      <c r="AC32">
        <v>285</v>
      </c>
      <c r="AD32" s="4" t="s">
        <v>46</v>
      </c>
    </row>
    <row r="33" spans="1:30" x14ac:dyDescent="0.25">
      <c r="A33" s="12">
        <v>43784</v>
      </c>
      <c r="B33" s="1">
        <v>0.55960728009259253</v>
      </c>
      <c r="C33" t="s">
        <v>72</v>
      </c>
      <c r="D33" s="3">
        <v>255000</v>
      </c>
      <c r="E33" s="2">
        <v>311.202</v>
      </c>
      <c r="F33" s="11">
        <f>D33/L33</f>
        <v>4.7107745167271845E-3</v>
      </c>
      <c r="G33" t="s">
        <v>44</v>
      </c>
      <c r="H33" t="s">
        <v>331</v>
      </c>
      <c r="I33" t="s">
        <v>47</v>
      </c>
      <c r="J33" t="s">
        <v>48</v>
      </c>
      <c r="K33" t="s">
        <v>49</v>
      </c>
      <c r="L33" s="3">
        <v>54131226</v>
      </c>
      <c r="M33">
        <v>913</v>
      </c>
      <c r="N33" s="4">
        <v>20060215</v>
      </c>
      <c r="Q33" s="12">
        <v>43784</v>
      </c>
      <c r="R33" s="1">
        <v>0.49973755787037039</v>
      </c>
      <c r="S33" t="s">
        <v>156</v>
      </c>
      <c r="T33" s="3">
        <v>250000</v>
      </c>
      <c r="U33" s="2">
        <v>158.845</v>
      </c>
      <c r="V33" s="11">
        <f>T33/AB33</f>
        <v>1.7039999422003221E-2</v>
      </c>
      <c r="W33" t="s">
        <v>11</v>
      </c>
      <c r="X33" t="s">
        <v>157</v>
      </c>
      <c r="Y33" t="s">
        <v>47</v>
      </c>
      <c r="Z33" t="s">
        <v>48</v>
      </c>
      <c r="AA33" t="s">
        <v>49</v>
      </c>
      <c r="AB33" s="3">
        <v>14671362</v>
      </c>
      <c r="AC33">
        <v>285</v>
      </c>
      <c r="AD33" s="4" t="s">
        <v>46</v>
      </c>
    </row>
    <row r="34" spans="1:30" x14ac:dyDescent="0.25">
      <c r="A34" s="12">
        <v>43784</v>
      </c>
      <c r="B34" s="1">
        <v>0.65533663194444447</v>
      </c>
      <c r="C34" t="s">
        <v>72</v>
      </c>
      <c r="D34" s="3">
        <v>200000</v>
      </c>
      <c r="E34" s="2">
        <v>311.14499999999998</v>
      </c>
      <c r="F34" s="11">
        <f>D34/L34</f>
        <v>3.6947251111585761E-3</v>
      </c>
      <c r="G34" t="s">
        <v>11</v>
      </c>
      <c r="H34" t="s">
        <v>153</v>
      </c>
      <c r="I34" t="s">
        <v>47</v>
      </c>
      <c r="J34" t="s">
        <v>48</v>
      </c>
      <c r="K34" t="s">
        <v>49</v>
      </c>
      <c r="L34" s="3">
        <v>54131226</v>
      </c>
      <c r="M34">
        <v>913</v>
      </c>
      <c r="N34" s="4">
        <v>20060215</v>
      </c>
      <c r="Q34" s="12">
        <v>43784</v>
      </c>
      <c r="R34" s="1">
        <v>0.65300121527777777</v>
      </c>
      <c r="S34" t="s">
        <v>156</v>
      </c>
      <c r="T34" s="3">
        <v>100000</v>
      </c>
      <c r="U34" s="2">
        <v>158.79499999999999</v>
      </c>
      <c r="V34" s="11">
        <f>T34/AB34</f>
        <v>6.8159997688012879E-3</v>
      </c>
      <c r="W34" t="s">
        <v>44</v>
      </c>
      <c r="X34" t="s">
        <v>157</v>
      </c>
      <c r="Y34" t="s">
        <v>47</v>
      </c>
      <c r="Z34" t="s">
        <v>48</v>
      </c>
      <c r="AA34" t="s">
        <v>49</v>
      </c>
      <c r="AB34" s="3">
        <v>14671362</v>
      </c>
      <c r="AC34">
        <v>285</v>
      </c>
      <c r="AD34" s="4" t="s">
        <v>46</v>
      </c>
    </row>
    <row r="35" spans="1:30" x14ac:dyDescent="0.25">
      <c r="A35" s="12">
        <v>43784</v>
      </c>
      <c r="B35" s="1">
        <v>0.46194164351851857</v>
      </c>
      <c r="C35" t="s">
        <v>72</v>
      </c>
      <c r="D35" s="3">
        <v>860000</v>
      </c>
      <c r="E35" s="2">
        <v>311.10579999999999</v>
      </c>
      <c r="F35" s="11">
        <f>D35/L35</f>
        <v>1.5887317977981878E-2</v>
      </c>
      <c r="G35" t="s">
        <v>44</v>
      </c>
      <c r="H35" t="s">
        <v>153</v>
      </c>
      <c r="I35" t="s">
        <v>47</v>
      </c>
      <c r="J35" t="s">
        <v>48</v>
      </c>
      <c r="K35" t="s">
        <v>49</v>
      </c>
      <c r="L35" s="3">
        <v>54131226</v>
      </c>
      <c r="M35">
        <v>913</v>
      </c>
      <c r="N35" s="4">
        <v>20060215</v>
      </c>
      <c r="Q35" s="12">
        <v>43784</v>
      </c>
      <c r="R35" s="1">
        <v>0.65440802083333327</v>
      </c>
      <c r="S35" t="s">
        <v>156</v>
      </c>
      <c r="T35" s="3">
        <v>300000</v>
      </c>
      <c r="U35" s="2">
        <v>158.785</v>
      </c>
      <c r="V35" s="11">
        <f>T35/AB35</f>
        <v>2.0447999306403862E-2</v>
      </c>
      <c r="W35" t="s">
        <v>44</v>
      </c>
      <c r="X35" t="s">
        <v>100</v>
      </c>
      <c r="Y35" t="s">
        <v>47</v>
      </c>
      <c r="Z35" t="s">
        <v>48</v>
      </c>
      <c r="AA35" t="s">
        <v>49</v>
      </c>
      <c r="AB35" s="3">
        <v>14671362</v>
      </c>
      <c r="AC35">
        <v>285</v>
      </c>
      <c r="AD35" s="4" t="s">
        <v>46</v>
      </c>
    </row>
    <row r="36" spans="1:30" x14ac:dyDescent="0.25">
      <c r="A36" s="12">
        <v>43784</v>
      </c>
      <c r="B36" s="17">
        <v>0.43567782407407413</v>
      </c>
      <c r="C36" s="18" t="s">
        <v>72</v>
      </c>
      <c r="D36" s="19">
        <v>120000</v>
      </c>
      <c r="E36" s="20">
        <v>310.89890000000003</v>
      </c>
      <c r="F36" s="11">
        <f>D36/L36</f>
        <v>2.2168350666951454E-3</v>
      </c>
      <c r="G36" t="s">
        <v>17</v>
      </c>
      <c r="H36" t="s">
        <v>153</v>
      </c>
      <c r="I36" t="s">
        <v>47</v>
      </c>
      <c r="J36" t="s">
        <v>48</v>
      </c>
      <c r="K36" t="s">
        <v>49</v>
      </c>
      <c r="L36" s="3">
        <v>54131226</v>
      </c>
      <c r="M36">
        <v>913</v>
      </c>
      <c r="N36" s="4">
        <v>20060215</v>
      </c>
      <c r="Q36" s="12">
        <v>43784</v>
      </c>
      <c r="R36" s="1">
        <v>0.46035733796296291</v>
      </c>
      <c r="S36" t="s">
        <v>156</v>
      </c>
      <c r="T36" s="3">
        <v>124338</v>
      </c>
      <c r="U36" s="2">
        <v>158.74529999999999</v>
      </c>
      <c r="V36" s="11">
        <f>T36/AB36</f>
        <v>8.4748777925321445E-3</v>
      </c>
      <c r="W36" t="s">
        <v>44</v>
      </c>
      <c r="X36" t="s">
        <v>99</v>
      </c>
      <c r="Y36" t="s">
        <v>47</v>
      </c>
      <c r="Z36" t="s">
        <v>48</v>
      </c>
      <c r="AA36" t="s">
        <v>49</v>
      </c>
      <c r="AB36" s="3">
        <v>14671362</v>
      </c>
      <c r="AC36">
        <v>285</v>
      </c>
      <c r="AD36" s="4" t="s">
        <v>46</v>
      </c>
    </row>
    <row r="37" spans="1:30" x14ac:dyDescent="0.25">
      <c r="A37" s="12">
        <v>43784</v>
      </c>
      <c r="B37" s="17">
        <v>0.43568509259259258</v>
      </c>
      <c r="C37" s="18" t="s">
        <v>72</v>
      </c>
      <c r="D37" s="19">
        <v>100000</v>
      </c>
      <c r="E37" s="20">
        <v>310.89890000000003</v>
      </c>
      <c r="F37" s="11">
        <f>D37/L37</f>
        <v>1.847362555579288E-3</v>
      </c>
      <c r="G37" t="s">
        <v>17</v>
      </c>
      <c r="H37" t="s">
        <v>153</v>
      </c>
      <c r="I37" t="s">
        <v>47</v>
      </c>
      <c r="J37" t="s">
        <v>48</v>
      </c>
      <c r="K37" t="s">
        <v>49</v>
      </c>
      <c r="L37" s="3">
        <v>54131226</v>
      </c>
      <c r="M37">
        <v>913</v>
      </c>
      <c r="N37" s="4">
        <v>20060215</v>
      </c>
      <c r="Q37" s="12">
        <v>43784</v>
      </c>
      <c r="R37" s="1">
        <v>0.65413811342592598</v>
      </c>
      <c r="S37" t="s">
        <v>156</v>
      </c>
      <c r="T37" s="3">
        <v>100000</v>
      </c>
      <c r="U37" s="2">
        <v>158.745</v>
      </c>
      <c r="V37" s="11">
        <f>T37/AB37</f>
        <v>6.8159997688012879E-3</v>
      </c>
      <c r="W37" t="s">
        <v>44</v>
      </c>
      <c r="X37" t="s">
        <v>81</v>
      </c>
      <c r="Y37" t="s">
        <v>47</v>
      </c>
      <c r="Z37" t="s">
        <v>48</v>
      </c>
      <c r="AA37" t="s">
        <v>49</v>
      </c>
      <c r="AB37" s="3">
        <v>14671362</v>
      </c>
      <c r="AC37">
        <v>285</v>
      </c>
      <c r="AD37" s="4" t="s">
        <v>46</v>
      </c>
    </row>
    <row r="38" spans="1:30" x14ac:dyDescent="0.25">
      <c r="A38" s="12">
        <v>43784</v>
      </c>
      <c r="B38" s="17">
        <v>0.43567837962962958</v>
      </c>
      <c r="C38" s="18" t="s">
        <v>72</v>
      </c>
      <c r="D38" s="19">
        <v>300000</v>
      </c>
      <c r="E38" s="20">
        <v>310.88889999999998</v>
      </c>
      <c r="F38" s="11">
        <f>D38/L38</f>
        <v>5.5420876667378639E-3</v>
      </c>
      <c r="G38" t="s">
        <v>17</v>
      </c>
      <c r="H38" t="s">
        <v>228</v>
      </c>
      <c r="I38" t="s">
        <v>47</v>
      </c>
      <c r="J38" t="s">
        <v>48</v>
      </c>
      <c r="K38" t="s">
        <v>49</v>
      </c>
      <c r="L38" s="3">
        <v>54131226</v>
      </c>
      <c r="M38">
        <v>913</v>
      </c>
      <c r="N38" s="4">
        <v>20060215</v>
      </c>
      <c r="Q38" s="12">
        <v>43784</v>
      </c>
      <c r="R38" s="1">
        <v>0.43809457175925925</v>
      </c>
      <c r="S38" t="s">
        <v>156</v>
      </c>
      <c r="T38" s="3">
        <v>127400</v>
      </c>
      <c r="U38" s="2">
        <v>158.51</v>
      </c>
      <c r="V38" s="11">
        <f>T38/AB38</f>
        <v>8.6835837054528402E-3</v>
      </c>
      <c r="W38" t="s">
        <v>44</v>
      </c>
      <c r="X38" t="s">
        <v>61</v>
      </c>
      <c r="Y38" t="s">
        <v>47</v>
      </c>
      <c r="Z38" t="s">
        <v>48</v>
      </c>
      <c r="AA38" t="s">
        <v>49</v>
      </c>
      <c r="AB38" s="3">
        <v>14671362</v>
      </c>
      <c r="AC38">
        <v>285</v>
      </c>
      <c r="AD38" s="4" t="s">
        <v>46</v>
      </c>
    </row>
    <row r="39" spans="1:30" x14ac:dyDescent="0.25">
      <c r="A39" s="12">
        <v>43784</v>
      </c>
      <c r="B39" s="17">
        <v>0.43567839120370372</v>
      </c>
      <c r="C39" s="18" t="s">
        <v>72</v>
      </c>
      <c r="D39" s="19">
        <v>300000</v>
      </c>
      <c r="E39" s="20">
        <v>310.88889999999998</v>
      </c>
      <c r="F39" s="11">
        <f>D39/L39</f>
        <v>5.5420876667378639E-3</v>
      </c>
      <c r="G39" t="s">
        <v>17</v>
      </c>
      <c r="H39" t="s">
        <v>228</v>
      </c>
      <c r="I39" t="s">
        <v>47</v>
      </c>
      <c r="J39" t="s">
        <v>48</v>
      </c>
      <c r="K39" t="s">
        <v>49</v>
      </c>
      <c r="L39" s="3">
        <v>54131226</v>
      </c>
      <c r="M39">
        <v>913</v>
      </c>
      <c r="N39" s="4">
        <v>20060215</v>
      </c>
      <c r="Q39" s="12">
        <v>43784</v>
      </c>
      <c r="R39" s="1">
        <v>0.51490371527777778</v>
      </c>
      <c r="S39" s="13" t="s">
        <v>156</v>
      </c>
      <c r="T39" s="14">
        <v>251619</v>
      </c>
      <c r="U39" s="15">
        <v>158.15950000000001</v>
      </c>
      <c r="V39" s="16">
        <f>T39/AB39</f>
        <v>1.7150350458260112E-2</v>
      </c>
      <c r="W39" s="13" t="s">
        <v>237</v>
      </c>
      <c r="X39" t="s">
        <v>61</v>
      </c>
      <c r="Y39" t="s">
        <v>47</v>
      </c>
      <c r="Z39" t="s">
        <v>48</v>
      </c>
      <c r="AA39" t="s">
        <v>49</v>
      </c>
      <c r="AB39" s="3">
        <v>14671362</v>
      </c>
      <c r="AC39">
        <v>285</v>
      </c>
      <c r="AD39" s="4" t="s">
        <v>46</v>
      </c>
    </row>
    <row r="40" spans="1:30" x14ac:dyDescent="0.25">
      <c r="A40" s="12">
        <v>43784</v>
      </c>
      <c r="B40" s="17">
        <v>0.4356790162037037</v>
      </c>
      <c r="C40" s="18" t="s">
        <v>72</v>
      </c>
      <c r="D40" s="19">
        <v>300000</v>
      </c>
      <c r="E40" s="20">
        <v>310.88889999999998</v>
      </c>
      <c r="F40" s="11">
        <f>D40/L40</f>
        <v>5.5420876667378639E-3</v>
      </c>
      <c r="G40" t="s">
        <v>17</v>
      </c>
      <c r="H40" t="s">
        <v>324</v>
      </c>
      <c r="I40" t="s">
        <v>47</v>
      </c>
      <c r="J40" t="s">
        <v>48</v>
      </c>
      <c r="K40" t="s">
        <v>49</v>
      </c>
      <c r="L40" s="3">
        <v>54131226</v>
      </c>
      <c r="M40">
        <v>913</v>
      </c>
      <c r="N40" s="4">
        <v>20060215</v>
      </c>
      <c r="Q40" s="12">
        <v>43784</v>
      </c>
      <c r="R40" s="1">
        <v>0.52610267361111107</v>
      </c>
      <c r="S40" s="13" t="s">
        <v>156</v>
      </c>
      <c r="T40" s="14">
        <v>251619</v>
      </c>
      <c r="U40" s="15">
        <v>158.15950000000001</v>
      </c>
      <c r="V40" s="16">
        <f>T40/AB40</f>
        <v>1.7150350458260112E-2</v>
      </c>
      <c r="W40" s="13" t="s">
        <v>239</v>
      </c>
      <c r="X40" t="s">
        <v>25</v>
      </c>
      <c r="Y40" t="s">
        <v>47</v>
      </c>
      <c r="Z40" t="s">
        <v>48</v>
      </c>
      <c r="AA40" t="s">
        <v>49</v>
      </c>
      <c r="AB40" s="3">
        <v>14671362</v>
      </c>
      <c r="AC40">
        <v>285</v>
      </c>
      <c r="AD40" s="4" t="s">
        <v>46</v>
      </c>
    </row>
    <row r="41" spans="1:30" x14ac:dyDescent="0.25">
      <c r="A41" s="12">
        <v>43784</v>
      </c>
      <c r="B41" s="17">
        <v>0.43567841435185189</v>
      </c>
      <c r="C41" s="18" t="s">
        <v>72</v>
      </c>
      <c r="D41" s="19">
        <v>250000</v>
      </c>
      <c r="E41" s="20">
        <v>310.88889999999998</v>
      </c>
      <c r="F41" s="11">
        <f>D41/L41</f>
        <v>4.6184063889482202E-3</v>
      </c>
      <c r="G41" t="s">
        <v>17</v>
      </c>
      <c r="H41" t="s">
        <v>92</v>
      </c>
      <c r="I41" t="s">
        <v>47</v>
      </c>
      <c r="J41" t="s">
        <v>48</v>
      </c>
      <c r="K41" t="s">
        <v>49</v>
      </c>
      <c r="L41" s="3">
        <v>54131226</v>
      </c>
      <c r="M41">
        <v>913</v>
      </c>
      <c r="N41" s="4">
        <v>20060215</v>
      </c>
      <c r="Q41" s="12">
        <v>43784</v>
      </c>
      <c r="R41" s="1">
        <v>0.5935738078703704</v>
      </c>
      <c r="S41" s="13" t="s">
        <v>156</v>
      </c>
      <c r="T41" s="14">
        <v>251619</v>
      </c>
      <c r="U41" s="15">
        <v>158.15950000000001</v>
      </c>
      <c r="V41" s="16">
        <f>T41/AB41</f>
        <v>1.7150350458260112E-2</v>
      </c>
      <c r="W41" s="13" t="s">
        <v>250</v>
      </c>
      <c r="X41" t="s">
        <v>25</v>
      </c>
      <c r="Y41" t="s">
        <v>47</v>
      </c>
      <c r="Z41" t="s">
        <v>48</v>
      </c>
      <c r="AA41" t="s">
        <v>49</v>
      </c>
      <c r="AB41" s="3">
        <v>14671362</v>
      </c>
      <c r="AC41">
        <v>285</v>
      </c>
      <c r="AD41" s="4" t="s">
        <v>46</v>
      </c>
    </row>
    <row r="42" spans="1:30" x14ac:dyDescent="0.25">
      <c r="A42" s="12">
        <v>43784</v>
      </c>
      <c r="B42" s="17">
        <v>0.43568040509259259</v>
      </c>
      <c r="C42" s="18" t="s">
        <v>72</v>
      </c>
      <c r="D42" s="19">
        <v>250000</v>
      </c>
      <c r="E42" s="20">
        <v>310.88889999999998</v>
      </c>
      <c r="F42" s="11">
        <f>D42/L42</f>
        <v>4.6184063889482202E-3</v>
      </c>
      <c r="G42" t="s">
        <v>17</v>
      </c>
      <c r="H42" t="s">
        <v>92</v>
      </c>
      <c r="I42" t="s">
        <v>47</v>
      </c>
      <c r="J42" t="s">
        <v>48</v>
      </c>
      <c r="K42" t="s">
        <v>49</v>
      </c>
      <c r="L42" s="3">
        <v>54131226</v>
      </c>
      <c r="M42">
        <v>913</v>
      </c>
      <c r="N42" s="4">
        <v>20060215</v>
      </c>
    </row>
    <row r="43" spans="1:30" x14ac:dyDescent="0.25">
      <c r="A43" s="12">
        <v>43784</v>
      </c>
      <c r="B43" s="17">
        <v>0.43568045138888883</v>
      </c>
      <c r="C43" s="18" t="s">
        <v>72</v>
      </c>
      <c r="D43" s="19">
        <v>250000</v>
      </c>
      <c r="E43" s="20">
        <v>310.88889999999998</v>
      </c>
      <c r="F43" s="11">
        <f>D43/L43</f>
        <v>4.6184063889482202E-3</v>
      </c>
      <c r="G43" t="s">
        <v>17</v>
      </c>
      <c r="H43" t="s">
        <v>92</v>
      </c>
      <c r="I43" t="s">
        <v>47</v>
      </c>
      <c r="J43" t="s">
        <v>48</v>
      </c>
      <c r="K43" t="s">
        <v>49</v>
      </c>
      <c r="L43" s="3">
        <v>54131226</v>
      </c>
      <c r="M43">
        <v>913</v>
      </c>
      <c r="N43" s="4">
        <v>20060215</v>
      </c>
    </row>
    <row r="44" spans="1:30" x14ac:dyDescent="0.25">
      <c r="A44" s="12">
        <v>43784</v>
      </c>
      <c r="B44" s="17">
        <v>0.43568508101851849</v>
      </c>
      <c r="C44" s="18" t="s">
        <v>72</v>
      </c>
      <c r="D44" s="19">
        <v>250000</v>
      </c>
      <c r="E44" s="20">
        <v>310.88889999999998</v>
      </c>
      <c r="F44" s="11">
        <f>D44/L44</f>
        <v>4.6184063889482202E-3</v>
      </c>
      <c r="G44" t="s">
        <v>17</v>
      </c>
      <c r="H44" t="s">
        <v>92</v>
      </c>
      <c r="I44" t="s">
        <v>47</v>
      </c>
      <c r="J44" t="s">
        <v>48</v>
      </c>
      <c r="K44" t="s">
        <v>49</v>
      </c>
      <c r="L44" s="3">
        <v>54131226</v>
      </c>
      <c r="M44">
        <v>913</v>
      </c>
      <c r="N44" s="4">
        <v>20060215</v>
      </c>
    </row>
    <row r="45" spans="1:30" x14ac:dyDescent="0.25">
      <c r="A45" s="12">
        <v>43784</v>
      </c>
      <c r="B45" s="17">
        <v>0.43567900462962966</v>
      </c>
      <c r="C45" s="18" t="s">
        <v>72</v>
      </c>
      <c r="D45" s="19">
        <v>175000</v>
      </c>
      <c r="E45" s="20">
        <v>310.88889999999998</v>
      </c>
      <c r="F45" s="11">
        <f>D45/L45</f>
        <v>3.2328844722637538E-3</v>
      </c>
      <c r="G45" t="s">
        <v>17</v>
      </c>
      <c r="H45" t="s">
        <v>155</v>
      </c>
      <c r="I45" t="s">
        <v>47</v>
      </c>
      <c r="J45" t="s">
        <v>48</v>
      </c>
      <c r="K45" t="s">
        <v>49</v>
      </c>
      <c r="L45" s="3">
        <v>54131226</v>
      </c>
      <c r="M45">
        <v>913</v>
      </c>
      <c r="N45" s="4">
        <v>20060215</v>
      </c>
    </row>
    <row r="46" spans="1:30" x14ac:dyDescent="0.25">
      <c r="A46" s="12">
        <v>43784</v>
      </c>
      <c r="B46" s="17">
        <v>0.43567896990740745</v>
      </c>
      <c r="C46" s="18" t="s">
        <v>72</v>
      </c>
      <c r="D46" s="19">
        <v>150000</v>
      </c>
      <c r="E46" s="20">
        <v>310.88889999999998</v>
      </c>
      <c r="F46" s="11">
        <f>D46/L46</f>
        <v>2.771043833368932E-3</v>
      </c>
      <c r="G46" t="s">
        <v>17</v>
      </c>
      <c r="H46" t="s">
        <v>45</v>
      </c>
      <c r="I46" t="s">
        <v>47</v>
      </c>
      <c r="J46" t="s">
        <v>48</v>
      </c>
      <c r="K46" t="s">
        <v>49</v>
      </c>
      <c r="L46" s="3">
        <v>54131226</v>
      </c>
      <c r="M46">
        <v>913</v>
      </c>
      <c r="N46" s="4">
        <v>20060215</v>
      </c>
    </row>
    <row r="47" spans="1:30" x14ac:dyDescent="0.25">
      <c r="A47" s="12">
        <v>43784</v>
      </c>
      <c r="B47" s="17">
        <v>0.43568150462962962</v>
      </c>
      <c r="C47" s="18" t="s">
        <v>72</v>
      </c>
      <c r="D47" s="19">
        <v>150000</v>
      </c>
      <c r="E47" s="20">
        <v>310.88889999999998</v>
      </c>
      <c r="F47" s="11">
        <f>D47/L47</f>
        <v>2.771043833368932E-3</v>
      </c>
      <c r="G47" t="s">
        <v>17</v>
      </c>
      <c r="H47" t="s">
        <v>154</v>
      </c>
      <c r="I47" t="s">
        <v>47</v>
      </c>
      <c r="J47" t="s">
        <v>48</v>
      </c>
      <c r="K47" t="s">
        <v>49</v>
      </c>
      <c r="L47" s="3">
        <v>54131226</v>
      </c>
      <c r="M47">
        <v>913</v>
      </c>
      <c r="N47" s="4">
        <v>20060215</v>
      </c>
    </row>
    <row r="48" spans="1:30" x14ac:dyDescent="0.25">
      <c r="A48" s="12">
        <v>43784</v>
      </c>
      <c r="B48" s="17">
        <v>0.43568157407407404</v>
      </c>
      <c r="C48" s="18" t="s">
        <v>72</v>
      </c>
      <c r="D48" s="19">
        <v>100000</v>
      </c>
      <c r="E48" s="20">
        <v>310.88889999999998</v>
      </c>
      <c r="F48" s="11">
        <f>D48/L48</f>
        <v>1.847362555579288E-3</v>
      </c>
      <c r="G48" t="s">
        <v>17</v>
      </c>
      <c r="H48" t="s">
        <v>154</v>
      </c>
      <c r="I48" t="s">
        <v>47</v>
      </c>
      <c r="J48" t="s">
        <v>48</v>
      </c>
      <c r="K48" t="s">
        <v>49</v>
      </c>
      <c r="L48" s="3">
        <v>54131226</v>
      </c>
      <c r="M48">
        <v>913</v>
      </c>
      <c r="N48" s="4">
        <v>20060215</v>
      </c>
    </row>
    <row r="49" spans="1:14" x14ac:dyDescent="0.25">
      <c r="A49" s="12">
        <v>43784</v>
      </c>
      <c r="B49" s="17">
        <v>0.43568247685185185</v>
      </c>
      <c r="C49" s="18" t="s">
        <v>72</v>
      </c>
      <c r="D49" s="19">
        <v>100000</v>
      </c>
      <c r="E49" s="20">
        <v>310.88889999999998</v>
      </c>
      <c r="F49" s="11">
        <f>D49/L49</f>
        <v>1.847362555579288E-3</v>
      </c>
      <c r="G49" t="s">
        <v>17</v>
      </c>
      <c r="H49" t="s">
        <v>154</v>
      </c>
      <c r="I49" t="s">
        <v>47</v>
      </c>
      <c r="J49" t="s">
        <v>48</v>
      </c>
      <c r="K49" t="s">
        <v>49</v>
      </c>
      <c r="L49" s="3">
        <v>54131226</v>
      </c>
      <c r="M49">
        <v>913</v>
      </c>
      <c r="N49" s="4">
        <v>20060215</v>
      </c>
    </row>
    <row r="50" spans="1:14" x14ac:dyDescent="0.25">
      <c r="A50" s="12">
        <v>43784</v>
      </c>
      <c r="B50" s="17">
        <v>0.43568506944444446</v>
      </c>
      <c r="C50" s="18" t="s">
        <v>72</v>
      </c>
      <c r="D50" s="19">
        <v>100000</v>
      </c>
      <c r="E50" s="20">
        <v>310.88889999999998</v>
      </c>
      <c r="F50" s="11">
        <f>D50/L50</f>
        <v>1.847362555579288E-3</v>
      </c>
      <c r="G50" t="s">
        <v>17</v>
      </c>
      <c r="H50" t="s">
        <v>149</v>
      </c>
      <c r="I50" t="s">
        <v>47</v>
      </c>
      <c r="J50" t="s">
        <v>48</v>
      </c>
      <c r="K50" t="s">
        <v>49</v>
      </c>
      <c r="L50" s="3">
        <v>54131226</v>
      </c>
      <c r="M50">
        <v>913</v>
      </c>
      <c r="N50" s="4">
        <v>20060215</v>
      </c>
    </row>
    <row r="51" spans="1:14" x14ac:dyDescent="0.25">
      <c r="A51" s="12">
        <v>43784</v>
      </c>
      <c r="B51" s="17">
        <v>0.45946755787037036</v>
      </c>
      <c r="C51" s="18" t="s">
        <v>72</v>
      </c>
      <c r="D51" s="19">
        <v>2000000</v>
      </c>
      <c r="E51" s="20">
        <v>310.88690000000003</v>
      </c>
      <c r="F51" s="11">
        <f>D51/L51</f>
        <v>3.6947251111585762E-2</v>
      </c>
      <c r="G51" t="s">
        <v>11</v>
      </c>
      <c r="H51" t="s">
        <v>70</v>
      </c>
      <c r="I51" t="s">
        <v>47</v>
      </c>
      <c r="J51" t="s">
        <v>48</v>
      </c>
      <c r="K51" t="s">
        <v>49</v>
      </c>
      <c r="L51" s="3">
        <v>54131226</v>
      </c>
      <c r="M51">
        <v>913</v>
      </c>
      <c r="N51" s="4">
        <v>20060215</v>
      </c>
    </row>
    <row r="52" spans="1:14" x14ac:dyDescent="0.25">
      <c r="A52" s="12">
        <v>43784</v>
      </c>
      <c r="B52" s="17">
        <v>0.45907552083333331</v>
      </c>
      <c r="C52" s="18" t="s">
        <v>72</v>
      </c>
      <c r="D52" s="19">
        <v>1325000</v>
      </c>
      <c r="E52" s="20">
        <v>310.88389999999998</v>
      </c>
      <c r="F52" s="11">
        <f>D52/L52</f>
        <v>2.4477553861425565E-2</v>
      </c>
      <c r="G52" t="s">
        <v>11</v>
      </c>
      <c r="H52" t="s">
        <v>151</v>
      </c>
      <c r="I52" t="s">
        <v>47</v>
      </c>
      <c r="J52" t="s">
        <v>48</v>
      </c>
      <c r="K52" t="s">
        <v>49</v>
      </c>
      <c r="L52" s="3">
        <v>54131226</v>
      </c>
      <c r="M52">
        <v>913</v>
      </c>
      <c r="N52" s="4">
        <v>20060215</v>
      </c>
    </row>
    <row r="53" spans="1:14" x14ac:dyDescent="0.25">
      <c r="A53" s="12">
        <v>43784</v>
      </c>
      <c r="B53" s="17">
        <v>0.4749716898148148</v>
      </c>
      <c r="C53" s="18" t="s">
        <v>72</v>
      </c>
      <c r="D53" s="19">
        <v>240000</v>
      </c>
      <c r="E53" s="20">
        <v>310.87889999999999</v>
      </c>
      <c r="F53" s="11">
        <f>D53/L53</f>
        <v>4.4336701333902908E-3</v>
      </c>
      <c r="G53" t="s">
        <v>17</v>
      </c>
      <c r="H53" t="s">
        <v>73</v>
      </c>
      <c r="I53" t="s">
        <v>47</v>
      </c>
      <c r="J53" t="s">
        <v>48</v>
      </c>
      <c r="K53" t="s">
        <v>49</v>
      </c>
      <c r="L53" s="3">
        <v>54131226</v>
      </c>
      <c r="M53">
        <v>913</v>
      </c>
      <c r="N53" s="4">
        <v>20060215</v>
      </c>
    </row>
    <row r="54" spans="1:14" x14ac:dyDescent="0.25">
      <c r="A54" s="12">
        <v>43784</v>
      </c>
      <c r="B54" s="17">
        <v>0.43568158564814813</v>
      </c>
      <c r="C54" s="18" t="s">
        <v>72</v>
      </c>
      <c r="D54" s="19">
        <v>160000</v>
      </c>
      <c r="E54" s="20">
        <v>310.87889999999999</v>
      </c>
      <c r="F54" s="11">
        <f>D54/L54</f>
        <v>2.955780088926861E-3</v>
      </c>
      <c r="G54" t="s">
        <v>17</v>
      </c>
      <c r="H54" t="s">
        <v>100</v>
      </c>
      <c r="I54" t="s">
        <v>47</v>
      </c>
      <c r="J54" t="s">
        <v>48</v>
      </c>
      <c r="K54" t="s">
        <v>49</v>
      </c>
      <c r="L54" s="3">
        <v>54131226</v>
      </c>
      <c r="M54">
        <v>913</v>
      </c>
      <c r="N54" s="4">
        <v>20060215</v>
      </c>
    </row>
    <row r="55" spans="1:14" x14ac:dyDescent="0.25">
      <c r="A55" s="12">
        <v>43784</v>
      </c>
      <c r="B55" s="1">
        <v>0.44422984953703709</v>
      </c>
      <c r="C55" t="s">
        <v>72</v>
      </c>
      <c r="D55" s="3">
        <v>600000</v>
      </c>
      <c r="E55" s="2">
        <v>310.66000000000003</v>
      </c>
      <c r="F55" s="11">
        <f>D55/L55</f>
        <v>1.1084175333475728E-2</v>
      </c>
      <c r="G55" t="s">
        <v>44</v>
      </c>
      <c r="H55" t="s">
        <v>100</v>
      </c>
      <c r="I55" t="s">
        <v>47</v>
      </c>
      <c r="J55" t="s">
        <v>48</v>
      </c>
      <c r="K55" t="s">
        <v>49</v>
      </c>
      <c r="L55" s="3">
        <v>54131226</v>
      </c>
      <c r="M55">
        <v>913</v>
      </c>
      <c r="N55" s="4">
        <v>20060215</v>
      </c>
    </row>
    <row r="56" spans="1:14" x14ac:dyDescent="0.25">
      <c r="A56" s="12">
        <v>43784</v>
      </c>
      <c r="B56" s="1">
        <v>0.40692668981481478</v>
      </c>
      <c r="C56" t="s">
        <v>72</v>
      </c>
      <c r="D56" s="3">
        <v>109841</v>
      </c>
      <c r="E56" s="2">
        <v>310.58</v>
      </c>
      <c r="F56" s="11">
        <f>D56/L56</f>
        <v>2.0291615046738459E-3</v>
      </c>
      <c r="G56" t="s">
        <v>51</v>
      </c>
      <c r="H56" t="s">
        <v>100</v>
      </c>
      <c r="I56" t="s">
        <v>47</v>
      </c>
      <c r="J56" t="s">
        <v>48</v>
      </c>
      <c r="K56" t="s">
        <v>49</v>
      </c>
      <c r="L56" s="3">
        <v>54131226</v>
      </c>
      <c r="M56">
        <v>913</v>
      </c>
      <c r="N56" s="4">
        <v>20060215</v>
      </c>
    </row>
    <row r="57" spans="1:14" x14ac:dyDescent="0.25">
      <c r="A57" s="12">
        <v>43784</v>
      </c>
      <c r="B57" s="1">
        <v>0.54794681712962967</v>
      </c>
      <c r="C57" s="13" t="s">
        <v>72</v>
      </c>
      <c r="D57" s="14">
        <v>502545</v>
      </c>
      <c r="E57" s="15">
        <v>309.5145</v>
      </c>
      <c r="F57" s="16">
        <f>D57/L57</f>
        <v>9.2838281549359331E-3</v>
      </c>
      <c r="G57" s="13" t="s">
        <v>250</v>
      </c>
      <c r="H57" t="s">
        <v>100</v>
      </c>
      <c r="I57" t="s">
        <v>47</v>
      </c>
      <c r="J57" t="s">
        <v>48</v>
      </c>
      <c r="K57" t="s">
        <v>49</v>
      </c>
      <c r="L57" s="3">
        <v>54131226</v>
      </c>
      <c r="M57">
        <v>913</v>
      </c>
      <c r="N57" s="4">
        <v>20060215</v>
      </c>
    </row>
    <row r="58" spans="1:14" x14ac:dyDescent="0.25">
      <c r="A58" s="12">
        <v>43784</v>
      </c>
      <c r="B58" s="1">
        <v>0.63637621527777777</v>
      </c>
      <c r="C58" s="13" t="s">
        <v>72</v>
      </c>
      <c r="D58" s="14">
        <v>502545</v>
      </c>
      <c r="E58" s="15">
        <v>309.5145</v>
      </c>
      <c r="F58" s="16">
        <f>D58/L58</f>
        <v>9.2838281549359331E-3</v>
      </c>
      <c r="G58" s="13" t="s">
        <v>385</v>
      </c>
      <c r="H58" t="s">
        <v>100</v>
      </c>
      <c r="I58" t="s">
        <v>47</v>
      </c>
      <c r="J58" t="s">
        <v>48</v>
      </c>
      <c r="K58" t="s">
        <v>49</v>
      </c>
      <c r="L58" s="3">
        <v>54131226</v>
      </c>
      <c r="M58">
        <v>913</v>
      </c>
      <c r="N58" s="4">
        <v>20060215</v>
      </c>
    </row>
    <row r="59" spans="1:14" x14ac:dyDescent="0.25">
      <c r="A59" s="12">
        <v>43784</v>
      </c>
      <c r="B59" s="1">
        <v>0.4846035300925926</v>
      </c>
      <c r="C59" s="13" t="s">
        <v>72</v>
      </c>
      <c r="D59" s="14">
        <v>502495</v>
      </c>
      <c r="E59" s="15">
        <v>309.5145</v>
      </c>
      <c r="F59" s="16">
        <f>D59/L59</f>
        <v>9.2829044736581438E-3</v>
      </c>
      <c r="G59" s="13" t="s">
        <v>237</v>
      </c>
      <c r="H59" t="s">
        <v>100</v>
      </c>
      <c r="I59" t="s">
        <v>47</v>
      </c>
      <c r="J59" t="s">
        <v>48</v>
      </c>
      <c r="K59" t="s">
        <v>49</v>
      </c>
      <c r="L59" s="3">
        <v>54131226</v>
      </c>
      <c r="M59">
        <v>913</v>
      </c>
      <c r="N59" s="4">
        <v>20060215</v>
      </c>
    </row>
    <row r="60" spans="1:14" x14ac:dyDescent="0.25">
      <c r="A60" s="12">
        <v>43784</v>
      </c>
      <c r="B60" s="1">
        <v>0.49025589120370366</v>
      </c>
      <c r="C60" s="13" t="s">
        <v>72</v>
      </c>
      <c r="D60" s="14">
        <v>502495</v>
      </c>
      <c r="E60" s="15">
        <v>309.5145</v>
      </c>
      <c r="F60" s="16">
        <f>D60/L60</f>
        <v>9.2829044736581438E-3</v>
      </c>
      <c r="G60" s="13" t="s">
        <v>239</v>
      </c>
      <c r="H60" t="s">
        <v>100</v>
      </c>
      <c r="I60" t="s">
        <v>47</v>
      </c>
      <c r="J60" t="s">
        <v>48</v>
      </c>
      <c r="K60" t="s">
        <v>49</v>
      </c>
      <c r="L60" s="3">
        <v>54131226</v>
      </c>
      <c r="M60">
        <v>913</v>
      </c>
      <c r="N60" s="4">
        <v>20060215</v>
      </c>
    </row>
    <row r="61" spans="1:14" x14ac:dyDescent="0.25">
      <c r="A61" s="12">
        <v>43784</v>
      </c>
      <c r="B61" s="1">
        <v>0.55143093750000005</v>
      </c>
      <c r="C61" s="13" t="s">
        <v>72</v>
      </c>
      <c r="D61" s="14">
        <v>206044</v>
      </c>
      <c r="E61" s="15">
        <v>309.5145</v>
      </c>
      <c r="F61" s="16">
        <f>D61/L61</f>
        <v>3.806379704017788E-3</v>
      </c>
      <c r="G61" s="13" t="s">
        <v>323</v>
      </c>
      <c r="H61" t="s">
        <v>100</v>
      </c>
      <c r="I61" t="s">
        <v>47</v>
      </c>
      <c r="J61" t="s">
        <v>48</v>
      </c>
      <c r="K61" t="s">
        <v>49</v>
      </c>
      <c r="L61" s="3">
        <v>54131226</v>
      </c>
      <c r="M61">
        <v>913</v>
      </c>
      <c r="N61" s="4">
        <v>20060215</v>
      </c>
    </row>
  </sheetData>
  <sortState xmlns:xlrd2="http://schemas.microsoft.com/office/spreadsheetml/2017/richdata2" ref="Q27:W41">
    <sortCondition descending="1" ref="U27:U41"/>
  </sortState>
  <conditionalFormatting sqref="G1">
    <cfRule type="containsText" dxfId="14" priority="10" operator="containsText" text="Cancel">
      <formula>NOT(ISERROR(SEARCH("Cancel",G1)))</formula>
    </cfRule>
  </conditionalFormatting>
  <conditionalFormatting sqref="W1">
    <cfRule type="containsText" dxfId="13" priority="9" operator="containsText" text="Cancel">
      <formula>NOT(ISERROR(SEARCH("Cancel",W1)))</formula>
    </cfRule>
  </conditionalFormatting>
  <conditionalFormatting sqref="G2:G61">
    <cfRule type="containsText" dxfId="12" priority="8" operator="containsText" text="Cancel">
      <formula>NOT(ISERROR(SEARCH("Cancel",G2)))</formula>
    </cfRule>
  </conditionalFormatting>
  <conditionalFormatting sqref="F2:F61">
    <cfRule type="cellIs" dxfId="11" priority="7" operator="greaterThan">
      <formula>0.2</formula>
    </cfRule>
  </conditionalFormatting>
  <conditionalFormatting sqref="W2:W4">
    <cfRule type="containsText" dxfId="10" priority="6" operator="containsText" text="Cancel">
      <formula>NOT(ISERROR(SEARCH("Cancel",W2)))</formula>
    </cfRule>
  </conditionalFormatting>
  <conditionalFormatting sqref="V2:V4">
    <cfRule type="cellIs" dxfId="9" priority="5" operator="greaterThan">
      <formula>0.2</formula>
    </cfRule>
  </conditionalFormatting>
  <conditionalFormatting sqref="V6:V25">
    <cfRule type="cellIs" dxfId="8" priority="3" operator="greaterThan">
      <formula>0.2</formula>
    </cfRule>
  </conditionalFormatting>
  <conditionalFormatting sqref="W6:W25">
    <cfRule type="containsText" dxfId="7" priority="4" operator="containsText" text="Cancel">
      <formula>NOT(ISERROR(SEARCH("Cancel",W6)))</formula>
    </cfRule>
  </conditionalFormatting>
  <conditionalFormatting sqref="W27:W41">
    <cfRule type="containsText" dxfId="6" priority="2" operator="containsText" text="Cancel">
      <formula>NOT(ISERROR(SEARCH("Cancel",W27)))</formula>
    </cfRule>
  </conditionalFormatting>
  <conditionalFormatting sqref="V27:V41">
    <cfRule type="cellIs" dxfId="5" priority="1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workbookViewId="0">
      <selection activeCell="M1" sqref="M1:N1048576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6.7109375" bestFit="1" customWidth="1"/>
    <col min="4" max="4" width="10.5703125" bestFit="1" customWidth="1"/>
    <col min="7" max="7" width="15.28515625" hidden="1" customWidth="1"/>
    <col min="8" max="9" width="0" hidden="1" customWidth="1"/>
    <col min="10" max="10" width="8.7109375" hidden="1" customWidth="1"/>
    <col min="11" max="11" width="13.85546875" hidden="1" customWidth="1"/>
    <col min="12" max="12" width="15.5703125" bestFit="1" customWidth="1"/>
    <col min="13" max="13" width="0" hidden="1" customWidth="1"/>
    <col min="14" max="14" width="13.140625" hidden="1" customWidth="1"/>
  </cols>
  <sheetData>
    <row r="1" spans="1:14" x14ac:dyDescent="0.25">
      <c r="A1" s="6" t="s">
        <v>648</v>
      </c>
      <c r="B1" s="7" t="s">
        <v>0</v>
      </c>
      <c r="C1" s="6" t="s">
        <v>1</v>
      </c>
      <c r="D1" s="9" t="s">
        <v>3</v>
      </c>
      <c r="E1" s="8" t="s">
        <v>2</v>
      </c>
      <c r="F1" s="9" t="s">
        <v>651</v>
      </c>
      <c r="G1" s="9" t="s">
        <v>649</v>
      </c>
      <c r="H1" s="9" t="s">
        <v>650</v>
      </c>
      <c r="I1" s="6" t="s">
        <v>5</v>
      </c>
      <c r="J1" s="6" t="s">
        <v>6</v>
      </c>
      <c r="K1" s="6" t="s">
        <v>7</v>
      </c>
      <c r="L1" s="9" t="s">
        <v>8</v>
      </c>
      <c r="M1" s="6" t="s">
        <v>9</v>
      </c>
      <c r="N1" s="10" t="s">
        <v>4</v>
      </c>
    </row>
    <row r="2" spans="1:14" x14ac:dyDescent="0.25">
      <c r="A2" s="12">
        <v>43784</v>
      </c>
      <c r="B2" s="1">
        <v>0.62367959490740743</v>
      </c>
      <c r="C2" t="s">
        <v>379</v>
      </c>
      <c r="D2" s="3">
        <v>131300</v>
      </c>
      <c r="E2" s="2">
        <v>84.72</v>
      </c>
      <c r="F2" s="11">
        <f>D2/L2</f>
        <v>3.0625271003326328E-2</v>
      </c>
      <c r="G2" t="s">
        <v>123</v>
      </c>
      <c r="H2" t="s">
        <v>85</v>
      </c>
      <c r="I2" t="s">
        <v>47</v>
      </c>
      <c r="J2" t="s">
        <v>48</v>
      </c>
      <c r="K2" t="s">
        <v>49</v>
      </c>
      <c r="L2" s="3">
        <v>4287309</v>
      </c>
      <c r="M2">
        <v>45</v>
      </c>
      <c r="N2" s="4" t="s">
        <v>46</v>
      </c>
    </row>
    <row r="3" spans="1:14" x14ac:dyDescent="0.25">
      <c r="A3" s="12">
        <v>43784</v>
      </c>
      <c r="B3" s="1">
        <v>0.66673774305555555</v>
      </c>
      <c r="C3" t="s">
        <v>379</v>
      </c>
      <c r="D3" s="3">
        <v>100000</v>
      </c>
      <c r="E3" s="2">
        <v>84.79</v>
      </c>
      <c r="F3" s="11">
        <f>D3/L3</f>
        <v>2.3324654229494538E-2</v>
      </c>
      <c r="G3" t="s">
        <v>11</v>
      </c>
      <c r="H3" t="s">
        <v>393</v>
      </c>
      <c r="I3" t="s">
        <v>47</v>
      </c>
      <c r="J3" t="s">
        <v>48</v>
      </c>
      <c r="K3" t="s">
        <v>49</v>
      </c>
      <c r="L3" s="3">
        <v>4287309</v>
      </c>
      <c r="M3">
        <v>45</v>
      </c>
      <c r="N3" s="4" t="s">
        <v>46</v>
      </c>
    </row>
    <row r="4" spans="1:14" x14ac:dyDescent="0.25">
      <c r="A4" s="12">
        <v>43784</v>
      </c>
      <c r="B4" s="1">
        <v>0.66673718749999999</v>
      </c>
      <c r="C4" t="s">
        <v>417</v>
      </c>
      <c r="D4" s="3">
        <v>300000</v>
      </c>
      <c r="E4" s="2">
        <v>60.36</v>
      </c>
      <c r="F4" s="11">
        <f>D4/L4</f>
        <v>6.0012950794781514E-2</v>
      </c>
      <c r="G4" t="s">
        <v>11</v>
      </c>
      <c r="H4" t="s">
        <v>276</v>
      </c>
      <c r="I4" t="s">
        <v>47</v>
      </c>
      <c r="J4" t="s">
        <v>48</v>
      </c>
      <c r="K4" t="s">
        <v>49</v>
      </c>
      <c r="L4" s="3">
        <v>4998921</v>
      </c>
      <c r="M4">
        <v>61</v>
      </c>
      <c r="N4" s="4" t="s">
        <v>46</v>
      </c>
    </row>
    <row r="5" spans="1:14" x14ac:dyDescent="0.25">
      <c r="A5" s="12">
        <v>43784</v>
      </c>
      <c r="B5" s="1">
        <v>0.67448105324074081</v>
      </c>
      <c r="C5" t="s">
        <v>552</v>
      </c>
      <c r="D5" s="3">
        <v>300000</v>
      </c>
      <c r="E5" s="2">
        <v>51.988199999999999</v>
      </c>
      <c r="F5" s="11">
        <f>D5/L5</f>
        <v>0.1187433627407868</v>
      </c>
      <c r="G5" t="s">
        <v>11</v>
      </c>
      <c r="H5" t="s">
        <v>25</v>
      </c>
      <c r="I5" t="s">
        <v>47</v>
      </c>
      <c r="L5" s="3">
        <v>2526457</v>
      </c>
      <c r="M5">
        <v>125</v>
      </c>
      <c r="N5" s="4" t="s">
        <v>46</v>
      </c>
    </row>
    <row r="6" spans="1:14" x14ac:dyDescent="0.25">
      <c r="A6" s="12">
        <v>43784</v>
      </c>
      <c r="B6" s="1">
        <v>0.67443464120370367</v>
      </c>
      <c r="C6" t="s">
        <v>552</v>
      </c>
      <c r="D6" s="3">
        <v>200000</v>
      </c>
      <c r="E6" s="2">
        <v>51.988199999999999</v>
      </c>
      <c r="F6" s="11">
        <f>D6/L6</f>
        <v>7.9162241827191199E-2</v>
      </c>
      <c r="G6" t="s">
        <v>11</v>
      </c>
      <c r="H6" t="s">
        <v>170</v>
      </c>
      <c r="I6" t="s">
        <v>47</v>
      </c>
      <c r="L6" s="3">
        <v>2526457</v>
      </c>
      <c r="M6">
        <v>125</v>
      </c>
      <c r="N6" s="4" t="s">
        <v>46</v>
      </c>
    </row>
    <row r="7" spans="1:14" x14ac:dyDescent="0.25">
      <c r="A7" s="12">
        <v>43784</v>
      </c>
      <c r="B7" s="1">
        <v>0.73825089120370369</v>
      </c>
      <c r="C7" t="s">
        <v>551</v>
      </c>
      <c r="D7" s="3">
        <v>724743</v>
      </c>
      <c r="E7" s="2">
        <v>60.08</v>
      </c>
      <c r="F7" s="11">
        <f>D7/L7</f>
        <v>5.3015605794458687E-2</v>
      </c>
      <c r="G7" t="s">
        <v>11</v>
      </c>
      <c r="H7" t="s">
        <v>322</v>
      </c>
      <c r="I7" t="s">
        <v>47</v>
      </c>
      <c r="J7" t="s">
        <v>48</v>
      </c>
      <c r="K7" t="s">
        <v>49</v>
      </c>
      <c r="L7" s="3">
        <v>13670371</v>
      </c>
      <c r="M7">
        <v>177</v>
      </c>
      <c r="N7" s="4">
        <v>20060516</v>
      </c>
    </row>
    <row r="8" spans="1:14" x14ac:dyDescent="0.25">
      <c r="A8" s="12">
        <v>43784</v>
      </c>
      <c r="B8" s="1">
        <v>0.67434991898148144</v>
      </c>
      <c r="C8" t="s">
        <v>551</v>
      </c>
      <c r="D8" s="3">
        <v>100000</v>
      </c>
      <c r="E8" s="2">
        <v>60.1</v>
      </c>
      <c r="F8" s="11">
        <f>D8/L8</f>
        <v>7.3150904243930179E-3</v>
      </c>
      <c r="G8" t="s">
        <v>11</v>
      </c>
      <c r="H8" t="s">
        <v>193</v>
      </c>
      <c r="I8" t="s">
        <v>47</v>
      </c>
      <c r="J8" t="s">
        <v>48</v>
      </c>
      <c r="K8" t="s">
        <v>49</v>
      </c>
      <c r="L8" s="3">
        <v>13670371</v>
      </c>
      <c r="M8">
        <v>177</v>
      </c>
      <c r="N8" s="4">
        <v>20060516</v>
      </c>
    </row>
    <row r="9" spans="1:14" x14ac:dyDescent="0.25">
      <c r="A9" s="12">
        <v>43784</v>
      </c>
      <c r="B9" s="1">
        <v>0.6853926041666667</v>
      </c>
      <c r="C9" t="s">
        <v>593</v>
      </c>
      <c r="D9" s="3">
        <v>700000</v>
      </c>
      <c r="E9" s="2">
        <v>29.75</v>
      </c>
      <c r="F9" s="11">
        <f>D9/L9</f>
        <v>1.5369715543233044E-2</v>
      </c>
      <c r="G9" t="s">
        <v>11</v>
      </c>
      <c r="H9" t="s">
        <v>99</v>
      </c>
      <c r="I9" t="s">
        <v>47</v>
      </c>
      <c r="J9" t="s">
        <v>48</v>
      </c>
      <c r="K9" t="s">
        <v>49</v>
      </c>
      <c r="L9" s="3">
        <v>45544109</v>
      </c>
      <c r="M9">
        <v>831</v>
      </c>
      <c r="N9" s="4">
        <v>20060516</v>
      </c>
    </row>
    <row r="10" spans="1:14" x14ac:dyDescent="0.25">
      <c r="A10" s="12">
        <v>43784</v>
      </c>
      <c r="B10" s="1">
        <v>0.72744084490740735</v>
      </c>
      <c r="C10" t="s">
        <v>593</v>
      </c>
      <c r="D10" s="3">
        <v>174355</v>
      </c>
      <c r="E10" s="2">
        <v>29.75</v>
      </c>
      <c r="F10" s="11">
        <f>D10/L10</f>
        <v>3.8282667907719964E-3</v>
      </c>
      <c r="G10" t="s">
        <v>11</v>
      </c>
      <c r="H10" t="s">
        <v>125</v>
      </c>
      <c r="I10" t="s">
        <v>47</v>
      </c>
      <c r="J10" t="s">
        <v>48</v>
      </c>
      <c r="K10" t="s">
        <v>49</v>
      </c>
      <c r="L10" s="3">
        <v>45544109</v>
      </c>
      <c r="M10">
        <v>831</v>
      </c>
      <c r="N10" s="4">
        <v>20060516</v>
      </c>
    </row>
    <row r="11" spans="1:14" x14ac:dyDescent="0.25">
      <c r="A11" s="12">
        <v>43784</v>
      </c>
      <c r="B11" s="1">
        <v>0.39919915509259263</v>
      </c>
      <c r="C11" t="s">
        <v>53</v>
      </c>
      <c r="D11" s="3">
        <v>100000</v>
      </c>
      <c r="E11" s="2">
        <v>86.94</v>
      </c>
      <c r="F11" s="11">
        <f>D11/L11</f>
        <v>1.0967345059106862E-2</v>
      </c>
      <c r="G11" t="s">
        <v>11</v>
      </c>
      <c r="H11" t="s">
        <v>54</v>
      </c>
      <c r="I11" t="s">
        <v>47</v>
      </c>
      <c r="J11" t="s">
        <v>48</v>
      </c>
      <c r="K11" t="s">
        <v>49</v>
      </c>
      <c r="L11" s="3">
        <v>9117977</v>
      </c>
      <c r="M11">
        <v>282</v>
      </c>
      <c r="N11" s="4">
        <v>20060516</v>
      </c>
    </row>
    <row r="12" spans="1:14" x14ac:dyDescent="0.25">
      <c r="A12" s="12">
        <v>43784</v>
      </c>
      <c r="B12" s="1">
        <v>0.66673834490740747</v>
      </c>
      <c r="C12" t="s">
        <v>279</v>
      </c>
      <c r="D12" s="3">
        <v>500000</v>
      </c>
      <c r="E12" s="2">
        <v>61.33</v>
      </c>
      <c r="F12" s="11">
        <f>D12/L12</f>
        <v>4.7908166560214724E-2</v>
      </c>
      <c r="G12" t="s">
        <v>11</v>
      </c>
      <c r="H12" t="s">
        <v>227</v>
      </c>
      <c r="I12" t="s">
        <v>47</v>
      </c>
      <c r="J12" t="s">
        <v>48</v>
      </c>
      <c r="K12" t="s">
        <v>49</v>
      </c>
      <c r="L12" s="3">
        <v>10436634</v>
      </c>
      <c r="M12">
        <v>215</v>
      </c>
      <c r="N12" s="4" t="s">
        <v>46</v>
      </c>
    </row>
    <row r="13" spans="1:14" x14ac:dyDescent="0.25">
      <c r="A13" s="12">
        <v>43784</v>
      </c>
      <c r="B13" s="1">
        <v>0.67457329861111104</v>
      </c>
      <c r="C13" t="s">
        <v>279</v>
      </c>
      <c r="D13" s="3">
        <v>228294</v>
      </c>
      <c r="E13" s="2">
        <v>61.346200000000003</v>
      </c>
      <c r="F13" s="11">
        <f>D13/L13</f>
        <v>2.1874293953395321E-2</v>
      </c>
      <c r="G13" t="s">
        <v>11</v>
      </c>
      <c r="H13" t="s">
        <v>75</v>
      </c>
      <c r="I13" t="s">
        <v>47</v>
      </c>
      <c r="J13" t="s">
        <v>48</v>
      </c>
      <c r="K13" t="s">
        <v>49</v>
      </c>
      <c r="L13" s="3">
        <v>10436634</v>
      </c>
      <c r="M13">
        <v>215</v>
      </c>
      <c r="N13" s="4" t="s">
        <v>46</v>
      </c>
    </row>
    <row r="14" spans="1:14" x14ac:dyDescent="0.25">
      <c r="A14" s="12">
        <v>43784</v>
      </c>
      <c r="B14" s="1">
        <v>0.50685850694444445</v>
      </c>
      <c r="C14" t="s">
        <v>279</v>
      </c>
      <c r="D14" s="3">
        <v>197934</v>
      </c>
      <c r="E14" s="2">
        <v>61.2</v>
      </c>
      <c r="F14" s="11">
        <f>D14/L14</f>
        <v>1.896531007985908E-2</v>
      </c>
      <c r="G14" t="s">
        <v>51</v>
      </c>
      <c r="H14" t="s">
        <v>52</v>
      </c>
      <c r="I14" t="s">
        <v>47</v>
      </c>
      <c r="J14" t="s">
        <v>48</v>
      </c>
      <c r="K14" t="s">
        <v>49</v>
      </c>
      <c r="L14" s="3">
        <v>10436634</v>
      </c>
      <c r="M14">
        <v>215</v>
      </c>
      <c r="N14" s="4" t="s">
        <v>46</v>
      </c>
    </row>
    <row r="15" spans="1:14" x14ac:dyDescent="0.25">
      <c r="A15" s="12">
        <v>43784</v>
      </c>
      <c r="B15" s="1">
        <v>0.7363592708333333</v>
      </c>
      <c r="C15" t="s">
        <v>416</v>
      </c>
      <c r="D15" s="3">
        <v>261332</v>
      </c>
      <c r="E15" s="2">
        <v>62.85</v>
      </c>
      <c r="F15" s="11">
        <f>D15/L15</f>
        <v>1.6004942612801432E-2</v>
      </c>
      <c r="G15" t="s">
        <v>11</v>
      </c>
      <c r="H15" t="s">
        <v>61</v>
      </c>
      <c r="I15" t="s">
        <v>47</v>
      </c>
      <c r="J15" t="s">
        <v>48</v>
      </c>
      <c r="K15" t="s">
        <v>49</v>
      </c>
      <c r="L15" s="3">
        <v>16328206</v>
      </c>
      <c r="M15">
        <v>183</v>
      </c>
      <c r="N15" s="4">
        <v>20060516</v>
      </c>
    </row>
    <row r="16" spans="1:14" x14ac:dyDescent="0.25">
      <c r="A16" s="12">
        <v>43784</v>
      </c>
      <c r="B16" s="1">
        <v>0.66673718749999999</v>
      </c>
      <c r="C16" t="s">
        <v>416</v>
      </c>
      <c r="D16" s="3">
        <v>100000</v>
      </c>
      <c r="E16" s="2">
        <v>62.85</v>
      </c>
      <c r="F16" s="11">
        <f>D16/L16</f>
        <v>6.124371532304284E-3</v>
      </c>
      <c r="G16" t="s">
        <v>11</v>
      </c>
      <c r="H16" t="s">
        <v>270</v>
      </c>
      <c r="I16" t="s">
        <v>47</v>
      </c>
      <c r="J16" t="s">
        <v>48</v>
      </c>
      <c r="K16" t="s">
        <v>49</v>
      </c>
      <c r="L16" s="3">
        <v>16328206</v>
      </c>
      <c r="M16">
        <v>183</v>
      </c>
      <c r="N16" s="4">
        <v>20060516</v>
      </c>
    </row>
    <row r="17" spans="1:14" x14ac:dyDescent="0.25">
      <c r="A17" s="12">
        <v>43784</v>
      </c>
      <c r="B17" s="1">
        <v>0.68136603009259256</v>
      </c>
      <c r="C17" t="s">
        <v>79</v>
      </c>
      <c r="D17" s="3">
        <v>569191</v>
      </c>
      <c r="E17" s="2">
        <v>97.46</v>
      </c>
      <c r="F17" s="11">
        <f>D17/L17</f>
        <v>6.387789388156366E-2</v>
      </c>
      <c r="G17" t="s">
        <v>17</v>
      </c>
      <c r="H17" t="s">
        <v>253</v>
      </c>
      <c r="I17" t="s">
        <v>47</v>
      </c>
      <c r="J17" t="s">
        <v>48</v>
      </c>
      <c r="K17" t="s">
        <v>49</v>
      </c>
      <c r="L17" s="3">
        <v>8910610</v>
      </c>
      <c r="M17">
        <v>191</v>
      </c>
      <c r="N17" s="4">
        <v>20060516</v>
      </c>
    </row>
    <row r="18" spans="1:14" x14ac:dyDescent="0.25">
      <c r="A18" s="12">
        <v>43784</v>
      </c>
      <c r="B18" s="1">
        <v>0.40806793981481482</v>
      </c>
      <c r="C18" t="s">
        <v>79</v>
      </c>
      <c r="D18" s="3">
        <v>167815</v>
      </c>
      <c r="E18" s="2">
        <v>96.08</v>
      </c>
      <c r="F18" s="11">
        <f>D18/L18</f>
        <v>1.8833166303990411E-2</v>
      </c>
      <c r="G18" t="s">
        <v>80</v>
      </c>
      <c r="H18" t="s">
        <v>61</v>
      </c>
      <c r="I18" t="s">
        <v>47</v>
      </c>
      <c r="J18" t="s">
        <v>48</v>
      </c>
      <c r="K18" t="s">
        <v>49</v>
      </c>
      <c r="L18" s="3">
        <v>8910610</v>
      </c>
      <c r="M18">
        <v>191</v>
      </c>
      <c r="N18" s="4">
        <v>20060516</v>
      </c>
    </row>
    <row r="19" spans="1:14" x14ac:dyDescent="0.25">
      <c r="A19" s="12">
        <v>43784</v>
      </c>
      <c r="B19" s="1">
        <v>0.72881172453703702</v>
      </c>
      <c r="C19" t="s">
        <v>79</v>
      </c>
      <c r="D19" s="3">
        <v>130000</v>
      </c>
      <c r="E19" s="2">
        <v>97.46</v>
      </c>
      <c r="F19" s="11">
        <f>D19/L19</f>
        <v>1.4589349101801111E-2</v>
      </c>
      <c r="G19" t="s">
        <v>11</v>
      </c>
      <c r="H19" t="s">
        <v>52</v>
      </c>
      <c r="I19" t="s">
        <v>47</v>
      </c>
      <c r="J19" t="s">
        <v>48</v>
      </c>
      <c r="K19" t="s">
        <v>49</v>
      </c>
      <c r="L19" s="3">
        <v>8910610</v>
      </c>
      <c r="M19">
        <v>191</v>
      </c>
      <c r="N19" s="4">
        <v>20060516</v>
      </c>
    </row>
    <row r="20" spans="1:14" x14ac:dyDescent="0.25">
      <c r="A20" s="12">
        <v>43784</v>
      </c>
      <c r="B20" s="1">
        <v>0.73825089120370369</v>
      </c>
      <c r="C20" t="s">
        <v>79</v>
      </c>
      <c r="D20" s="3">
        <v>110600</v>
      </c>
      <c r="E20" s="2">
        <v>97.46</v>
      </c>
      <c r="F20" s="11">
        <f>D20/L20</f>
        <v>1.2412169312763099E-2</v>
      </c>
      <c r="G20" t="s">
        <v>11</v>
      </c>
      <c r="H20" t="s">
        <v>170</v>
      </c>
      <c r="I20" t="s">
        <v>47</v>
      </c>
      <c r="J20" t="s">
        <v>48</v>
      </c>
      <c r="K20" t="s">
        <v>49</v>
      </c>
      <c r="L20" s="3">
        <v>8910610</v>
      </c>
      <c r="M20">
        <v>191</v>
      </c>
      <c r="N20" s="4">
        <v>20060516</v>
      </c>
    </row>
    <row r="21" spans="1:14" x14ac:dyDescent="0.25">
      <c r="A21" s="12">
        <v>43784</v>
      </c>
      <c r="B21" s="1">
        <v>0.73704741898148152</v>
      </c>
      <c r="C21" t="s">
        <v>632</v>
      </c>
      <c r="D21" s="3">
        <v>148336</v>
      </c>
      <c r="E21" s="2">
        <v>121.37</v>
      </c>
      <c r="F21" s="11">
        <f>D21/L21</f>
        <v>5.3827912234259701E-2</v>
      </c>
      <c r="G21" t="s">
        <v>11</v>
      </c>
      <c r="H21" t="s">
        <v>276</v>
      </c>
      <c r="I21" t="s">
        <v>47</v>
      </c>
      <c r="J21" t="s">
        <v>48</v>
      </c>
      <c r="K21" t="s">
        <v>49</v>
      </c>
      <c r="L21" s="3">
        <v>2755745</v>
      </c>
      <c r="M21">
        <v>119</v>
      </c>
      <c r="N21" s="4">
        <v>20061114</v>
      </c>
    </row>
    <row r="22" spans="1:14" x14ac:dyDescent="0.25">
      <c r="A22" s="12">
        <v>43784</v>
      </c>
      <c r="B22" s="1">
        <v>0.46977665509259259</v>
      </c>
      <c r="C22" t="s">
        <v>222</v>
      </c>
      <c r="D22" s="3">
        <v>630000</v>
      </c>
      <c r="E22" s="2">
        <v>27.06</v>
      </c>
      <c r="F22" s="11">
        <f>D22/L22</f>
        <v>0.30742264660644436</v>
      </c>
      <c r="G22" t="s">
        <v>17</v>
      </c>
      <c r="H22" t="s">
        <v>139</v>
      </c>
      <c r="I22" t="s">
        <v>47</v>
      </c>
      <c r="J22" t="s">
        <v>48</v>
      </c>
      <c r="K22" t="s">
        <v>49</v>
      </c>
      <c r="L22" s="3">
        <v>2049296</v>
      </c>
      <c r="M22">
        <v>16</v>
      </c>
      <c r="N22" s="4" t="s">
        <v>46</v>
      </c>
    </row>
    <row r="23" spans="1:14" x14ac:dyDescent="0.25">
      <c r="A23" s="12">
        <v>43784</v>
      </c>
      <c r="B23" s="1">
        <v>0.6667377893518518</v>
      </c>
      <c r="C23" t="s">
        <v>418</v>
      </c>
      <c r="D23" s="3">
        <v>500000</v>
      </c>
      <c r="E23" s="2">
        <v>21.96</v>
      </c>
      <c r="F23" s="11">
        <f>D23/L23</f>
        <v>1.8764858718815759E-2</v>
      </c>
      <c r="G23" t="s">
        <v>11</v>
      </c>
      <c r="H23" t="s">
        <v>170</v>
      </c>
      <c r="I23" t="s">
        <v>47</v>
      </c>
      <c r="J23" t="s">
        <v>48</v>
      </c>
      <c r="K23" t="s">
        <v>49</v>
      </c>
      <c r="L23" s="3">
        <v>26645551</v>
      </c>
      <c r="M23">
        <v>85</v>
      </c>
      <c r="N23" s="4" t="s">
        <v>46</v>
      </c>
    </row>
    <row r="24" spans="1:1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25">
      <c r="A25" s="12">
        <v>43784</v>
      </c>
      <c r="B25" s="1">
        <v>0.40698484953703701</v>
      </c>
      <c r="C25" t="s">
        <v>76</v>
      </c>
      <c r="D25" s="3">
        <v>1077142</v>
      </c>
      <c r="E25" s="2">
        <v>77.14</v>
      </c>
      <c r="F25" s="11">
        <f>D25/L25</f>
        <v>0.53538465820668291</v>
      </c>
      <c r="G25" t="s">
        <v>51</v>
      </c>
      <c r="H25" t="s">
        <v>78</v>
      </c>
      <c r="I25" t="s">
        <v>47</v>
      </c>
      <c r="J25" t="s">
        <v>48</v>
      </c>
      <c r="K25" t="s">
        <v>49</v>
      </c>
      <c r="L25" s="3">
        <v>2011903</v>
      </c>
      <c r="M25">
        <v>141</v>
      </c>
      <c r="N25" s="4" t="s">
        <v>46</v>
      </c>
    </row>
    <row r="26" spans="1:14" x14ac:dyDescent="0.25">
      <c r="A26" s="12">
        <v>43784</v>
      </c>
      <c r="B26" s="1">
        <v>0.44285775462962967</v>
      </c>
      <c r="C26" t="s">
        <v>76</v>
      </c>
      <c r="D26" s="3">
        <v>136183</v>
      </c>
      <c r="E26" s="2">
        <v>77.2</v>
      </c>
      <c r="F26" s="11">
        <f>D26/L26</f>
        <v>6.7688650993611515E-2</v>
      </c>
      <c r="G26" t="s">
        <v>123</v>
      </c>
      <c r="H26" t="s">
        <v>170</v>
      </c>
      <c r="I26" t="s">
        <v>47</v>
      </c>
      <c r="J26" t="s">
        <v>48</v>
      </c>
      <c r="K26" t="s">
        <v>49</v>
      </c>
      <c r="L26" s="3">
        <v>2011903</v>
      </c>
      <c r="M26">
        <v>141</v>
      </c>
      <c r="N26" s="4" t="s">
        <v>46</v>
      </c>
    </row>
    <row r="27" spans="1:14" x14ac:dyDescent="0.25">
      <c r="A27" s="12">
        <v>43784</v>
      </c>
      <c r="B27" s="1">
        <v>0.66686945601851855</v>
      </c>
      <c r="C27" t="s">
        <v>378</v>
      </c>
      <c r="D27" s="3">
        <v>795000</v>
      </c>
      <c r="E27" s="2">
        <v>48.16</v>
      </c>
      <c r="F27" s="11">
        <f>D27/L27</f>
        <v>0.71328148061085606</v>
      </c>
      <c r="G27" t="s">
        <v>11</v>
      </c>
      <c r="H27" t="s">
        <v>68</v>
      </c>
      <c r="I27" t="s">
        <v>47</v>
      </c>
      <c r="J27" t="s">
        <v>48</v>
      </c>
      <c r="K27" t="s">
        <v>49</v>
      </c>
      <c r="L27" s="3">
        <v>1114567</v>
      </c>
      <c r="M27">
        <v>85</v>
      </c>
      <c r="N27" s="4" t="s">
        <v>46</v>
      </c>
    </row>
    <row r="28" spans="1:14" x14ac:dyDescent="0.25">
      <c r="A28" s="12">
        <v>43784</v>
      </c>
      <c r="B28" s="1">
        <v>0.61942663194444447</v>
      </c>
      <c r="C28" t="s">
        <v>378</v>
      </c>
      <c r="D28" s="3">
        <v>120809</v>
      </c>
      <c r="E28" s="2">
        <v>48.12</v>
      </c>
      <c r="F28" s="11">
        <f>D28/L28</f>
        <v>0.10839097156115335</v>
      </c>
      <c r="G28" t="s">
        <v>77</v>
      </c>
      <c r="H28" t="s">
        <v>190</v>
      </c>
      <c r="I28" t="s">
        <v>47</v>
      </c>
      <c r="J28" t="s">
        <v>48</v>
      </c>
      <c r="K28" t="s">
        <v>49</v>
      </c>
      <c r="L28" s="3">
        <v>1114567</v>
      </c>
      <c r="M28">
        <v>85</v>
      </c>
      <c r="N28" s="4" t="s">
        <v>46</v>
      </c>
    </row>
    <row r="29" spans="1:14" x14ac:dyDescent="0.25">
      <c r="A29" s="12">
        <v>43784</v>
      </c>
      <c r="B29" s="1">
        <v>0.71794042824074067</v>
      </c>
      <c r="C29" t="s">
        <v>429</v>
      </c>
      <c r="D29" s="3">
        <v>500000</v>
      </c>
      <c r="E29" s="2">
        <v>112.41</v>
      </c>
      <c r="F29" s="11">
        <f>D29/L29</f>
        <v>0.16892177232723526</v>
      </c>
      <c r="G29" t="s">
        <v>11</v>
      </c>
      <c r="H29" t="s">
        <v>608</v>
      </c>
      <c r="I29" t="s">
        <v>47</v>
      </c>
      <c r="J29" t="s">
        <v>48</v>
      </c>
      <c r="K29" t="s">
        <v>49</v>
      </c>
      <c r="L29" s="3">
        <v>2959950</v>
      </c>
      <c r="M29">
        <v>586</v>
      </c>
      <c r="N29" s="4" t="s">
        <v>46</v>
      </c>
    </row>
    <row r="30" spans="1:14" x14ac:dyDescent="0.25">
      <c r="A30" s="12">
        <v>43784</v>
      </c>
      <c r="B30" s="1">
        <v>0.74639533564814808</v>
      </c>
      <c r="C30" t="s">
        <v>429</v>
      </c>
      <c r="D30" s="3">
        <v>500000</v>
      </c>
      <c r="E30" s="2">
        <v>112.41</v>
      </c>
      <c r="F30" s="11">
        <f>D30/L30</f>
        <v>0.16892177232723526</v>
      </c>
      <c r="G30" t="s">
        <v>11</v>
      </c>
      <c r="H30" t="s">
        <v>608</v>
      </c>
      <c r="I30" t="s">
        <v>47</v>
      </c>
      <c r="J30" t="s">
        <v>48</v>
      </c>
      <c r="K30" t="s">
        <v>49</v>
      </c>
      <c r="L30" s="3">
        <v>2959950</v>
      </c>
      <c r="M30">
        <v>586</v>
      </c>
      <c r="N30" s="4" t="s">
        <v>46</v>
      </c>
    </row>
    <row r="31" spans="1:14" x14ac:dyDescent="0.25">
      <c r="A31" s="12">
        <v>43784</v>
      </c>
      <c r="B31" s="1">
        <v>0.66678070601851847</v>
      </c>
      <c r="C31" t="s">
        <v>429</v>
      </c>
      <c r="D31" s="3">
        <v>158426</v>
      </c>
      <c r="E31" s="2">
        <v>112.41</v>
      </c>
      <c r="F31" s="11">
        <f>D31/L31</f>
        <v>5.3523201405429148E-2</v>
      </c>
      <c r="G31" t="s">
        <v>11</v>
      </c>
      <c r="H31" t="s">
        <v>139</v>
      </c>
      <c r="I31" t="s">
        <v>47</v>
      </c>
      <c r="J31" t="s">
        <v>48</v>
      </c>
      <c r="K31" t="s">
        <v>49</v>
      </c>
      <c r="L31" s="3">
        <v>2959950</v>
      </c>
      <c r="M31">
        <v>586</v>
      </c>
      <c r="N31" s="4" t="s">
        <v>46</v>
      </c>
    </row>
    <row r="32" spans="1:14" x14ac:dyDescent="0.25">
      <c r="A32" s="12">
        <v>43784</v>
      </c>
      <c r="B32" s="1">
        <v>0.73759116898148147</v>
      </c>
      <c r="C32" t="s">
        <v>429</v>
      </c>
      <c r="D32" s="3">
        <v>135361</v>
      </c>
      <c r="E32" s="2">
        <v>112.41</v>
      </c>
      <c r="F32" s="11">
        <f>D32/L32</f>
        <v>4.5730840047973786E-2</v>
      </c>
      <c r="G32" t="s">
        <v>11</v>
      </c>
      <c r="H32" t="s">
        <v>25</v>
      </c>
      <c r="I32" t="s">
        <v>47</v>
      </c>
      <c r="J32" t="s">
        <v>48</v>
      </c>
      <c r="K32" t="s">
        <v>49</v>
      </c>
      <c r="L32" s="3">
        <v>2959950</v>
      </c>
      <c r="M32">
        <v>586</v>
      </c>
      <c r="N32" s="4" t="s">
        <v>46</v>
      </c>
    </row>
    <row r="33" spans="1:14" x14ac:dyDescent="0.25">
      <c r="A33" s="12">
        <v>43784</v>
      </c>
      <c r="B33" s="1">
        <v>0.47843349537037039</v>
      </c>
      <c r="C33" t="s">
        <v>234</v>
      </c>
      <c r="D33" s="3">
        <v>343392</v>
      </c>
      <c r="E33" s="2">
        <v>52.09</v>
      </c>
      <c r="F33" s="11">
        <f>D33/L33</f>
        <v>1.5232147055300991</v>
      </c>
      <c r="G33" t="s">
        <v>77</v>
      </c>
      <c r="H33" t="s">
        <v>139</v>
      </c>
      <c r="I33" t="s">
        <v>47</v>
      </c>
      <c r="J33" t="s">
        <v>48</v>
      </c>
      <c r="K33" t="s">
        <v>49</v>
      </c>
      <c r="L33" s="3">
        <v>225439</v>
      </c>
      <c r="M33">
        <v>19</v>
      </c>
      <c r="N33" s="4" t="s">
        <v>46</v>
      </c>
    </row>
    <row r="34" spans="1:14" x14ac:dyDescent="0.25">
      <c r="A34" s="12">
        <v>43784</v>
      </c>
      <c r="B34" s="1">
        <v>0.46976855324074074</v>
      </c>
      <c r="C34" t="s">
        <v>220</v>
      </c>
      <c r="D34" s="3">
        <v>1085295</v>
      </c>
      <c r="E34" s="2">
        <v>91.502499999999998</v>
      </c>
      <c r="F34" s="11">
        <f>D34/L34</f>
        <v>0.70184078041588127</v>
      </c>
      <c r="G34" t="s">
        <v>11</v>
      </c>
      <c r="H34" t="s">
        <v>221</v>
      </c>
      <c r="I34" t="s">
        <v>47</v>
      </c>
      <c r="J34" t="s">
        <v>48</v>
      </c>
      <c r="K34" t="s">
        <v>49</v>
      </c>
      <c r="L34" s="3">
        <v>1546355</v>
      </c>
      <c r="M34">
        <v>91</v>
      </c>
      <c r="N34" s="4" t="s">
        <v>46</v>
      </c>
    </row>
    <row r="35" spans="1:14" x14ac:dyDescent="0.25">
      <c r="A35" s="12">
        <v>43784</v>
      </c>
      <c r="B35" s="1">
        <v>0.56595660879629628</v>
      </c>
      <c r="C35" t="s">
        <v>220</v>
      </c>
      <c r="D35" s="3">
        <v>319220</v>
      </c>
      <c r="E35" s="2">
        <v>91.51</v>
      </c>
      <c r="F35" s="11">
        <f>D35/L35</f>
        <v>0.20643383957758729</v>
      </c>
      <c r="G35" t="s">
        <v>11</v>
      </c>
      <c r="H35" t="s">
        <v>325</v>
      </c>
      <c r="I35" t="s">
        <v>47</v>
      </c>
      <c r="J35" t="s">
        <v>48</v>
      </c>
      <c r="K35" t="s">
        <v>49</v>
      </c>
      <c r="L35" s="3">
        <v>1546355</v>
      </c>
      <c r="M35">
        <v>91</v>
      </c>
      <c r="N35" s="4" t="s">
        <v>46</v>
      </c>
    </row>
    <row r="36" spans="1:14" x14ac:dyDescent="0.25">
      <c r="A36" s="12">
        <v>43784</v>
      </c>
      <c r="B36" s="1">
        <v>0.42073255787037039</v>
      </c>
      <c r="C36" t="s">
        <v>107</v>
      </c>
      <c r="D36" s="3">
        <v>218700</v>
      </c>
      <c r="E36" s="2">
        <v>87.38</v>
      </c>
      <c r="F36" s="11">
        <f>D36/L36</f>
        <v>0.30917909909706132</v>
      </c>
      <c r="G36" t="s">
        <v>11</v>
      </c>
      <c r="H36" t="s">
        <v>81</v>
      </c>
      <c r="I36" t="s">
        <v>47</v>
      </c>
      <c r="J36" t="s">
        <v>48</v>
      </c>
      <c r="K36" t="s">
        <v>49</v>
      </c>
      <c r="L36" s="3">
        <v>707357</v>
      </c>
      <c r="M36">
        <v>147</v>
      </c>
      <c r="N36" s="4">
        <v>20041115</v>
      </c>
    </row>
    <row r="37" spans="1:14" x14ac:dyDescent="0.25">
      <c r="A37" s="12">
        <v>43784</v>
      </c>
      <c r="B37" s="1">
        <v>0.6037708449074074</v>
      </c>
      <c r="C37" t="s">
        <v>365</v>
      </c>
      <c r="D37" s="3">
        <v>255636</v>
      </c>
      <c r="E37" s="2">
        <v>83.83</v>
      </c>
      <c r="F37" s="11">
        <f>D37/L37</f>
        <v>8.7256566787441051E-2</v>
      </c>
      <c r="G37" t="s">
        <v>51</v>
      </c>
      <c r="H37" t="s">
        <v>104</v>
      </c>
      <c r="I37" t="s">
        <v>47</v>
      </c>
      <c r="J37" t="s">
        <v>48</v>
      </c>
      <c r="K37" t="s">
        <v>49</v>
      </c>
      <c r="L37" s="3">
        <v>2929705</v>
      </c>
      <c r="M37">
        <v>538</v>
      </c>
      <c r="N37" s="4">
        <v>20010402</v>
      </c>
    </row>
    <row r="38" spans="1:14" x14ac:dyDescent="0.25">
      <c r="A38" s="12">
        <v>43784</v>
      </c>
      <c r="B38" s="1">
        <v>0.44093190972222224</v>
      </c>
      <c r="C38" t="s">
        <v>161</v>
      </c>
      <c r="D38" s="3">
        <v>646400</v>
      </c>
      <c r="E38" s="2">
        <v>21.5</v>
      </c>
      <c r="F38" s="11">
        <f>D38/L38</f>
        <v>2.8031222896790982</v>
      </c>
      <c r="G38" t="s">
        <v>11</v>
      </c>
      <c r="H38" t="s">
        <v>140</v>
      </c>
      <c r="I38" t="s">
        <v>47</v>
      </c>
      <c r="J38" t="s">
        <v>48</v>
      </c>
      <c r="K38" t="s">
        <v>49</v>
      </c>
      <c r="L38" s="3">
        <v>230600</v>
      </c>
      <c r="M38">
        <v>68</v>
      </c>
      <c r="N38" s="4" t="s">
        <v>46</v>
      </c>
    </row>
    <row r="39" spans="1:14" x14ac:dyDescent="0.25">
      <c r="A39" s="12">
        <v>43784</v>
      </c>
      <c r="B39" s="1">
        <v>0.68540427083333333</v>
      </c>
      <c r="C39" t="s">
        <v>602</v>
      </c>
      <c r="D39" s="3">
        <v>2000000</v>
      </c>
      <c r="E39" s="2">
        <v>15.58</v>
      </c>
      <c r="F39" s="11">
        <f>D39/L39</f>
        <v>1.8220080350554346</v>
      </c>
      <c r="G39" t="s">
        <v>11</v>
      </c>
      <c r="H39" t="s">
        <v>100</v>
      </c>
      <c r="I39" t="s">
        <v>47</v>
      </c>
      <c r="J39" t="s">
        <v>48</v>
      </c>
      <c r="K39" t="s">
        <v>49</v>
      </c>
      <c r="L39" s="3">
        <v>1097690</v>
      </c>
      <c r="M39">
        <v>88</v>
      </c>
      <c r="N39" s="4" t="s">
        <v>46</v>
      </c>
    </row>
    <row r="40" spans="1:14" x14ac:dyDescent="0.25">
      <c r="A40" s="12">
        <v>43784</v>
      </c>
      <c r="B40" s="1">
        <v>0.47303820601851854</v>
      </c>
      <c r="C40" t="s">
        <v>224</v>
      </c>
      <c r="D40" s="3">
        <v>302148</v>
      </c>
      <c r="E40" s="2">
        <v>47.42</v>
      </c>
      <c r="F40" s="11">
        <f>D40/L40</f>
        <v>1.3174215602490538</v>
      </c>
      <c r="G40" t="s">
        <v>11</v>
      </c>
      <c r="H40" t="s">
        <v>75</v>
      </c>
      <c r="I40" t="s">
        <v>47</v>
      </c>
      <c r="J40" t="s">
        <v>48</v>
      </c>
      <c r="K40" t="s">
        <v>49</v>
      </c>
      <c r="L40" s="3">
        <v>229348</v>
      </c>
      <c r="M40">
        <v>65</v>
      </c>
      <c r="N40" s="4" t="s">
        <v>46</v>
      </c>
    </row>
    <row r="41" spans="1:14" x14ac:dyDescent="0.25">
      <c r="A41" s="12">
        <v>43784</v>
      </c>
      <c r="B41" s="1">
        <v>0.47391046296296296</v>
      </c>
      <c r="C41" t="s">
        <v>226</v>
      </c>
      <c r="D41" s="3">
        <v>204350</v>
      </c>
      <c r="E41" s="2">
        <v>67.91</v>
      </c>
      <c r="F41" s="11">
        <f>D41/L41</f>
        <v>3.6641563564640487</v>
      </c>
      <c r="G41" t="s">
        <v>51</v>
      </c>
      <c r="H41" t="s">
        <v>140</v>
      </c>
      <c r="I41" t="s">
        <v>47</v>
      </c>
      <c r="J41" t="s">
        <v>48</v>
      </c>
      <c r="K41" t="s">
        <v>49</v>
      </c>
      <c r="L41" s="3">
        <v>55770</v>
      </c>
      <c r="M41">
        <v>24</v>
      </c>
      <c r="N41" s="4" t="s">
        <v>46</v>
      </c>
    </row>
    <row r="42" spans="1:14" x14ac:dyDescent="0.25">
      <c r="A42" s="12">
        <v>43784</v>
      </c>
      <c r="B42" s="1">
        <v>0.43935484953703702</v>
      </c>
      <c r="C42" t="s">
        <v>158</v>
      </c>
      <c r="D42" s="3">
        <v>250856</v>
      </c>
      <c r="E42" s="2">
        <v>27.42</v>
      </c>
      <c r="F42" s="11">
        <f>D42/L42</f>
        <v>12.890190637685627</v>
      </c>
      <c r="G42" t="s">
        <v>11</v>
      </c>
      <c r="H42" t="s">
        <v>159</v>
      </c>
      <c r="I42" t="s">
        <v>47</v>
      </c>
      <c r="L42" s="3">
        <v>19461</v>
      </c>
      <c r="M42">
        <v>5</v>
      </c>
      <c r="N42" s="4" t="s">
        <v>46</v>
      </c>
    </row>
    <row r="43" spans="1:14" x14ac:dyDescent="0.25">
      <c r="A43" s="12">
        <v>43784</v>
      </c>
      <c r="B43" s="1">
        <v>0.54957223379629627</v>
      </c>
      <c r="C43" t="s">
        <v>43</v>
      </c>
      <c r="D43" s="3">
        <v>2000000</v>
      </c>
      <c r="E43" s="2">
        <v>43.195</v>
      </c>
      <c r="F43" s="11">
        <f>D43/L43</f>
        <v>3.4922645467223963E-2</v>
      </c>
      <c r="G43" t="s">
        <v>44</v>
      </c>
      <c r="H43" t="s">
        <v>321</v>
      </c>
      <c r="I43" t="s">
        <v>47</v>
      </c>
      <c r="J43" t="s">
        <v>48</v>
      </c>
      <c r="K43" t="s">
        <v>49</v>
      </c>
      <c r="L43" s="3">
        <v>57269430</v>
      </c>
      <c r="M43">
        <v>623</v>
      </c>
      <c r="N43" s="4" t="s">
        <v>46</v>
      </c>
    </row>
    <row r="44" spans="1:14" x14ac:dyDescent="0.25">
      <c r="A44" s="12">
        <v>43784</v>
      </c>
      <c r="B44" s="1">
        <v>0.57753505787037041</v>
      </c>
      <c r="C44" t="s">
        <v>43</v>
      </c>
      <c r="D44" s="3">
        <v>2000000</v>
      </c>
      <c r="E44" s="2">
        <v>43.195</v>
      </c>
      <c r="F44" s="11">
        <f>D44/L44</f>
        <v>3.4922645467223963E-2</v>
      </c>
      <c r="G44" t="s">
        <v>44</v>
      </c>
      <c r="H44" t="s">
        <v>321</v>
      </c>
      <c r="I44" t="s">
        <v>47</v>
      </c>
      <c r="J44" t="s">
        <v>48</v>
      </c>
      <c r="K44" t="s">
        <v>49</v>
      </c>
      <c r="L44" s="3">
        <v>57269430</v>
      </c>
      <c r="M44">
        <v>623</v>
      </c>
      <c r="N44" s="4" t="s">
        <v>46</v>
      </c>
    </row>
    <row r="45" spans="1:14" x14ac:dyDescent="0.25">
      <c r="A45" s="12">
        <v>43784</v>
      </c>
      <c r="B45" s="1">
        <v>0.5612488541666667</v>
      </c>
      <c r="C45" t="s">
        <v>43</v>
      </c>
      <c r="D45" s="3">
        <v>1650000</v>
      </c>
      <c r="E45" s="2">
        <v>43.195</v>
      </c>
      <c r="F45" s="11">
        <f>D45/L45</f>
        <v>2.8811182510459769E-2</v>
      </c>
      <c r="G45" t="s">
        <v>44</v>
      </c>
      <c r="H45" t="s">
        <v>335</v>
      </c>
      <c r="I45" t="s">
        <v>47</v>
      </c>
      <c r="J45" t="s">
        <v>48</v>
      </c>
      <c r="K45" t="s">
        <v>49</v>
      </c>
      <c r="L45" s="3">
        <v>57269430</v>
      </c>
      <c r="M45">
        <v>623</v>
      </c>
      <c r="N45" s="4" t="s">
        <v>46</v>
      </c>
    </row>
    <row r="46" spans="1:14" x14ac:dyDescent="0.25">
      <c r="A46" s="12">
        <v>43784</v>
      </c>
      <c r="B46" s="1">
        <v>0.39819032407407406</v>
      </c>
      <c r="C46" t="s">
        <v>43</v>
      </c>
      <c r="D46" s="3">
        <v>1150000</v>
      </c>
      <c r="E46" s="2">
        <v>43.08</v>
      </c>
      <c r="F46" s="11">
        <f>D46/L46</f>
        <v>2.0080521143653777E-2</v>
      </c>
      <c r="G46" t="s">
        <v>44</v>
      </c>
      <c r="H46" t="s">
        <v>45</v>
      </c>
      <c r="I46" t="s">
        <v>47</v>
      </c>
      <c r="J46" t="s">
        <v>48</v>
      </c>
      <c r="K46" t="s">
        <v>49</v>
      </c>
      <c r="L46" s="3">
        <v>57269430</v>
      </c>
      <c r="M46">
        <v>623</v>
      </c>
      <c r="N46" s="4" t="s">
        <v>46</v>
      </c>
    </row>
    <row r="47" spans="1:14" x14ac:dyDescent="0.25">
      <c r="A47" s="12">
        <v>43784</v>
      </c>
      <c r="B47" s="1">
        <v>0.55076482638888891</v>
      </c>
      <c r="C47" t="s">
        <v>43</v>
      </c>
      <c r="D47" s="3">
        <v>1000000</v>
      </c>
      <c r="E47" s="2">
        <v>43.195</v>
      </c>
      <c r="F47" s="11">
        <f>D47/L47</f>
        <v>1.7461322733611982E-2</v>
      </c>
      <c r="G47" t="s">
        <v>44</v>
      </c>
      <c r="H47" t="s">
        <v>322</v>
      </c>
      <c r="I47" t="s">
        <v>47</v>
      </c>
      <c r="J47" t="s">
        <v>48</v>
      </c>
      <c r="K47" t="s">
        <v>49</v>
      </c>
      <c r="L47" s="3">
        <v>57269430</v>
      </c>
      <c r="M47">
        <v>623</v>
      </c>
      <c r="N47" s="4" t="s">
        <v>46</v>
      </c>
    </row>
    <row r="48" spans="1:14" x14ac:dyDescent="0.25">
      <c r="A48" s="12">
        <v>43784</v>
      </c>
      <c r="B48" s="1">
        <v>0.58620987268518521</v>
      </c>
      <c r="C48" t="s">
        <v>43</v>
      </c>
      <c r="D48" s="3">
        <v>904000</v>
      </c>
      <c r="E48" s="2">
        <v>43.171300000000002</v>
      </c>
      <c r="F48" s="11">
        <f>D48/L48</f>
        <v>1.5785035751185231E-2</v>
      </c>
      <c r="G48" t="s">
        <v>44</v>
      </c>
      <c r="H48" t="s">
        <v>157</v>
      </c>
      <c r="I48" t="s">
        <v>47</v>
      </c>
      <c r="J48" t="s">
        <v>48</v>
      </c>
      <c r="K48" t="s">
        <v>49</v>
      </c>
      <c r="L48" s="3">
        <v>57269430</v>
      </c>
      <c r="M48">
        <v>623</v>
      </c>
      <c r="N48" s="4" t="s">
        <v>46</v>
      </c>
    </row>
    <row r="49" spans="1:14" x14ac:dyDescent="0.25">
      <c r="A49" s="12">
        <v>43784</v>
      </c>
      <c r="B49" s="1">
        <v>0.42070699074074075</v>
      </c>
      <c r="C49" t="s">
        <v>43</v>
      </c>
      <c r="D49" s="3">
        <v>900000</v>
      </c>
      <c r="E49" s="2">
        <v>43.05</v>
      </c>
      <c r="F49" s="11">
        <f>D49/L49</f>
        <v>1.5715190460250782E-2</v>
      </c>
      <c r="G49" t="s">
        <v>11</v>
      </c>
      <c r="H49" t="s">
        <v>68</v>
      </c>
      <c r="I49" t="s">
        <v>47</v>
      </c>
      <c r="J49" t="s">
        <v>48</v>
      </c>
      <c r="K49" t="s">
        <v>49</v>
      </c>
      <c r="L49" s="3">
        <v>57269430</v>
      </c>
      <c r="M49">
        <v>623</v>
      </c>
      <c r="N49" s="4" t="s">
        <v>46</v>
      </c>
    </row>
    <row r="50" spans="1:14" x14ac:dyDescent="0.25">
      <c r="A50" s="12">
        <v>43784</v>
      </c>
      <c r="B50" s="1">
        <v>0.48707299768518514</v>
      </c>
      <c r="C50" t="s">
        <v>43</v>
      </c>
      <c r="D50" s="3">
        <v>750000</v>
      </c>
      <c r="E50" s="2">
        <v>43.2</v>
      </c>
      <c r="F50" s="11">
        <f>D50/L50</f>
        <v>1.3095992050208985E-2</v>
      </c>
      <c r="G50" t="s">
        <v>77</v>
      </c>
      <c r="H50" t="s">
        <v>147</v>
      </c>
      <c r="I50" t="s">
        <v>47</v>
      </c>
      <c r="J50" t="s">
        <v>48</v>
      </c>
      <c r="K50" t="s">
        <v>49</v>
      </c>
      <c r="L50" s="3">
        <v>57269430</v>
      </c>
      <c r="M50">
        <v>623</v>
      </c>
      <c r="N50" s="4" t="s">
        <v>46</v>
      </c>
    </row>
    <row r="51" spans="1:14" x14ac:dyDescent="0.25">
      <c r="A51" s="12">
        <v>43784</v>
      </c>
      <c r="B51" s="1">
        <v>0.61172274305555552</v>
      </c>
      <c r="C51" t="s">
        <v>43</v>
      </c>
      <c r="D51" s="3">
        <v>500000</v>
      </c>
      <c r="E51" s="2">
        <v>43.174999999999997</v>
      </c>
      <c r="F51" s="11">
        <f>D51/L51</f>
        <v>8.7306613668059908E-3</v>
      </c>
      <c r="G51" t="s">
        <v>11</v>
      </c>
      <c r="H51" t="s">
        <v>104</v>
      </c>
      <c r="I51" t="s">
        <v>47</v>
      </c>
      <c r="J51" t="s">
        <v>48</v>
      </c>
      <c r="K51" t="s">
        <v>49</v>
      </c>
      <c r="L51" s="3">
        <v>57269430</v>
      </c>
      <c r="M51">
        <v>623</v>
      </c>
      <c r="N51" s="4" t="s">
        <v>46</v>
      </c>
    </row>
    <row r="52" spans="1:14" x14ac:dyDescent="0.25">
      <c r="A52" s="12">
        <v>43784</v>
      </c>
      <c r="B52" s="1">
        <v>0.71831413194444449</v>
      </c>
      <c r="C52" t="s">
        <v>43</v>
      </c>
      <c r="D52" s="3">
        <v>348392</v>
      </c>
      <c r="E52" s="2">
        <v>43.13</v>
      </c>
      <c r="F52" s="11">
        <f>D52/L52</f>
        <v>6.0833851498085451E-3</v>
      </c>
      <c r="G52" t="s">
        <v>11</v>
      </c>
      <c r="H52" t="s">
        <v>25</v>
      </c>
      <c r="I52" t="s">
        <v>47</v>
      </c>
      <c r="J52" t="s">
        <v>48</v>
      </c>
      <c r="K52" t="s">
        <v>49</v>
      </c>
      <c r="L52" s="3">
        <v>57269430</v>
      </c>
      <c r="M52">
        <v>623</v>
      </c>
      <c r="N52" s="4" t="s">
        <v>46</v>
      </c>
    </row>
    <row r="53" spans="1:14" x14ac:dyDescent="0.25">
      <c r="A53" s="12">
        <v>43784</v>
      </c>
      <c r="B53" s="1">
        <v>0.71951116898148149</v>
      </c>
      <c r="C53" t="s">
        <v>43</v>
      </c>
      <c r="D53" s="3">
        <v>331100</v>
      </c>
      <c r="E53" s="2">
        <v>43.13</v>
      </c>
      <c r="F53" s="11">
        <f>D53/L53</f>
        <v>5.7814439570989268E-3</v>
      </c>
      <c r="G53" t="s">
        <v>11</v>
      </c>
      <c r="H53" t="s">
        <v>75</v>
      </c>
      <c r="I53" t="s">
        <v>47</v>
      </c>
      <c r="J53" t="s">
        <v>48</v>
      </c>
      <c r="K53" t="s">
        <v>49</v>
      </c>
      <c r="L53" s="3">
        <v>57269430</v>
      </c>
      <c r="M53">
        <v>623</v>
      </c>
      <c r="N53" s="4" t="s">
        <v>46</v>
      </c>
    </row>
    <row r="54" spans="1:14" x14ac:dyDescent="0.25">
      <c r="A54" s="12">
        <v>43784</v>
      </c>
      <c r="B54" s="1">
        <v>0.46472248842592595</v>
      </c>
      <c r="C54" t="s">
        <v>43</v>
      </c>
      <c r="D54" s="3">
        <v>293141</v>
      </c>
      <c r="E54" s="2">
        <v>43.18</v>
      </c>
      <c r="F54" s="11">
        <f>D54/L54</f>
        <v>5.11862960745375E-3</v>
      </c>
      <c r="G54" t="s">
        <v>11</v>
      </c>
      <c r="H54" t="s">
        <v>52</v>
      </c>
      <c r="I54" t="s">
        <v>47</v>
      </c>
      <c r="J54" t="s">
        <v>48</v>
      </c>
      <c r="K54" t="s">
        <v>49</v>
      </c>
      <c r="L54" s="3">
        <v>57269430</v>
      </c>
      <c r="M54">
        <v>623</v>
      </c>
      <c r="N54" s="4" t="s">
        <v>46</v>
      </c>
    </row>
    <row r="55" spans="1:14" x14ac:dyDescent="0.25">
      <c r="A55" s="12">
        <v>43784</v>
      </c>
      <c r="B55" s="1">
        <v>0.55722218749999997</v>
      </c>
      <c r="C55" t="s">
        <v>43</v>
      </c>
      <c r="D55" s="3">
        <v>250000</v>
      </c>
      <c r="E55" s="2">
        <v>43.195</v>
      </c>
      <c r="F55" s="11">
        <f>D55/L55</f>
        <v>4.3653306834029954E-3</v>
      </c>
      <c r="G55" t="s">
        <v>44</v>
      </c>
      <c r="H55" t="s">
        <v>170</v>
      </c>
      <c r="I55" t="s">
        <v>47</v>
      </c>
      <c r="J55" t="s">
        <v>48</v>
      </c>
      <c r="K55" t="s">
        <v>49</v>
      </c>
      <c r="L55" s="3">
        <v>57269430</v>
      </c>
      <c r="M55">
        <v>623</v>
      </c>
      <c r="N55" s="4" t="s">
        <v>46</v>
      </c>
    </row>
    <row r="56" spans="1:14" x14ac:dyDescent="0.25">
      <c r="A56" s="12">
        <v>43784</v>
      </c>
      <c r="B56" s="1">
        <v>0.58151788194444443</v>
      </c>
      <c r="C56" t="s">
        <v>43</v>
      </c>
      <c r="D56" s="3">
        <v>250000</v>
      </c>
      <c r="E56" s="2">
        <v>43.174999999999997</v>
      </c>
      <c r="F56" s="11">
        <f>D56/L56</f>
        <v>4.3653306834029954E-3</v>
      </c>
      <c r="G56" t="s">
        <v>44</v>
      </c>
      <c r="H56" t="s">
        <v>170</v>
      </c>
      <c r="I56" t="s">
        <v>47</v>
      </c>
      <c r="J56" t="s">
        <v>48</v>
      </c>
      <c r="K56" t="s">
        <v>49</v>
      </c>
      <c r="L56" s="3">
        <v>57269430</v>
      </c>
      <c r="M56">
        <v>623</v>
      </c>
      <c r="N56" s="4" t="s">
        <v>46</v>
      </c>
    </row>
    <row r="57" spans="1:14" x14ac:dyDescent="0.25">
      <c r="A57" s="12">
        <v>43784</v>
      </c>
      <c r="B57" s="1">
        <v>0.45889614583333332</v>
      </c>
      <c r="C57" t="s">
        <v>43</v>
      </c>
      <c r="D57" s="3">
        <v>225000</v>
      </c>
      <c r="E57" s="2">
        <v>43.16</v>
      </c>
      <c r="F57" s="11">
        <f>D57/L57</f>
        <v>3.9287976150626956E-3</v>
      </c>
      <c r="G57" t="s">
        <v>44</v>
      </c>
      <c r="H57" t="s">
        <v>204</v>
      </c>
      <c r="I57" t="s">
        <v>47</v>
      </c>
      <c r="J57" t="s">
        <v>48</v>
      </c>
      <c r="K57" t="s">
        <v>49</v>
      </c>
      <c r="L57" s="3">
        <v>57269430</v>
      </c>
      <c r="M57">
        <v>623</v>
      </c>
      <c r="N57" s="4" t="s">
        <v>46</v>
      </c>
    </row>
    <row r="58" spans="1:14" x14ac:dyDescent="0.25">
      <c r="A58" s="12">
        <v>43784</v>
      </c>
      <c r="B58" s="1">
        <v>0.6667464467592592</v>
      </c>
      <c r="C58" t="s">
        <v>43</v>
      </c>
      <c r="D58" s="3">
        <v>212415</v>
      </c>
      <c r="E58" s="2">
        <v>43.13</v>
      </c>
      <c r="F58" s="11">
        <f>D58/L58</f>
        <v>3.7090468684601889E-3</v>
      </c>
      <c r="G58" t="s">
        <v>11</v>
      </c>
      <c r="H58" t="s">
        <v>210</v>
      </c>
      <c r="I58" t="s">
        <v>47</v>
      </c>
      <c r="J58" t="s">
        <v>48</v>
      </c>
      <c r="K58" t="s">
        <v>49</v>
      </c>
      <c r="L58" s="3">
        <v>57269430</v>
      </c>
      <c r="M58">
        <v>623</v>
      </c>
      <c r="N58" s="4" t="s">
        <v>46</v>
      </c>
    </row>
    <row r="59" spans="1:14" x14ac:dyDescent="0.25">
      <c r="A59" s="12">
        <v>43784</v>
      </c>
      <c r="B59" s="1">
        <v>0.5208024189814815</v>
      </c>
      <c r="C59" t="s">
        <v>43</v>
      </c>
      <c r="D59" s="3">
        <v>185000</v>
      </c>
      <c r="E59" s="2">
        <v>43.213500000000003</v>
      </c>
      <c r="F59" s="11">
        <f>D59/L59</f>
        <v>3.2303447057182165E-3</v>
      </c>
      <c r="G59" t="s">
        <v>11</v>
      </c>
      <c r="H59" t="s">
        <v>266</v>
      </c>
      <c r="I59" t="s">
        <v>47</v>
      </c>
      <c r="J59" t="s">
        <v>48</v>
      </c>
      <c r="K59" t="s">
        <v>49</v>
      </c>
      <c r="L59" s="3">
        <v>57269430</v>
      </c>
      <c r="M59">
        <v>623</v>
      </c>
      <c r="N59" s="4" t="s">
        <v>46</v>
      </c>
    </row>
    <row r="60" spans="1:14" x14ac:dyDescent="0.25">
      <c r="A60" s="12">
        <v>43784</v>
      </c>
      <c r="B60" s="1">
        <v>0.73766431712962965</v>
      </c>
      <c r="C60" t="s">
        <v>43</v>
      </c>
      <c r="D60" s="3">
        <v>177122</v>
      </c>
      <c r="E60" s="2">
        <v>43.13</v>
      </c>
      <c r="F60" s="11">
        <f>D60/L60</f>
        <v>3.0927844052228213E-3</v>
      </c>
      <c r="G60" t="s">
        <v>17</v>
      </c>
      <c r="H60" t="s">
        <v>466</v>
      </c>
      <c r="I60" t="s">
        <v>47</v>
      </c>
      <c r="J60" t="s">
        <v>48</v>
      </c>
      <c r="K60" t="s">
        <v>49</v>
      </c>
      <c r="L60" s="3">
        <v>57269430</v>
      </c>
      <c r="M60">
        <v>623</v>
      </c>
      <c r="N60" s="4" t="s">
        <v>46</v>
      </c>
    </row>
    <row r="61" spans="1:14" x14ac:dyDescent="0.25">
      <c r="A61" s="12">
        <v>43784</v>
      </c>
      <c r="B61" s="1">
        <v>0.42511907407407407</v>
      </c>
      <c r="C61" t="s">
        <v>43</v>
      </c>
      <c r="D61" s="3">
        <v>150000</v>
      </c>
      <c r="E61" s="2">
        <v>43.1</v>
      </c>
      <c r="F61" s="11">
        <f>D61/L61</f>
        <v>2.6191984100417971E-3</v>
      </c>
      <c r="G61" t="s">
        <v>11</v>
      </c>
      <c r="H61" t="s">
        <v>124</v>
      </c>
      <c r="I61" t="s">
        <v>47</v>
      </c>
      <c r="J61" t="s">
        <v>48</v>
      </c>
      <c r="K61" t="s">
        <v>49</v>
      </c>
      <c r="L61" s="3">
        <v>57269430</v>
      </c>
      <c r="M61">
        <v>623</v>
      </c>
      <c r="N61" s="4" t="s">
        <v>46</v>
      </c>
    </row>
    <row r="62" spans="1:14" x14ac:dyDescent="0.25">
      <c r="A62" s="12">
        <v>43784</v>
      </c>
      <c r="B62" s="1">
        <v>0.42824259259259256</v>
      </c>
      <c r="C62" t="s">
        <v>43</v>
      </c>
      <c r="D62" s="3">
        <v>150000</v>
      </c>
      <c r="E62" s="2">
        <v>43.08</v>
      </c>
      <c r="F62" s="11">
        <f>D62/L62</f>
        <v>2.6191984100417971E-3</v>
      </c>
      <c r="G62" t="s">
        <v>11</v>
      </c>
      <c r="H62" t="s">
        <v>124</v>
      </c>
      <c r="I62" t="s">
        <v>47</v>
      </c>
      <c r="J62" t="s">
        <v>48</v>
      </c>
      <c r="K62" t="s">
        <v>49</v>
      </c>
      <c r="L62" s="3">
        <v>57269430</v>
      </c>
      <c r="M62">
        <v>623</v>
      </c>
      <c r="N62" s="4" t="s">
        <v>46</v>
      </c>
    </row>
    <row r="63" spans="1:14" x14ac:dyDescent="0.25">
      <c r="A63" s="12">
        <v>43784</v>
      </c>
      <c r="B63" s="1">
        <v>0.42830579861111112</v>
      </c>
      <c r="C63" t="s">
        <v>43</v>
      </c>
      <c r="D63" s="3">
        <v>150000</v>
      </c>
      <c r="E63" s="2">
        <v>43.08</v>
      </c>
      <c r="F63" s="11">
        <f>D63/L63</f>
        <v>2.6191984100417971E-3</v>
      </c>
      <c r="G63" t="s">
        <v>11</v>
      </c>
      <c r="H63" t="s">
        <v>124</v>
      </c>
      <c r="I63" t="s">
        <v>47</v>
      </c>
      <c r="J63" t="s">
        <v>48</v>
      </c>
      <c r="K63" t="s">
        <v>49</v>
      </c>
      <c r="L63" s="3">
        <v>57269430</v>
      </c>
      <c r="M63">
        <v>623</v>
      </c>
      <c r="N63" s="4" t="s">
        <v>46</v>
      </c>
    </row>
    <row r="64" spans="1:14" x14ac:dyDescent="0.25">
      <c r="A64" s="12">
        <v>43784</v>
      </c>
      <c r="B64" s="1">
        <v>0.73767246527777786</v>
      </c>
      <c r="C64" t="s">
        <v>86</v>
      </c>
      <c r="D64" s="3">
        <v>745378</v>
      </c>
      <c r="E64" s="2">
        <v>68.319999999999993</v>
      </c>
      <c r="F64" s="11">
        <f>D64/L64</f>
        <v>3.519942213442203E-2</v>
      </c>
      <c r="G64" t="s">
        <v>11</v>
      </c>
      <c r="H64" t="s">
        <v>639</v>
      </c>
      <c r="I64" t="s">
        <v>47</v>
      </c>
      <c r="J64" t="s">
        <v>48</v>
      </c>
      <c r="K64" t="s">
        <v>49</v>
      </c>
      <c r="L64" s="3">
        <v>21175859</v>
      </c>
      <c r="M64">
        <v>906</v>
      </c>
      <c r="N64" s="4" t="s">
        <v>46</v>
      </c>
    </row>
    <row r="65" spans="1:14" x14ac:dyDescent="0.25">
      <c r="A65" s="12">
        <v>43784</v>
      </c>
      <c r="B65" s="1">
        <v>0.72016454861111112</v>
      </c>
      <c r="C65" t="s">
        <v>86</v>
      </c>
      <c r="D65" s="3">
        <v>509000</v>
      </c>
      <c r="E65" s="2">
        <v>68.319999999999993</v>
      </c>
      <c r="F65" s="11">
        <f>D65/L65</f>
        <v>2.4036805307402171E-2</v>
      </c>
      <c r="G65" t="s">
        <v>11</v>
      </c>
      <c r="H65" t="s">
        <v>73</v>
      </c>
      <c r="I65" t="s">
        <v>47</v>
      </c>
      <c r="J65" t="s">
        <v>48</v>
      </c>
      <c r="K65" t="s">
        <v>49</v>
      </c>
      <c r="L65" s="3">
        <v>21175859</v>
      </c>
      <c r="M65">
        <v>906</v>
      </c>
      <c r="N65" s="4" t="s">
        <v>46</v>
      </c>
    </row>
    <row r="66" spans="1:14" x14ac:dyDescent="0.25">
      <c r="A66" s="12">
        <v>43784</v>
      </c>
      <c r="B66" s="1">
        <v>0.41741908564814811</v>
      </c>
      <c r="C66" t="s">
        <v>86</v>
      </c>
      <c r="D66" s="3">
        <v>470000</v>
      </c>
      <c r="E66" s="2">
        <v>68.05</v>
      </c>
      <c r="F66" s="11">
        <f>D66/L66</f>
        <v>2.2195085450842866E-2</v>
      </c>
      <c r="G66" t="s">
        <v>44</v>
      </c>
      <c r="H66" t="s">
        <v>100</v>
      </c>
      <c r="I66" t="s">
        <v>47</v>
      </c>
      <c r="J66" t="s">
        <v>48</v>
      </c>
      <c r="K66" t="s">
        <v>49</v>
      </c>
      <c r="L66" s="3">
        <v>21175859</v>
      </c>
      <c r="M66">
        <v>906</v>
      </c>
      <c r="N66" s="4" t="s">
        <v>46</v>
      </c>
    </row>
    <row r="67" spans="1:14" x14ac:dyDescent="0.25">
      <c r="A67" s="12">
        <v>43784</v>
      </c>
      <c r="B67" s="1">
        <v>0.62877728009259259</v>
      </c>
      <c r="C67" t="s">
        <v>86</v>
      </c>
      <c r="D67" s="3">
        <v>430000</v>
      </c>
      <c r="E67" s="2">
        <v>68.239999999999995</v>
      </c>
      <c r="F67" s="11">
        <f>D67/L67</f>
        <v>2.0306142008217943E-2</v>
      </c>
      <c r="G67" t="s">
        <v>44</v>
      </c>
      <c r="H67" t="s">
        <v>325</v>
      </c>
      <c r="I67" t="s">
        <v>47</v>
      </c>
      <c r="J67" t="s">
        <v>48</v>
      </c>
      <c r="K67" t="s">
        <v>49</v>
      </c>
      <c r="L67" s="3">
        <v>21175859</v>
      </c>
      <c r="M67">
        <v>906</v>
      </c>
      <c r="N67" s="4" t="s">
        <v>46</v>
      </c>
    </row>
    <row r="68" spans="1:14" x14ac:dyDescent="0.25">
      <c r="A68" s="12">
        <v>43784</v>
      </c>
      <c r="B68" s="1">
        <v>0.41337167824074078</v>
      </c>
      <c r="C68" t="s">
        <v>86</v>
      </c>
      <c r="D68" s="3">
        <v>405000</v>
      </c>
      <c r="E68" s="2">
        <v>68.12</v>
      </c>
      <c r="F68" s="11">
        <f>D68/L68</f>
        <v>1.9125552356577365E-2</v>
      </c>
      <c r="G68" t="s">
        <v>44</v>
      </c>
      <c r="H68" t="s">
        <v>87</v>
      </c>
      <c r="I68" t="s">
        <v>47</v>
      </c>
      <c r="J68" t="s">
        <v>48</v>
      </c>
      <c r="K68" t="s">
        <v>49</v>
      </c>
      <c r="L68" s="3">
        <v>21175859</v>
      </c>
      <c r="M68">
        <v>906</v>
      </c>
      <c r="N68" s="4" t="s">
        <v>46</v>
      </c>
    </row>
    <row r="69" spans="1:14" x14ac:dyDescent="0.25">
      <c r="A69" s="12">
        <v>43784</v>
      </c>
      <c r="B69" s="1">
        <v>0.41478074074074073</v>
      </c>
      <c r="C69" t="s">
        <v>86</v>
      </c>
      <c r="D69" s="3">
        <v>405000</v>
      </c>
      <c r="E69" s="2">
        <v>68.12</v>
      </c>
      <c r="F69" s="11">
        <f>D69/L69</f>
        <v>1.9125552356577365E-2</v>
      </c>
      <c r="G69" t="s">
        <v>44</v>
      </c>
      <c r="H69" t="s">
        <v>87</v>
      </c>
      <c r="I69" t="s">
        <v>47</v>
      </c>
      <c r="J69" t="s">
        <v>48</v>
      </c>
      <c r="K69" t="s">
        <v>49</v>
      </c>
      <c r="L69" s="3">
        <v>21175859</v>
      </c>
      <c r="M69">
        <v>906</v>
      </c>
      <c r="N69" s="4" t="s">
        <v>46</v>
      </c>
    </row>
    <row r="70" spans="1:14" x14ac:dyDescent="0.25">
      <c r="A70" s="12">
        <v>43784</v>
      </c>
      <c r="B70" s="1">
        <v>0.53478746527777776</v>
      </c>
      <c r="C70" t="s">
        <v>86</v>
      </c>
      <c r="D70" s="3">
        <v>340000</v>
      </c>
      <c r="E70" s="2">
        <v>68.25</v>
      </c>
      <c r="F70" s="11">
        <f>D70/L70</f>
        <v>1.6056019262311861E-2</v>
      </c>
      <c r="G70" t="s">
        <v>44</v>
      </c>
      <c r="H70" t="s">
        <v>189</v>
      </c>
      <c r="I70" t="s">
        <v>47</v>
      </c>
      <c r="J70" t="s">
        <v>48</v>
      </c>
      <c r="K70" t="s">
        <v>49</v>
      </c>
      <c r="L70" s="3">
        <v>21175859</v>
      </c>
      <c r="M70">
        <v>906</v>
      </c>
      <c r="N70" s="4" t="s">
        <v>46</v>
      </c>
    </row>
    <row r="71" spans="1:14" x14ac:dyDescent="0.25">
      <c r="A71" s="12">
        <v>43784</v>
      </c>
      <c r="B71" s="1">
        <v>0.52545621527777775</v>
      </c>
      <c r="C71" t="s">
        <v>86</v>
      </c>
      <c r="D71" s="3">
        <v>198400</v>
      </c>
      <c r="E71" s="2">
        <v>68.239999999999995</v>
      </c>
      <c r="F71" s="11">
        <f>D71/L71</f>
        <v>9.3691594754196274E-3</v>
      </c>
      <c r="G71" t="s">
        <v>44</v>
      </c>
      <c r="H71" t="s">
        <v>140</v>
      </c>
      <c r="I71" t="s">
        <v>47</v>
      </c>
      <c r="J71" t="s">
        <v>48</v>
      </c>
      <c r="K71" t="s">
        <v>49</v>
      </c>
      <c r="L71" s="3">
        <v>21175859</v>
      </c>
      <c r="M71">
        <v>906</v>
      </c>
      <c r="N71" s="4" t="s">
        <v>46</v>
      </c>
    </row>
    <row r="72" spans="1:14" x14ac:dyDescent="0.25">
      <c r="A72" s="12">
        <v>43784</v>
      </c>
      <c r="B72" s="1">
        <v>0.60862755787037037</v>
      </c>
      <c r="C72" t="s">
        <v>86</v>
      </c>
      <c r="D72" s="3">
        <v>150000</v>
      </c>
      <c r="E72" s="2">
        <v>68.23</v>
      </c>
      <c r="F72" s="11">
        <f>D72/L72</f>
        <v>7.0835379098434688E-3</v>
      </c>
      <c r="G72" t="s">
        <v>77</v>
      </c>
      <c r="H72" t="s">
        <v>170</v>
      </c>
      <c r="I72" t="s">
        <v>47</v>
      </c>
      <c r="J72" t="s">
        <v>48</v>
      </c>
      <c r="K72" t="s">
        <v>49</v>
      </c>
      <c r="L72" s="3">
        <v>21175859</v>
      </c>
      <c r="M72">
        <v>906</v>
      </c>
      <c r="N72" s="4" t="s">
        <v>46</v>
      </c>
    </row>
    <row r="73" spans="1:14" x14ac:dyDescent="0.25">
      <c r="A73" s="12">
        <v>43784</v>
      </c>
      <c r="B73" s="1">
        <v>0.63025098379629629</v>
      </c>
      <c r="C73" t="s">
        <v>86</v>
      </c>
      <c r="D73" s="3">
        <v>150000</v>
      </c>
      <c r="E73" s="2">
        <v>68.260000000000005</v>
      </c>
      <c r="F73" s="11">
        <f>D73/L73</f>
        <v>7.0835379098434688E-3</v>
      </c>
      <c r="G73" t="s">
        <v>77</v>
      </c>
      <c r="H73" t="s">
        <v>170</v>
      </c>
      <c r="I73" t="s">
        <v>47</v>
      </c>
      <c r="J73" t="s">
        <v>48</v>
      </c>
      <c r="K73" t="s">
        <v>49</v>
      </c>
      <c r="L73" s="3">
        <v>21175859</v>
      </c>
      <c r="M73">
        <v>906</v>
      </c>
      <c r="N73" s="4" t="s">
        <v>46</v>
      </c>
    </row>
    <row r="74" spans="1:14" x14ac:dyDescent="0.25">
      <c r="A74" s="12">
        <v>43784</v>
      </c>
      <c r="B74" s="1">
        <v>0.51213482638888885</v>
      </c>
      <c r="C74" t="s">
        <v>292</v>
      </c>
      <c r="D74" s="3">
        <v>145712</v>
      </c>
      <c r="E74" s="2">
        <v>112.59</v>
      </c>
      <c r="F74" s="11">
        <f>D74/L74</f>
        <v>4.7326654014785356E-2</v>
      </c>
      <c r="G74" t="s">
        <v>11</v>
      </c>
      <c r="H74" t="s">
        <v>61</v>
      </c>
      <c r="I74" t="s">
        <v>47</v>
      </c>
      <c r="J74" t="s">
        <v>48</v>
      </c>
      <c r="K74" t="s">
        <v>49</v>
      </c>
      <c r="L74" s="3">
        <v>3078857</v>
      </c>
      <c r="M74">
        <v>132</v>
      </c>
      <c r="N74" s="4" t="s">
        <v>46</v>
      </c>
    </row>
    <row r="75" spans="1:14" x14ac:dyDescent="0.25">
      <c r="A75" s="12">
        <v>43784</v>
      </c>
      <c r="B75" s="1">
        <v>0.52089940972222226</v>
      </c>
      <c r="C75" t="s">
        <v>160</v>
      </c>
      <c r="D75" s="3">
        <v>389300</v>
      </c>
      <c r="E75" s="2">
        <v>33.31</v>
      </c>
      <c r="F75" s="11">
        <f>D75/L75</f>
        <v>0.22745557663465071</v>
      </c>
      <c r="G75" t="s">
        <v>80</v>
      </c>
      <c r="H75" t="s">
        <v>52</v>
      </c>
      <c r="I75" t="s">
        <v>47</v>
      </c>
      <c r="J75" t="s">
        <v>48</v>
      </c>
      <c r="K75" t="s">
        <v>49</v>
      </c>
      <c r="L75" s="3">
        <v>1711543</v>
      </c>
      <c r="M75">
        <v>147</v>
      </c>
      <c r="N75" s="4" t="s">
        <v>46</v>
      </c>
    </row>
    <row r="76" spans="1:14" x14ac:dyDescent="0.25">
      <c r="A76" s="12">
        <v>43784</v>
      </c>
      <c r="B76" s="1">
        <v>0.44757026620370371</v>
      </c>
      <c r="C76" t="s">
        <v>160</v>
      </c>
      <c r="D76" s="3">
        <v>344750</v>
      </c>
      <c r="E76" s="2">
        <v>33.26</v>
      </c>
      <c r="F76" s="11">
        <f>D76/L76</f>
        <v>0.20142643217260683</v>
      </c>
      <c r="G76" t="s">
        <v>11</v>
      </c>
      <c r="H76" t="s">
        <v>85</v>
      </c>
      <c r="I76" t="s">
        <v>47</v>
      </c>
      <c r="J76" t="s">
        <v>48</v>
      </c>
      <c r="K76" t="s">
        <v>49</v>
      </c>
      <c r="L76" s="3">
        <v>1711543</v>
      </c>
      <c r="M76">
        <v>147</v>
      </c>
      <c r="N76" s="4" t="s">
        <v>46</v>
      </c>
    </row>
    <row r="77" spans="1:14" x14ac:dyDescent="0.25">
      <c r="A77" s="12">
        <v>43784</v>
      </c>
      <c r="B77" s="1">
        <v>0.47753469907407409</v>
      </c>
      <c r="C77" t="s">
        <v>160</v>
      </c>
      <c r="D77" s="3">
        <v>287700</v>
      </c>
      <c r="E77" s="2">
        <v>33.299999999999997</v>
      </c>
      <c r="F77" s="11">
        <f>D77/L77</f>
        <v>0.16809393629023636</v>
      </c>
      <c r="G77" t="s">
        <v>80</v>
      </c>
      <c r="H77" t="s">
        <v>231</v>
      </c>
      <c r="I77" t="s">
        <v>47</v>
      </c>
      <c r="J77" t="s">
        <v>48</v>
      </c>
      <c r="K77" t="s">
        <v>49</v>
      </c>
      <c r="L77" s="3">
        <v>1711543</v>
      </c>
      <c r="M77">
        <v>147</v>
      </c>
      <c r="N77" s="4" t="s">
        <v>46</v>
      </c>
    </row>
    <row r="78" spans="1:14" x14ac:dyDescent="0.25">
      <c r="A78" s="12">
        <v>43784</v>
      </c>
      <c r="B78" s="1">
        <v>0.44050936342592589</v>
      </c>
      <c r="C78" t="s">
        <v>160</v>
      </c>
      <c r="D78" s="3">
        <v>236863</v>
      </c>
      <c r="E78" s="2">
        <v>33.25</v>
      </c>
      <c r="F78" s="11">
        <f>D78/L78</f>
        <v>0.13839149819782501</v>
      </c>
      <c r="G78" t="s">
        <v>77</v>
      </c>
      <c r="H78" t="s">
        <v>21</v>
      </c>
      <c r="I78" t="s">
        <v>47</v>
      </c>
      <c r="J78" t="s">
        <v>48</v>
      </c>
      <c r="K78" t="s">
        <v>49</v>
      </c>
      <c r="L78" s="3">
        <v>1711543</v>
      </c>
      <c r="M78">
        <v>147</v>
      </c>
      <c r="N78" s="4" t="s">
        <v>46</v>
      </c>
    </row>
    <row r="79" spans="1:14" x14ac:dyDescent="0.25">
      <c r="A79" s="12">
        <v>43784</v>
      </c>
      <c r="B79" s="1">
        <v>0.6723981365740741</v>
      </c>
      <c r="C79" t="s">
        <v>187</v>
      </c>
      <c r="D79" s="3">
        <v>420000</v>
      </c>
      <c r="E79" s="2">
        <v>59.7029</v>
      </c>
      <c r="F79" s="11">
        <f>D79/L79</f>
        <v>6.3936282927185714E-2</v>
      </c>
      <c r="G79" t="s">
        <v>17</v>
      </c>
      <c r="H79" t="s">
        <v>134</v>
      </c>
      <c r="I79" t="s">
        <v>47</v>
      </c>
      <c r="J79" t="s">
        <v>48</v>
      </c>
      <c r="K79" t="s">
        <v>49</v>
      </c>
      <c r="L79" s="3">
        <v>6569040</v>
      </c>
      <c r="M79">
        <v>228</v>
      </c>
      <c r="N79" s="4" t="s">
        <v>46</v>
      </c>
    </row>
    <row r="80" spans="1:14" x14ac:dyDescent="0.25">
      <c r="A80" s="12">
        <v>43784</v>
      </c>
      <c r="B80" s="1">
        <v>0.45068622685185183</v>
      </c>
      <c r="C80" t="s">
        <v>187</v>
      </c>
      <c r="D80" s="3">
        <v>380234</v>
      </c>
      <c r="E80" s="2">
        <v>59.68</v>
      </c>
      <c r="F80" s="11">
        <f>D80/L80</f>
        <v>5.7882734767941736E-2</v>
      </c>
      <c r="G80" t="s">
        <v>11</v>
      </c>
      <c r="H80" t="s">
        <v>150</v>
      </c>
      <c r="I80" t="s">
        <v>47</v>
      </c>
      <c r="J80" t="s">
        <v>48</v>
      </c>
      <c r="K80" t="s">
        <v>49</v>
      </c>
      <c r="L80" s="3">
        <v>6569040</v>
      </c>
      <c r="M80">
        <v>228</v>
      </c>
      <c r="N80" s="4" t="s">
        <v>46</v>
      </c>
    </row>
    <row r="81" spans="1:14" x14ac:dyDescent="0.25">
      <c r="A81" s="12">
        <v>43784</v>
      </c>
      <c r="B81" s="1">
        <v>0.42358575231481482</v>
      </c>
      <c r="C81" t="s">
        <v>115</v>
      </c>
      <c r="D81" s="3">
        <v>251762</v>
      </c>
      <c r="E81" s="2">
        <v>39.69</v>
      </c>
      <c r="F81" s="11">
        <f>D81/L81</f>
        <v>6.7884255782694455E-2</v>
      </c>
      <c r="G81" t="s">
        <v>51</v>
      </c>
      <c r="H81" t="s">
        <v>116</v>
      </c>
      <c r="I81" t="s">
        <v>47</v>
      </c>
      <c r="J81" t="s">
        <v>48</v>
      </c>
      <c r="K81" t="s">
        <v>49</v>
      </c>
      <c r="L81" s="3">
        <v>3708695</v>
      </c>
      <c r="M81">
        <v>80</v>
      </c>
      <c r="N81" s="4" t="s">
        <v>46</v>
      </c>
    </row>
    <row r="82" spans="1:14" x14ac:dyDescent="0.25">
      <c r="A82" s="12">
        <v>43784</v>
      </c>
      <c r="B82" s="1">
        <v>0.50583019675925922</v>
      </c>
      <c r="C82" t="s">
        <v>115</v>
      </c>
      <c r="D82" s="3">
        <v>202500</v>
      </c>
      <c r="E82" s="2">
        <v>39.81</v>
      </c>
      <c r="F82" s="11">
        <f>D82/L82</f>
        <v>5.4601416401186938E-2</v>
      </c>
      <c r="G82" t="s">
        <v>123</v>
      </c>
      <c r="H82" t="s">
        <v>278</v>
      </c>
      <c r="I82" t="s">
        <v>47</v>
      </c>
      <c r="J82" t="s">
        <v>48</v>
      </c>
      <c r="K82" t="s">
        <v>49</v>
      </c>
      <c r="L82" s="3">
        <v>3708695</v>
      </c>
      <c r="M82">
        <v>80</v>
      </c>
      <c r="N82" s="4" t="s">
        <v>46</v>
      </c>
    </row>
    <row r="83" spans="1:14" x14ac:dyDescent="0.25">
      <c r="A83" s="12">
        <v>43784</v>
      </c>
      <c r="B83" s="1">
        <v>0.50027501157407406</v>
      </c>
      <c r="C83" t="s">
        <v>115</v>
      </c>
      <c r="D83" s="3">
        <v>153336</v>
      </c>
      <c r="E83" s="2">
        <v>39.79</v>
      </c>
      <c r="F83" s="11">
        <f>D83/L83</f>
        <v>4.1345001408851362E-2</v>
      </c>
      <c r="G83" t="s">
        <v>77</v>
      </c>
      <c r="H83" t="s">
        <v>111</v>
      </c>
      <c r="I83" t="s">
        <v>47</v>
      </c>
      <c r="J83" t="s">
        <v>48</v>
      </c>
      <c r="K83" t="s">
        <v>49</v>
      </c>
      <c r="L83" s="3">
        <v>3708695</v>
      </c>
      <c r="M83">
        <v>80</v>
      </c>
      <c r="N83" s="4" t="s">
        <v>46</v>
      </c>
    </row>
    <row r="84" spans="1:14" x14ac:dyDescent="0.25">
      <c r="A84" s="12">
        <v>43784</v>
      </c>
      <c r="B84" s="1">
        <v>0.47195150462962965</v>
      </c>
      <c r="C84" t="s">
        <v>223</v>
      </c>
      <c r="D84" s="3">
        <v>190000</v>
      </c>
      <c r="E84" s="2">
        <v>32.590000000000003</v>
      </c>
      <c r="F84" s="11">
        <f>D84/L84</f>
        <v>5.8651696284229823E-2</v>
      </c>
      <c r="G84" t="s">
        <v>11</v>
      </c>
      <c r="H84" t="s">
        <v>111</v>
      </c>
      <c r="I84" t="s">
        <v>47</v>
      </c>
      <c r="J84" t="s">
        <v>48</v>
      </c>
      <c r="K84" t="s">
        <v>49</v>
      </c>
      <c r="L84" s="3">
        <v>3239463</v>
      </c>
      <c r="M84">
        <v>74</v>
      </c>
      <c r="N84" s="4" t="s">
        <v>46</v>
      </c>
    </row>
    <row r="85" spans="1:14" x14ac:dyDescent="0.25">
      <c r="A85" s="12">
        <v>43784</v>
      </c>
      <c r="B85" s="1">
        <v>0.4243033449074074</v>
      </c>
      <c r="C85" t="s">
        <v>122</v>
      </c>
      <c r="D85" s="3">
        <v>161080</v>
      </c>
      <c r="E85" s="2">
        <v>61.48</v>
      </c>
      <c r="F85" s="11">
        <f>D85/L85</f>
        <v>5.0194007879973128E-2</v>
      </c>
      <c r="G85" t="s">
        <v>123</v>
      </c>
      <c r="H85" t="s">
        <v>116</v>
      </c>
      <c r="I85" t="s">
        <v>47</v>
      </c>
      <c r="J85" t="s">
        <v>48</v>
      </c>
      <c r="K85" t="s">
        <v>49</v>
      </c>
      <c r="L85" s="3">
        <v>3209148</v>
      </c>
      <c r="M85">
        <v>72</v>
      </c>
      <c r="N85" s="4" t="s">
        <v>46</v>
      </c>
    </row>
    <row r="86" spans="1:14" x14ac:dyDescent="0.25">
      <c r="A86" s="12">
        <v>43784</v>
      </c>
      <c r="B86" s="1">
        <v>0.50676093750000006</v>
      </c>
      <c r="C86" t="s">
        <v>122</v>
      </c>
      <c r="D86" s="3">
        <v>152720</v>
      </c>
      <c r="E86" s="2">
        <v>61.62</v>
      </c>
      <c r="F86" s="11">
        <f>D86/L86</f>
        <v>4.7588955074680257E-2</v>
      </c>
      <c r="G86" t="s">
        <v>123</v>
      </c>
      <c r="H86" t="s">
        <v>27</v>
      </c>
      <c r="I86" t="s">
        <v>47</v>
      </c>
      <c r="J86" t="s">
        <v>48</v>
      </c>
      <c r="K86" t="s">
        <v>49</v>
      </c>
      <c r="L86" s="3">
        <v>3209148</v>
      </c>
      <c r="M86">
        <v>72</v>
      </c>
      <c r="N86" s="4" t="s">
        <v>46</v>
      </c>
    </row>
    <row r="87" spans="1:14" x14ac:dyDescent="0.25">
      <c r="A87" s="12">
        <v>43784</v>
      </c>
      <c r="B87" s="1">
        <v>0.54825954861111115</v>
      </c>
      <c r="C87" t="s">
        <v>50</v>
      </c>
      <c r="D87" s="3">
        <v>1050000</v>
      </c>
      <c r="E87" s="2">
        <v>43.12</v>
      </c>
      <c r="F87" s="11">
        <f>D87/L87</f>
        <v>4.0657148066789398E-2</v>
      </c>
      <c r="G87" t="s">
        <v>44</v>
      </c>
      <c r="H87" t="s">
        <v>149</v>
      </c>
      <c r="I87" t="s">
        <v>47</v>
      </c>
      <c r="J87" t="s">
        <v>48</v>
      </c>
      <c r="K87" t="s">
        <v>49</v>
      </c>
      <c r="L87" s="3">
        <v>25825717</v>
      </c>
      <c r="M87">
        <v>206</v>
      </c>
      <c r="N87" s="4" t="s">
        <v>46</v>
      </c>
    </row>
    <row r="88" spans="1:14" x14ac:dyDescent="0.25">
      <c r="A88" s="12">
        <v>43784</v>
      </c>
      <c r="B88" s="1">
        <v>0.47405612268518516</v>
      </c>
      <c r="C88" t="s">
        <v>50</v>
      </c>
      <c r="D88" s="3">
        <v>714800</v>
      </c>
      <c r="E88" s="2">
        <v>43.03</v>
      </c>
      <c r="F88" s="11">
        <f>D88/L88</f>
        <v>2.7677837560134342E-2</v>
      </c>
      <c r="G88" t="s">
        <v>11</v>
      </c>
      <c r="H88" t="s">
        <v>227</v>
      </c>
      <c r="I88" t="s">
        <v>47</v>
      </c>
      <c r="J88" t="s">
        <v>48</v>
      </c>
      <c r="K88" t="s">
        <v>49</v>
      </c>
      <c r="L88" s="3">
        <v>25825717</v>
      </c>
      <c r="M88">
        <v>206</v>
      </c>
      <c r="N88" s="4" t="s">
        <v>46</v>
      </c>
    </row>
    <row r="89" spans="1:14" x14ac:dyDescent="0.25">
      <c r="A89" s="12">
        <v>43784</v>
      </c>
      <c r="B89" s="1">
        <v>0.40827410879629628</v>
      </c>
      <c r="C89" t="s">
        <v>50</v>
      </c>
      <c r="D89" s="3">
        <v>460366</v>
      </c>
      <c r="E89" s="2">
        <v>43.03</v>
      </c>
      <c r="F89" s="11">
        <f>D89/L89</f>
        <v>1.7825874882776729E-2</v>
      </c>
      <c r="G89" t="s">
        <v>17</v>
      </c>
      <c r="H89" t="s">
        <v>81</v>
      </c>
      <c r="I89" t="s">
        <v>47</v>
      </c>
      <c r="J89" t="s">
        <v>48</v>
      </c>
      <c r="K89" t="s">
        <v>49</v>
      </c>
      <c r="L89" s="3">
        <v>25825717</v>
      </c>
      <c r="M89">
        <v>206</v>
      </c>
      <c r="N89" s="4" t="s">
        <v>46</v>
      </c>
    </row>
    <row r="90" spans="1:14" x14ac:dyDescent="0.25">
      <c r="A90" s="12">
        <v>43784</v>
      </c>
      <c r="B90" s="1">
        <v>0.39887332175925927</v>
      </c>
      <c r="C90" t="s">
        <v>50</v>
      </c>
      <c r="D90" s="3">
        <v>283953</v>
      </c>
      <c r="E90" s="2">
        <v>42.92</v>
      </c>
      <c r="F90" s="11">
        <f>D90/L90</f>
        <v>1.0994970633341952E-2</v>
      </c>
      <c r="G90" t="s">
        <v>51</v>
      </c>
      <c r="H90" t="s">
        <v>52</v>
      </c>
      <c r="I90" t="s">
        <v>47</v>
      </c>
      <c r="J90" t="s">
        <v>48</v>
      </c>
      <c r="K90" t="s">
        <v>49</v>
      </c>
      <c r="L90" s="3">
        <v>25825717</v>
      </c>
      <c r="M90">
        <v>206</v>
      </c>
      <c r="N90" s="4" t="s">
        <v>46</v>
      </c>
    </row>
    <row r="91" spans="1:14" x14ac:dyDescent="0.25">
      <c r="A91" s="12">
        <v>43784</v>
      </c>
      <c r="B91" s="1">
        <v>0.41256533564814818</v>
      </c>
      <c r="C91" t="s">
        <v>50</v>
      </c>
      <c r="D91" s="3">
        <v>275000</v>
      </c>
      <c r="E91" s="2">
        <v>42.93</v>
      </c>
      <c r="F91" s="11">
        <f>D91/L91</f>
        <v>1.0648300684159126E-2</v>
      </c>
      <c r="G91" t="s">
        <v>44</v>
      </c>
      <c r="H91" t="s">
        <v>85</v>
      </c>
      <c r="I91" t="s">
        <v>47</v>
      </c>
      <c r="J91" t="s">
        <v>48</v>
      </c>
      <c r="K91" t="s">
        <v>49</v>
      </c>
      <c r="L91" s="3">
        <v>25825717</v>
      </c>
      <c r="M91">
        <v>206</v>
      </c>
      <c r="N91" s="4" t="s">
        <v>46</v>
      </c>
    </row>
    <row r="92" spans="1:14" x14ac:dyDescent="0.25">
      <c r="A92" s="12">
        <v>43784</v>
      </c>
      <c r="B92" s="1">
        <v>0.53544612268518521</v>
      </c>
      <c r="C92" t="s">
        <v>50</v>
      </c>
      <c r="D92" s="3">
        <v>250000</v>
      </c>
      <c r="E92" s="2">
        <v>43.11</v>
      </c>
      <c r="F92" s="11">
        <f>D92/L92</f>
        <v>9.6802733492355707E-3</v>
      </c>
      <c r="G92" t="s">
        <v>44</v>
      </c>
      <c r="H92" t="s">
        <v>170</v>
      </c>
      <c r="I92" t="s">
        <v>47</v>
      </c>
      <c r="J92" t="s">
        <v>48</v>
      </c>
      <c r="K92" t="s">
        <v>49</v>
      </c>
      <c r="L92" s="3">
        <v>25825717</v>
      </c>
      <c r="M92">
        <v>206</v>
      </c>
      <c r="N92" s="4" t="s">
        <v>46</v>
      </c>
    </row>
    <row r="93" spans="1:14" x14ac:dyDescent="0.25">
      <c r="A93" s="12">
        <v>43784</v>
      </c>
      <c r="B93" s="1">
        <v>0.67983385416666664</v>
      </c>
      <c r="C93" t="s">
        <v>50</v>
      </c>
      <c r="D93" s="3">
        <v>210000</v>
      </c>
      <c r="E93" s="2">
        <v>43.107500000000002</v>
      </c>
      <c r="F93" s="11">
        <f>D93/L93</f>
        <v>8.1314296133578792E-3</v>
      </c>
      <c r="G93" t="s">
        <v>17</v>
      </c>
      <c r="H93" t="s">
        <v>131</v>
      </c>
      <c r="I93" t="s">
        <v>47</v>
      </c>
      <c r="J93" t="s">
        <v>48</v>
      </c>
      <c r="K93" t="s">
        <v>49</v>
      </c>
      <c r="L93" s="3">
        <v>25825717</v>
      </c>
      <c r="M93">
        <v>206</v>
      </c>
      <c r="N93" s="4" t="s">
        <v>46</v>
      </c>
    </row>
    <row r="94" spans="1:14" x14ac:dyDescent="0.25">
      <c r="A94" s="12">
        <v>43784</v>
      </c>
      <c r="B94" s="1">
        <v>0.62723339120370369</v>
      </c>
      <c r="C94" t="s">
        <v>50</v>
      </c>
      <c r="D94" s="3">
        <v>120000</v>
      </c>
      <c r="E94" s="2">
        <v>43.09</v>
      </c>
      <c r="F94" s="11">
        <f>D94/L94</f>
        <v>4.6465312076330737E-3</v>
      </c>
      <c r="G94" t="s">
        <v>44</v>
      </c>
      <c r="H94" t="s">
        <v>125</v>
      </c>
      <c r="I94" t="s">
        <v>47</v>
      </c>
      <c r="J94" t="s">
        <v>48</v>
      </c>
      <c r="K94" t="s">
        <v>49</v>
      </c>
      <c r="L94" s="3">
        <v>25825717</v>
      </c>
      <c r="M94">
        <v>206</v>
      </c>
      <c r="N94" s="4" t="s">
        <v>46</v>
      </c>
    </row>
    <row r="95" spans="1:14" x14ac:dyDescent="0.25">
      <c r="A95" s="12">
        <v>43784</v>
      </c>
      <c r="B95" s="1">
        <v>0.45151796296296293</v>
      </c>
      <c r="C95" t="s">
        <v>188</v>
      </c>
      <c r="D95" s="3">
        <v>571499</v>
      </c>
      <c r="E95" s="2">
        <v>40.96</v>
      </c>
      <c r="F95" s="11">
        <f>D95/L95</f>
        <v>0.11554797230644873</v>
      </c>
      <c r="G95" t="s">
        <v>77</v>
      </c>
      <c r="H95" t="s">
        <v>189</v>
      </c>
      <c r="I95" t="s">
        <v>47</v>
      </c>
      <c r="J95" t="s">
        <v>48</v>
      </c>
      <c r="K95" t="s">
        <v>49</v>
      </c>
      <c r="L95" s="3">
        <v>4945989</v>
      </c>
      <c r="M95">
        <v>151</v>
      </c>
      <c r="N95" s="4" t="s">
        <v>46</v>
      </c>
    </row>
    <row r="96" spans="1:14" x14ac:dyDescent="0.25">
      <c r="A96" s="12">
        <v>43784</v>
      </c>
      <c r="B96" s="1">
        <v>0.68540427083333333</v>
      </c>
      <c r="C96" t="s">
        <v>601</v>
      </c>
      <c r="D96" s="3">
        <v>348300</v>
      </c>
      <c r="E96" s="2">
        <v>39.92</v>
      </c>
      <c r="F96" s="11">
        <f>D96/L96</f>
        <v>0.15387041751763678</v>
      </c>
      <c r="G96" t="s">
        <v>11</v>
      </c>
      <c r="H96" t="s">
        <v>140</v>
      </c>
      <c r="I96" t="s">
        <v>47</v>
      </c>
      <c r="J96" t="s">
        <v>48</v>
      </c>
      <c r="K96" t="s">
        <v>49</v>
      </c>
      <c r="L96" s="3">
        <v>2263593</v>
      </c>
      <c r="M96">
        <v>54</v>
      </c>
      <c r="N96" s="4" t="s">
        <v>46</v>
      </c>
    </row>
    <row r="97" spans="1:14" x14ac:dyDescent="0.25">
      <c r="A97" s="12">
        <v>43784</v>
      </c>
      <c r="B97" s="1">
        <v>0.58438996527777776</v>
      </c>
      <c r="C97" t="s">
        <v>347</v>
      </c>
      <c r="D97" s="3">
        <v>299384</v>
      </c>
      <c r="E97" s="2">
        <v>50.95</v>
      </c>
      <c r="F97" s="11">
        <f>D97/L97</f>
        <v>0.25813527390616448</v>
      </c>
      <c r="G97" t="s">
        <v>11</v>
      </c>
      <c r="H97" t="s">
        <v>25</v>
      </c>
      <c r="I97" t="s">
        <v>47</v>
      </c>
      <c r="J97" t="s">
        <v>48</v>
      </c>
      <c r="K97" t="s">
        <v>49</v>
      </c>
      <c r="L97" s="3">
        <v>1159795</v>
      </c>
      <c r="M97">
        <v>195</v>
      </c>
      <c r="N97" s="4" t="s">
        <v>46</v>
      </c>
    </row>
    <row r="98" spans="1:14" x14ac:dyDescent="0.25">
      <c r="A98" s="12">
        <v>43784</v>
      </c>
      <c r="B98" s="1">
        <v>0.47931192129629635</v>
      </c>
      <c r="C98" t="s">
        <v>236</v>
      </c>
      <c r="D98" s="3">
        <v>573721</v>
      </c>
      <c r="E98" s="2">
        <v>30.75</v>
      </c>
      <c r="F98" s="11">
        <f>D98/L98</f>
        <v>0.52533309404097939</v>
      </c>
      <c r="G98" t="s">
        <v>80</v>
      </c>
      <c r="H98" t="s">
        <v>139</v>
      </c>
      <c r="I98" t="s">
        <v>47</v>
      </c>
      <c r="J98" t="s">
        <v>48</v>
      </c>
      <c r="K98" t="s">
        <v>49</v>
      </c>
      <c r="L98" s="3">
        <v>1092109</v>
      </c>
      <c r="M98">
        <v>118</v>
      </c>
      <c r="N98" s="4" t="s">
        <v>46</v>
      </c>
    </row>
    <row r="99" spans="1:14" x14ac:dyDescent="0.25">
      <c r="A99" s="12">
        <v>43784</v>
      </c>
      <c r="B99" s="1">
        <v>0.67397917824074083</v>
      </c>
      <c r="C99" t="s">
        <v>236</v>
      </c>
      <c r="D99" s="3">
        <v>304743</v>
      </c>
      <c r="E99" s="2">
        <v>30.75</v>
      </c>
      <c r="F99" s="11">
        <f>D99/L99</f>
        <v>0.27904082834222593</v>
      </c>
      <c r="G99" t="s">
        <v>11</v>
      </c>
      <c r="H99" t="s">
        <v>490</v>
      </c>
      <c r="I99" t="s">
        <v>47</v>
      </c>
      <c r="J99" t="s">
        <v>48</v>
      </c>
      <c r="K99" t="s">
        <v>49</v>
      </c>
      <c r="L99" s="3">
        <v>1092109</v>
      </c>
      <c r="M99">
        <v>118</v>
      </c>
      <c r="N99" s="4" t="s">
        <v>46</v>
      </c>
    </row>
    <row r="100" spans="1:14" x14ac:dyDescent="0.25">
      <c r="A100" s="12">
        <v>43784</v>
      </c>
      <c r="B100" s="1">
        <v>0.44837746527777783</v>
      </c>
      <c r="C100" t="s">
        <v>175</v>
      </c>
      <c r="D100" s="3">
        <v>260939</v>
      </c>
      <c r="E100" s="2">
        <v>25.32</v>
      </c>
      <c r="F100" s="11">
        <f>D100/L100</f>
        <v>2.6146978366083147</v>
      </c>
      <c r="G100" t="s">
        <v>80</v>
      </c>
      <c r="H100" t="s">
        <v>176</v>
      </c>
      <c r="I100" t="s">
        <v>47</v>
      </c>
      <c r="J100" t="s">
        <v>48</v>
      </c>
      <c r="K100" t="s">
        <v>49</v>
      </c>
      <c r="L100" s="3">
        <v>99797</v>
      </c>
      <c r="M100">
        <v>19</v>
      </c>
      <c r="N100" s="4" t="s">
        <v>46</v>
      </c>
    </row>
    <row r="101" spans="1:14" x14ac:dyDescent="0.25">
      <c r="A101" s="12">
        <v>43784</v>
      </c>
      <c r="B101" s="1">
        <v>0.56627135416666674</v>
      </c>
      <c r="C101" t="s">
        <v>339</v>
      </c>
      <c r="D101" s="3">
        <v>120700</v>
      </c>
      <c r="E101" s="2">
        <v>41.65</v>
      </c>
      <c r="F101" s="11">
        <f>D101/L101</f>
        <v>0.3222568122473608</v>
      </c>
      <c r="G101" t="s">
        <v>11</v>
      </c>
      <c r="H101" t="s">
        <v>230</v>
      </c>
      <c r="I101" t="s">
        <v>47</v>
      </c>
      <c r="L101" s="3">
        <v>374546</v>
      </c>
      <c r="M101">
        <v>140</v>
      </c>
      <c r="N101" s="4" t="s">
        <v>46</v>
      </c>
    </row>
    <row r="102" spans="1:14" x14ac:dyDescent="0.25">
      <c r="A102" s="12">
        <v>43784</v>
      </c>
      <c r="B102" s="1">
        <v>0.63076572916666673</v>
      </c>
      <c r="C102" t="s">
        <v>383</v>
      </c>
      <c r="D102" s="3">
        <v>230665</v>
      </c>
      <c r="E102" s="2">
        <v>27.59</v>
      </c>
      <c r="F102" s="11">
        <f>D102/L102</f>
        <v>5.8648614289346552</v>
      </c>
      <c r="G102" t="s">
        <v>51</v>
      </c>
      <c r="H102" t="s">
        <v>59</v>
      </c>
      <c r="I102" t="s">
        <v>47</v>
      </c>
      <c r="L102" s="3">
        <v>39330</v>
      </c>
      <c r="M102">
        <v>2</v>
      </c>
      <c r="N102" s="4" t="s">
        <v>46</v>
      </c>
    </row>
    <row r="103" spans="1:14" x14ac:dyDescent="0.25">
      <c r="A103" s="12">
        <v>43784</v>
      </c>
      <c r="B103" s="1">
        <v>0.48947876157407411</v>
      </c>
      <c r="C103" t="s">
        <v>246</v>
      </c>
      <c r="D103" s="3">
        <v>266525</v>
      </c>
      <c r="E103" s="2">
        <v>48.56</v>
      </c>
      <c r="F103" s="11">
        <f>D103/L103</f>
        <v>3.5636925216275119</v>
      </c>
      <c r="G103" t="s">
        <v>11</v>
      </c>
      <c r="H103" t="s">
        <v>52</v>
      </c>
      <c r="I103" t="s">
        <v>47</v>
      </c>
      <c r="J103" t="s">
        <v>48</v>
      </c>
      <c r="K103" t="s">
        <v>49</v>
      </c>
      <c r="L103" s="3">
        <v>74789</v>
      </c>
      <c r="M103">
        <v>7</v>
      </c>
      <c r="N103" s="4" t="s">
        <v>46</v>
      </c>
    </row>
    <row r="104" spans="1:14" x14ac:dyDescent="0.25">
      <c r="A104" s="12">
        <v>43784</v>
      </c>
      <c r="B104" s="1">
        <v>0.48963954861111114</v>
      </c>
      <c r="C104" t="s">
        <v>247</v>
      </c>
      <c r="D104" s="3">
        <v>189010</v>
      </c>
      <c r="E104" s="2">
        <v>80.12</v>
      </c>
      <c r="F104" s="11">
        <f>D104/L104</f>
        <v>2.5689781716367195</v>
      </c>
      <c r="G104" t="s">
        <v>51</v>
      </c>
      <c r="H104" t="s">
        <v>25</v>
      </c>
      <c r="I104" t="s">
        <v>47</v>
      </c>
      <c r="J104" t="s">
        <v>48</v>
      </c>
      <c r="K104" t="s">
        <v>49</v>
      </c>
      <c r="L104" s="3">
        <v>73574</v>
      </c>
      <c r="M104">
        <v>13</v>
      </c>
      <c r="N104" s="4" t="s">
        <v>46</v>
      </c>
    </row>
    <row r="105" spans="1:14" x14ac:dyDescent="0.25">
      <c r="A105" s="12">
        <v>43784</v>
      </c>
      <c r="B105" s="1">
        <v>0.52138278935185178</v>
      </c>
      <c r="C105" t="s">
        <v>60</v>
      </c>
      <c r="D105" s="3">
        <v>1350000</v>
      </c>
      <c r="E105" s="2">
        <v>41.134999999999998</v>
      </c>
      <c r="F105" s="11">
        <f>D105/L105</f>
        <v>5.5425069432216145E-2</v>
      </c>
      <c r="G105" t="s">
        <v>44</v>
      </c>
      <c r="H105" t="s">
        <v>253</v>
      </c>
      <c r="I105" t="s">
        <v>47</v>
      </c>
      <c r="J105" t="s">
        <v>48</v>
      </c>
      <c r="K105" t="s">
        <v>49</v>
      </c>
      <c r="L105" s="3">
        <v>24357209</v>
      </c>
      <c r="M105">
        <v>106</v>
      </c>
      <c r="N105" s="4" t="s">
        <v>46</v>
      </c>
    </row>
    <row r="106" spans="1:14" x14ac:dyDescent="0.25">
      <c r="A106" s="12">
        <v>43784</v>
      </c>
      <c r="B106" s="1">
        <v>0.68540427083333333</v>
      </c>
      <c r="C106" t="s">
        <v>60</v>
      </c>
      <c r="D106" s="3">
        <v>1053000</v>
      </c>
      <c r="E106" s="2">
        <v>41.13</v>
      </c>
      <c r="F106" s="11">
        <f>D106/L106</f>
        <v>4.3231554157128593E-2</v>
      </c>
      <c r="G106" t="s">
        <v>11</v>
      </c>
      <c r="H106" t="s">
        <v>322</v>
      </c>
      <c r="I106" t="s">
        <v>47</v>
      </c>
      <c r="J106" t="s">
        <v>48</v>
      </c>
      <c r="K106" t="s">
        <v>49</v>
      </c>
      <c r="L106" s="3">
        <v>24357209</v>
      </c>
      <c r="M106">
        <v>106</v>
      </c>
      <c r="N106" s="4" t="s">
        <v>46</v>
      </c>
    </row>
    <row r="107" spans="1:14" x14ac:dyDescent="0.25">
      <c r="A107" s="12">
        <v>43784</v>
      </c>
      <c r="B107" s="1">
        <v>0.42317071759259256</v>
      </c>
      <c r="C107" t="s">
        <v>60</v>
      </c>
      <c r="D107" s="3">
        <v>1000000</v>
      </c>
      <c r="E107" s="2">
        <v>41.04</v>
      </c>
      <c r="F107" s="11">
        <f>D107/L107</f>
        <v>4.1055606986826775E-2</v>
      </c>
      <c r="G107" t="s">
        <v>44</v>
      </c>
      <c r="H107" t="s">
        <v>114</v>
      </c>
      <c r="I107" t="s">
        <v>47</v>
      </c>
      <c r="J107" t="s">
        <v>48</v>
      </c>
      <c r="K107" t="s">
        <v>49</v>
      </c>
      <c r="L107" s="3">
        <v>24357209</v>
      </c>
      <c r="M107">
        <v>106</v>
      </c>
      <c r="N107" s="4" t="s">
        <v>46</v>
      </c>
    </row>
    <row r="108" spans="1:14" x14ac:dyDescent="0.25">
      <c r="A108" s="12">
        <v>43784</v>
      </c>
      <c r="B108" s="1">
        <v>0.46079217592592592</v>
      </c>
      <c r="C108" t="s">
        <v>60</v>
      </c>
      <c r="D108" s="3">
        <v>600000</v>
      </c>
      <c r="E108" s="2">
        <v>41.041699999999999</v>
      </c>
      <c r="F108" s="11">
        <f>D108/L108</f>
        <v>2.4633364192096066E-2</v>
      </c>
      <c r="G108" t="s">
        <v>44</v>
      </c>
      <c r="H108" t="s">
        <v>213</v>
      </c>
      <c r="I108" t="s">
        <v>47</v>
      </c>
      <c r="J108" t="s">
        <v>48</v>
      </c>
      <c r="K108" t="s">
        <v>49</v>
      </c>
      <c r="L108" s="3">
        <v>24357209</v>
      </c>
      <c r="M108">
        <v>106</v>
      </c>
      <c r="N108" s="4" t="s">
        <v>46</v>
      </c>
    </row>
    <row r="109" spans="1:14" x14ac:dyDescent="0.25">
      <c r="A109" s="12">
        <v>43784</v>
      </c>
      <c r="B109" s="1">
        <v>0.60699496527777774</v>
      </c>
      <c r="C109" t="s">
        <v>60</v>
      </c>
      <c r="D109" s="3">
        <v>600000</v>
      </c>
      <c r="E109" s="2">
        <v>41.115000000000002</v>
      </c>
      <c r="F109" s="11">
        <f>D109/L109</f>
        <v>2.4633364192096066E-2</v>
      </c>
      <c r="G109" t="s">
        <v>44</v>
      </c>
      <c r="H109" t="s">
        <v>213</v>
      </c>
      <c r="I109" t="s">
        <v>47</v>
      </c>
      <c r="J109" t="s">
        <v>48</v>
      </c>
      <c r="K109" t="s">
        <v>49</v>
      </c>
      <c r="L109" s="3">
        <v>24357209</v>
      </c>
      <c r="M109">
        <v>106</v>
      </c>
      <c r="N109" s="4" t="s">
        <v>46</v>
      </c>
    </row>
    <row r="110" spans="1:14" x14ac:dyDescent="0.25">
      <c r="A110" s="12">
        <v>43784</v>
      </c>
      <c r="B110" s="1">
        <v>0.55799459490740744</v>
      </c>
      <c r="C110" t="s">
        <v>60</v>
      </c>
      <c r="D110" s="3">
        <v>560700</v>
      </c>
      <c r="E110" s="2">
        <v>41.16</v>
      </c>
      <c r="F110" s="11">
        <f>D110/L110</f>
        <v>2.3019878837513774E-2</v>
      </c>
      <c r="G110" t="s">
        <v>123</v>
      </c>
      <c r="H110" t="s">
        <v>189</v>
      </c>
      <c r="I110" t="s">
        <v>47</v>
      </c>
      <c r="J110" t="s">
        <v>48</v>
      </c>
      <c r="K110" t="s">
        <v>49</v>
      </c>
      <c r="L110" s="3">
        <v>24357209</v>
      </c>
      <c r="M110">
        <v>106</v>
      </c>
      <c r="N110" s="4" t="s">
        <v>46</v>
      </c>
    </row>
    <row r="111" spans="1:14" x14ac:dyDescent="0.25">
      <c r="A111" s="12">
        <v>43784</v>
      </c>
      <c r="B111" s="1">
        <v>0.4018454398148148</v>
      </c>
      <c r="C111" t="s">
        <v>60</v>
      </c>
      <c r="D111" s="3">
        <v>395581</v>
      </c>
      <c r="E111" s="2">
        <v>41.04</v>
      </c>
      <c r="F111" s="11">
        <f>D111/L111</f>
        <v>1.6240818067455923E-2</v>
      </c>
      <c r="G111" t="s">
        <v>11</v>
      </c>
      <c r="H111" t="s">
        <v>61</v>
      </c>
      <c r="I111" t="s">
        <v>47</v>
      </c>
      <c r="J111" t="s">
        <v>48</v>
      </c>
      <c r="K111" t="s">
        <v>49</v>
      </c>
      <c r="L111" s="3">
        <v>24357209</v>
      </c>
      <c r="M111">
        <v>106</v>
      </c>
      <c r="N111" s="4" t="s">
        <v>46</v>
      </c>
    </row>
    <row r="112" spans="1:14" x14ac:dyDescent="0.25">
      <c r="A112" s="12">
        <v>43784</v>
      </c>
      <c r="B112" s="1">
        <v>0.68095107638888885</v>
      </c>
      <c r="C112" t="s">
        <v>60</v>
      </c>
      <c r="D112" s="3">
        <v>336000</v>
      </c>
      <c r="E112" s="2">
        <v>43.13</v>
      </c>
      <c r="F112" s="11">
        <f>D112/L112</f>
        <v>1.3794683947573796E-2</v>
      </c>
      <c r="G112" t="s">
        <v>11</v>
      </c>
      <c r="H112" t="s">
        <v>75</v>
      </c>
      <c r="I112" t="s">
        <v>47</v>
      </c>
      <c r="J112" t="s">
        <v>48</v>
      </c>
      <c r="K112" t="s">
        <v>49</v>
      </c>
      <c r="L112" s="3">
        <v>24357209</v>
      </c>
      <c r="M112">
        <v>106</v>
      </c>
      <c r="N112" s="4" t="s">
        <v>46</v>
      </c>
    </row>
    <row r="113" spans="1:14" x14ac:dyDescent="0.25">
      <c r="A113" s="12">
        <v>43784</v>
      </c>
      <c r="B113" s="1">
        <v>0.45477831018518522</v>
      </c>
      <c r="C113" t="s">
        <v>60</v>
      </c>
      <c r="D113" s="3">
        <v>142500</v>
      </c>
      <c r="E113" s="2">
        <v>41.195300000000003</v>
      </c>
      <c r="F113" s="11">
        <f>D113/L113</f>
        <v>5.8504239956228155E-3</v>
      </c>
      <c r="G113" t="s">
        <v>44</v>
      </c>
      <c r="H113" t="s">
        <v>190</v>
      </c>
      <c r="I113" t="s">
        <v>47</v>
      </c>
      <c r="J113" t="s">
        <v>48</v>
      </c>
      <c r="K113" t="s">
        <v>49</v>
      </c>
      <c r="L113" s="3">
        <v>24357209</v>
      </c>
      <c r="M113">
        <v>106</v>
      </c>
      <c r="N113" s="4" t="s">
        <v>46</v>
      </c>
    </row>
    <row r="114" spans="1:14" x14ac:dyDescent="0.25">
      <c r="A114" s="12">
        <v>43784</v>
      </c>
      <c r="B114" s="1">
        <v>0.48892505787037038</v>
      </c>
      <c r="C114" t="s">
        <v>243</v>
      </c>
      <c r="D114" s="3">
        <v>198521</v>
      </c>
      <c r="E114" s="2">
        <v>70.099999999999994</v>
      </c>
      <c r="F114" s="11">
        <f>D114/L114</f>
        <v>1.2743104366859879</v>
      </c>
      <c r="G114" t="s">
        <v>80</v>
      </c>
      <c r="H114" t="s">
        <v>140</v>
      </c>
      <c r="I114" t="s">
        <v>47</v>
      </c>
      <c r="J114" t="s">
        <v>48</v>
      </c>
      <c r="K114" t="s">
        <v>49</v>
      </c>
      <c r="L114" s="3">
        <v>155787</v>
      </c>
      <c r="M114">
        <v>32</v>
      </c>
      <c r="N114" s="4" t="s">
        <v>46</v>
      </c>
    </row>
    <row r="115" spans="1:14" x14ac:dyDescent="0.25">
      <c r="A115" s="12">
        <v>43784</v>
      </c>
      <c r="B115" s="1">
        <v>0.48931343749999995</v>
      </c>
      <c r="C115" t="s">
        <v>244</v>
      </c>
      <c r="D115" s="3">
        <v>373940</v>
      </c>
      <c r="E115" s="2">
        <v>32.799999999999997</v>
      </c>
      <c r="F115" s="11">
        <f>D115/L115</f>
        <v>1.7924112278548969</v>
      </c>
      <c r="G115" t="s">
        <v>51</v>
      </c>
      <c r="H115" t="s">
        <v>52</v>
      </c>
      <c r="I115" t="s">
        <v>47</v>
      </c>
      <c r="J115" t="s">
        <v>48</v>
      </c>
      <c r="K115" t="s">
        <v>49</v>
      </c>
      <c r="L115" s="3">
        <v>208624</v>
      </c>
      <c r="M115">
        <v>58</v>
      </c>
      <c r="N115" s="4" t="s">
        <v>46</v>
      </c>
    </row>
    <row r="116" spans="1:14" x14ac:dyDescent="0.25">
      <c r="A116" s="12">
        <v>43784</v>
      </c>
      <c r="B116" s="1">
        <v>0.60329903935185192</v>
      </c>
      <c r="C116" t="s">
        <v>363</v>
      </c>
      <c r="D116" s="3">
        <v>212511</v>
      </c>
      <c r="E116" s="2">
        <v>100.36</v>
      </c>
      <c r="F116" s="11">
        <f>D116/L116</f>
        <v>1.0744980457788318</v>
      </c>
      <c r="G116" t="s">
        <v>77</v>
      </c>
      <c r="H116" t="s">
        <v>104</v>
      </c>
      <c r="I116" t="s">
        <v>47</v>
      </c>
      <c r="L116" s="3">
        <v>197777</v>
      </c>
      <c r="M116">
        <v>33</v>
      </c>
      <c r="N116" s="4" t="s">
        <v>46</v>
      </c>
    </row>
    <row r="117" spans="1:14" x14ac:dyDescent="0.25">
      <c r="A117" s="12">
        <v>43784</v>
      </c>
      <c r="B117" s="1">
        <v>0.67481468750000007</v>
      </c>
      <c r="C117" t="s">
        <v>555</v>
      </c>
      <c r="D117" s="3">
        <v>5360960</v>
      </c>
      <c r="E117" s="2">
        <v>26.74</v>
      </c>
      <c r="F117" s="11">
        <f>D117/L117</f>
        <v>9.9155230345181894E-2</v>
      </c>
      <c r="G117" t="s">
        <v>11</v>
      </c>
      <c r="H117" t="s">
        <v>556</v>
      </c>
      <c r="I117" t="s">
        <v>47</v>
      </c>
      <c r="J117" t="s">
        <v>48</v>
      </c>
      <c r="K117" t="s">
        <v>49</v>
      </c>
      <c r="L117" s="3">
        <v>54066336</v>
      </c>
      <c r="M117">
        <v>431</v>
      </c>
      <c r="N117" s="4" t="s">
        <v>46</v>
      </c>
    </row>
    <row r="118" spans="1:14" x14ac:dyDescent="0.25">
      <c r="A118" s="12">
        <v>43784</v>
      </c>
      <c r="B118" s="1">
        <v>0.70574552083333331</v>
      </c>
      <c r="C118" t="s">
        <v>555</v>
      </c>
      <c r="D118" s="3">
        <v>5360960</v>
      </c>
      <c r="E118" s="2">
        <v>26.74</v>
      </c>
      <c r="F118" s="11">
        <f>D118/L118</f>
        <v>9.9155230345181894E-2</v>
      </c>
      <c r="G118" t="s">
        <v>11</v>
      </c>
      <c r="H118" t="s">
        <v>556</v>
      </c>
      <c r="I118" t="s">
        <v>47</v>
      </c>
      <c r="J118" t="s">
        <v>48</v>
      </c>
      <c r="K118" t="s">
        <v>49</v>
      </c>
      <c r="L118" s="3">
        <v>54066336</v>
      </c>
      <c r="M118">
        <v>431</v>
      </c>
      <c r="N118" s="4" t="s">
        <v>46</v>
      </c>
    </row>
    <row r="119" spans="1:14" x14ac:dyDescent="0.25">
      <c r="A119" s="12">
        <v>43784</v>
      </c>
      <c r="B119" s="1">
        <v>0.68451228009259257</v>
      </c>
      <c r="C119" t="s">
        <v>252</v>
      </c>
      <c r="D119" s="3">
        <v>1085446</v>
      </c>
      <c r="E119" s="2">
        <v>138.18799999999999</v>
      </c>
      <c r="F119" s="11">
        <f>D119/L119</f>
        <v>0.14386114422681226</v>
      </c>
      <c r="G119" t="s">
        <v>17</v>
      </c>
      <c r="H119" t="s">
        <v>592</v>
      </c>
      <c r="I119" t="s">
        <v>47</v>
      </c>
      <c r="J119" t="s">
        <v>48</v>
      </c>
      <c r="K119" t="s">
        <v>49</v>
      </c>
      <c r="L119" s="3">
        <v>7545095</v>
      </c>
      <c r="M119">
        <v>312</v>
      </c>
      <c r="N119" s="4" t="s">
        <v>46</v>
      </c>
    </row>
    <row r="120" spans="1:14" x14ac:dyDescent="0.25">
      <c r="A120" s="12">
        <v>43784</v>
      </c>
      <c r="B120" s="1">
        <v>0.68503107638888894</v>
      </c>
      <c r="C120" t="s">
        <v>252</v>
      </c>
      <c r="D120" s="3">
        <v>1085446</v>
      </c>
      <c r="E120" s="2">
        <v>138.1797</v>
      </c>
      <c r="F120" s="11">
        <f>D120/L120</f>
        <v>0.14386114422681226</v>
      </c>
      <c r="G120" t="s">
        <v>17</v>
      </c>
      <c r="H120" t="s">
        <v>592</v>
      </c>
      <c r="I120" t="s">
        <v>47</v>
      </c>
      <c r="J120" t="s">
        <v>48</v>
      </c>
      <c r="K120" t="s">
        <v>49</v>
      </c>
      <c r="L120" s="3">
        <v>7545095</v>
      </c>
      <c r="M120">
        <v>312</v>
      </c>
      <c r="N120" s="4" t="s">
        <v>46</v>
      </c>
    </row>
    <row r="121" spans="1:14" x14ac:dyDescent="0.25">
      <c r="A121" s="12">
        <v>43784</v>
      </c>
      <c r="B121" s="1">
        <v>0.72405246527777767</v>
      </c>
      <c r="C121" t="s">
        <v>252</v>
      </c>
      <c r="D121" s="3">
        <v>550000</v>
      </c>
      <c r="E121" s="2">
        <v>138.21</v>
      </c>
      <c r="F121" s="11">
        <f>D121/L121</f>
        <v>7.2895039757617366E-2</v>
      </c>
      <c r="G121" t="s">
        <v>11</v>
      </c>
      <c r="H121" t="s">
        <v>350</v>
      </c>
      <c r="I121" t="s">
        <v>47</v>
      </c>
      <c r="J121" t="s">
        <v>48</v>
      </c>
      <c r="K121" t="s">
        <v>49</v>
      </c>
      <c r="L121" s="3">
        <v>7545095</v>
      </c>
      <c r="M121">
        <v>312</v>
      </c>
      <c r="N121" s="4" t="s">
        <v>46</v>
      </c>
    </row>
    <row r="122" spans="1:14" x14ac:dyDescent="0.25">
      <c r="A122" s="12">
        <v>43784</v>
      </c>
      <c r="B122" s="1">
        <v>0.49334839120370372</v>
      </c>
      <c r="C122" t="s">
        <v>252</v>
      </c>
      <c r="D122" s="3">
        <v>400000</v>
      </c>
      <c r="E122" s="2">
        <v>138.04</v>
      </c>
      <c r="F122" s="11">
        <f>D122/L122</f>
        <v>5.3014574369176268E-2</v>
      </c>
      <c r="G122" t="s">
        <v>11</v>
      </c>
      <c r="H122" t="s">
        <v>253</v>
      </c>
      <c r="I122" t="s">
        <v>47</v>
      </c>
      <c r="J122" t="s">
        <v>48</v>
      </c>
      <c r="K122" t="s">
        <v>49</v>
      </c>
      <c r="L122" s="3">
        <v>7545095</v>
      </c>
      <c r="M122">
        <v>312</v>
      </c>
      <c r="N122" s="4" t="s">
        <v>46</v>
      </c>
    </row>
    <row r="123" spans="1:14" x14ac:dyDescent="0.25">
      <c r="A123" s="12">
        <v>43784</v>
      </c>
      <c r="B123" s="1">
        <v>0.56921431712962967</v>
      </c>
      <c r="C123" t="s">
        <v>252</v>
      </c>
      <c r="D123" s="3">
        <v>243745</v>
      </c>
      <c r="E123" s="2">
        <v>138.31190000000001</v>
      </c>
      <c r="F123" s="11">
        <f>D123/L123</f>
        <v>3.2305093574037172E-2</v>
      </c>
      <c r="G123" t="s">
        <v>17</v>
      </c>
      <c r="H123" t="s">
        <v>294</v>
      </c>
      <c r="I123" t="s">
        <v>47</v>
      </c>
      <c r="J123" t="s">
        <v>48</v>
      </c>
      <c r="K123" t="s">
        <v>49</v>
      </c>
      <c r="L123" s="3">
        <v>7545095</v>
      </c>
      <c r="M123">
        <v>312</v>
      </c>
      <c r="N123" s="4" t="s">
        <v>46</v>
      </c>
    </row>
    <row r="124" spans="1:14" x14ac:dyDescent="0.25">
      <c r="A124" s="12">
        <v>43784</v>
      </c>
      <c r="B124" s="1">
        <v>0.54402089120370367</v>
      </c>
      <c r="C124" t="s">
        <v>252</v>
      </c>
      <c r="D124" s="3">
        <v>159222</v>
      </c>
      <c r="E124" s="2">
        <v>138.25960000000001</v>
      </c>
      <c r="F124" s="11">
        <f>D124/L124</f>
        <v>2.1102716400522459E-2</v>
      </c>
      <c r="G124" t="s">
        <v>11</v>
      </c>
      <c r="H124" t="s">
        <v>150</v>
      </c>
      <c r="I124" t="s">
        <v>47</v>
      </c>
      <c r="J124" t="s">
        <v>48</v>
      </c>
      <c r="K124" t="s">
        <v>49</v>
      </c>
      <c r="L124" s="3">
        <v>7545095</v>
      </c>
      <c r="M124">
        <v>312</v>
      </c>
      <c r="N124" s="4" t="s">
        <v>46</v>
      </c>
    </row>
    <row r="125" spans="1:14" x14ac:dyDescent="0.25">
      <c r="A125" s="12">
        <v>43784</v>
      </c>
      <c r="B125" s="1">
        <v>0.68540422453703709</v>
      </c>
      <c r="C125" t="s">
        <v>252</v>
      </c>
      <c r="D125" s="3">
        <v>150000</v>
      </c>
      <c r="E125" s="2">
        <v>138.21</v>
      </c>
      <c r="F125" s="11">
        <f>D125/L125</f>
        <v>1.9880465388441099E-2</v>
      </c>
      <c r="G125" t="s">
        <v>11</v>
      </c>
      <c r="H125" t="s">
        <v>99</v>
      </c>
      <c r="I125" t="s">
        <v>47</v>
      </c>
      <c r="J125" t="s">
        <v>48</v>
      </c>
      <c r="K125" t="s">
        <v>49</v>
      </c>
      <c r="L125" s="3">
        <v>7545095</v>
      </c>
      <c r="M125">
        <v>312</v>
      </c>
      <c r="N125" s="4" t="s">
        <v>46</v>
      </c>
    </row>
    <row r="126" spans="1:14" x14ac:dyDescent="0.25">
      <c r="A126" s="12">
        <v>43784</v>
      </c>
      <c r="B126" s="1">
        <v>0.55779605324074077</v>
      </c>
      <c r="C126" t="s">
        <v>252</v>
      </c>
      <c r="D126" s="3">
        <v>132685</v>
      </c>
      <c r="E126" s="2">
        <v>138.25960000000001</v>
      </c>
      <c r="F126" s="11">
        <f>D126/L126</f>
        <v>1.7585597000435382E-2</v>
      </c>
      <c r="G126" t="s">
        <v>11</v>
      </c>
      <c r="H126" t="s">
        <v>276</v>
      </c>
      <c r="I126" t="s">
        <v>47</v>
      </c>
      <c r="J126" t="s">
        <v>48</v>
      </c>
      <c r="K126" t="s">
        <v>49</v>
      </c>
      <c r="L126" s="3">
        <v>7545095</v>
      </c>
      <c r="M126">
        <v>312</v>
      </c>
      <c r="N126" s="4" t="s">
        <v>46</v>
      </c>
    </row>
    <row r="127" spans="1:14" x14ac:dyDescent="0.25">
      <c r="A127" s="12">
        <v>43784</v>
      </c>
      <c r="B127" s="1">
        <v>0.57477890046296298</v>
      </c>
      <c r="C127" t="s">
        <v>252</v>
      </c>
      <c r="D127" s="3">
        <v>106149</v>
      </c>
      <c r="E127" s="2">
        <v>137.9725</v>
      </c>
      <c r="F127" s="11">
        <f>D127/L127</f>
        <v>1.4068610136784229E-2</v>
      </c>
      <c r="G127" t="s">
        <v>11</v>
      </c>
      <c r="H127" t="s">
        <v>75</v>
      </c>
      <c r="I127" t="s">
        <v>47</v>
      </c>
      <c r="J127" t="s">
        <v>48</v>
      </c>
      <c r="K127" t="s">
        <v>49</v>
      </c>
      <c r="L127" s="3">
        <v>7545095</v>
      </c>
      <c r="M127">
        <v>312</v>
      </c>
      <c r="N127" s="4" t="s">
        <v>46</v>
      </c>
    </row>
    <row r="128" spans="1:14" x14ac:dyDescent="0.25">
      <c r="A128" s="12">
        <v>43784</v>
      </c>
      <c r="B128" s="1">
        <v>0.55285297453703708</v>
      </c>
      <c r="C128" t="s">
        <v>252</v>
      </c>
      <c r="D128" s="3">
        <v>106148</v>
      </c>
      <c r="E128" s="2">
        <v>137.971</v>
      </c>
      <c r="F128" s="11">
        <f>D128/L128</f>
        <v>1.4068477600348305E-2</v>
      </c>
      <c r="G128" t="s">
        <v>11</v>
      </c>
      <c r="H128" t="s">
        <v>75</v>
      </c>
      <c r="I128" t="s">
        <v>47</v>
      </c>
      <c r="J128" t="s">
        <v>48</v>
      </c>
      <c r="K128" t="s">
        <v>49</v>
      </c>
      <c r="L128" s="3">
        <v>7545095</v>
      </c>
      <c r="M128">
        <v>312</v>
      </c>
      <c r="N128" s="4" t="s">
        <v>46</v>
      </c>
    </row>
    <row r="129" spans="1:14" x14ac:dyDescent="0.25">
      <c r="A129" s="12">
        <v>43784</v>
      </c>
      <c r="B129" s="1">
        <v>0.58953519675925925</v>
      </c>
      <c r="C129" t="s">
        <v>349</v>
      </c>
      <c r="D129" s="3">
        <v>2933508</v>
      </c>
      <c r="E129" s="2">
        <v>26.03</v>
      </c>
      <c r="F129" s="11">
        <f>D129/L129</f>
        <v>0.74782288155879162</v>
      </c>
      <c r="G129" t="s">
        <v>11</v>
      </c>
      <c r="H129" t="s">
        <v>350</v>
      </c>
      <c r="I129" t="s">
        <v>47</v>
      </c>
      <c r="J129" t="s">
        <v>48</v>
      </c>
      <c r="K129" t="s">
        <v>49</v>
      </c>
      <c r="L129" s="3">
        <v>3922731</v>
      </c>
      <c r="M129">
        <v>572</v>
      </c>
      <c r="N129" s="4" t="s">
        <v>46</v>
      </c>
    </row>
    <row r="130" spans="1:14" x14ac:dyDescent="0.25">
      <c r="A130" s="12">
        <v>43784</v>
      </c>
      <c r="B130" s="1">
        <v>0.73649561342592584</v>
      </c>
      <c r="C130" t="s">
        <v>166</v>
      </c>
      <c r="D130" s="3">
        <v>1132004</v>
      </c>
      <c r="E130" s="2">
        <v>86.94</v>
      </c>
      <c r="F130" s="11">
        <f>D130/L130</f>
        <v>7.3665905086241837E-2</v>
      </c>
      <c r="G130" t="s">
        <v>11</v>
      </c>
      <c r="H130" t="s">
        <v>628</v>
      </c>
      <c r="I130" t="s">
        <v>47</v>
      </c>
      <c r="J130" t="s">
        <v>48</v>
      </c>
      <c r="K130" t="s">
        <v>49</v>
      </c>
      <c r="L130" s="3">
        <v>15366729</v>
      </c>
      <c r="M130">
        <v>220</v>
      </c>
      <c r="N130" s="4" t="s">
        <v>46</v>
      </c>
    </row>
    <row r="131" spans="1:14" x14ac:dyDescent="0.25">
      <c r="A131" s="12">
        <v>43784</v>
      </c>
      <c r="B131" s="1">
        <v>0.66674762731481485</v>
      </c>
      <c r="C131" t="s">
        <v>166</v>
      </c>
      <c r="D131" s="3">
        <v>1000000</v>
      </c>
      <c r="E131" s="2">
        <v>86.94</v>
      </c>
      <c r="F131" s="11">
        <f>D131/L131</f>
        <v>6.5075657936051329E-2</v>
      </c>
      <c r="G131" t="s">
        <v>11</v>
      </c>
      <c r="H131" t="s">
        <v>321</v>
      </c>
      <c r="I131" t="s">
        <v>47</v>
      </c>
      <c r="J131" t="s">
        <v>48</v>
      </c>
      <c r="K131" t="s">
        <v>49</v>
      </c>
      <c r="L131" s="3">
        <v>15366729</v>
      </c>
      <c r="M131">
        <v>220</v>
      </c>
      <c r="N131" s="4" t="s">
        <v>46</v>
      </c>
    </row>
    <row r="132" spans="1:14" x14ac:dyDescent="0.25">
      <c r="A132" s="12">
        <v>43784</v>
      </c>
      <c r="B132" s="1">
        <v>0.66674589120370376</v>
      </c>
      <c r="C132" t="s">
        <v>166</v>
      </c>
      <c r="D132" s="3">
        <v>505273</v>
      </c>
      <c r="E132" s="2">
        <v>86.94</v>
      </c>
      <c r="F132" s="11">
        <f>D132/L132</f>
        <v>3.2880972912322462E-2</v>
      </c>
      <c r="G132" t="s">
        <v>11</v>
      </c>
      <c r="H132" t="s">
        <v>322</v>
      </c>
      <c r="I132" t="s">
        <v>47</v>
      </c>
      <c r="J132" t="s">
        <v>48</v>
      </c>
      <c r="K132" t="s">
        <v>49</v>
      </c>
      <c r="L132" s="3">
        <v>15366729</v>
      </c>
      <c r="M132">
        <v>220</v>
      </c>
      <c r="N132" s="4" t="s">
        <v>46</v>
      </c>
    </row>
    <row r="133" spans="1:14" x14ac:dyDescent="0.25">
      <c r="A133" s="12">
        <v>43784</v>
      </c>
      <c r="B133" s="1">
        <v>0.56870771990740743</v>
      </c>
      <c r="C133" t="s">
        <v>166</v>
      </c>
      <c r="D133" s="3">
        <v>390000</v>
      </c>
      <c r="E133" s="2">
        <v>86.915000000000006</v>
      </c>
      <c r="F133" s="11">
        <f>D133/L133</f>
        <v>2.5379506595060015E-2</v>
      </c>
      <c r="G133" t="s">
        <v>11</v>
      </c>
      <c r="H133" t="s">
        <v>294</v>
      </c>
      <c r="I133" t="s">
        <v>47</v>
      </c>
      <c r="J133" t="s">
        <v>48</v>
      </c>
      <c r="K133" t="s">
        <v>49</v>
      </c>
      <c r="L133" s="3">
        <v>15366729</v>
      </c>
      <c r="M133">
        <v>220</v>
      </c>
      <c r="N133" s="4" t="s">
        <v>46</v>
      </c>
    </row>
    <row r="134" spans="1:14" x14ac:dyDescent="0.25">
      <c r="A134" s="12">
        <v>43784</v>
      </c>
      <c r="B134" s="1">
        <v>0.44119364583333337</v>
      </c>
      <c r="C134" t="s">
        <v>166</v>
      </c>
      <c r="D134" s="3">
        <v>372700</v>
      </c>
      <c r="E134" s="2">
        <v>86.9</v>
      </c>
      <c r="F134" s="11">
        <f>D134/L134</f>
        <v>2.4253697712766326E-2</v>
      </c>
      <c r="G134" t="s">
        <v>51</v>
      </c>
      <c r="H134" t="s">
        <v>147</v>
      </c>
      <c r="I134" t="s">
        <v>47</v>
      </c>
      <c r="J134" t="s">
        <v>48</v>
      </c>
      <c r="K134" t="s">
        <v>49</v>
      </c>
      <c r="L134" s="3">
        <v>15366729</v>
      </c>
      <c r="M134">
        <v>220</v>
      </c>
      <c r="N134" s="4" t="s">
        <v>46</v>
      </c>
    </row>
    <row r="135" spans="1:14" x14ac:dyDescent="0.25">
      <c r="A135" s="12">
        <v>43784</v>
      </c>
      <c r="B135" s="1">
        <v>0.66770464120370365</v>
      </c>
      <c r="C135" t="s">
        <v>166</v>
      </c>
      <c r="D135" s="3">
        <v>288000</v>
      </c>
      <c r="E135" s="2">
        <v>86.93</v>
      </c>
      <c r="F135" s="11">
        <f>D135/L135</f>
        <v>1.8741789485582781E-2</v>
      </c>
      <c r="G135" t="s">
        <v>11</v>
      </c>
      <c r="H135" t="s">
        <v>134</v>
      </c>
      <c r="I135" t="s">
        <v>47</v>
      </c>
      <c r="J135" t="s">
        <v>48</v>
      </c>
      <c r="K135" t="s">
        <v>49</v>
      </c>
      <c r="L135" s="3">
        <v>15366729</v>
      </c>
      <c r="M135">
        <v>220</v>
      </c>
      <c r="N135" s="4" t="s">
        <v>46</v>
      </c>
    </row>
    <row r="136" spans="1:14" x14ac:dyDescent="0.25">
      <c r="A136" s="12">
        <v>43784</v>
      </c>
      <c r="B136" s="1">
        <v>0.48475325231481481</v>
      </c>
      <c r="C136" t="s">
        <v>166</v>
      </c>
      <c r="D136" s="3">
        <v>219000</v>
      </c>
      <c r="E136" s="2">
        <v>86.95</v>
      </c>
      <c r="F136" s="11">
        <f>D136/L136</f>
        <v>1.425156908799524E-2</v>
      </c>
      <c r="G136" t="s">
        <v>11</v>
      </c>
      <c r="H136" t="s">
        <v>81</v>
      </c>
      <c r="I136" t="s">
        <v>47</v>
      </c>
      <c r="J136" t="s">
        <v>48</v>
      </c>
      <c r="K136" t="s">
        <v>49</v>
      </c>
      <c r="L136" s="3">
        <v>15366729</v>
      </c>
      <c r="M136">
        <v>220</v>
      </c>
      <c r="N136" s="4" t="s">
        <v>46</v>
      </c>
    </row>
    <row r="137" spans="1:14" x14ac:dyDescent="0.25">
      <c r="A137" s="12">
        <v>43784</v>
      </c>
      <c r="B137" s="1">
        <v>0.72590755787037031</v>
      </c>
      <c r="C137" t="s">
        <v>166</v>
      </c>
      <c r="D137" s="3">
        <v>150600</v>
      </c>
      <c r="E137" s="2">
        <v>86.94</v>
      </c>
      <c r="F137" s="11">
        <f>D137/L137</f>
        <v>9.8003940851693287E-3</v>
      </c>
      <c r="G137" t="s">
        <v>11</v>
      </c>
      <c r="H137" t="s">
        <v>140</v>
      </c>
      <c r="I137" t="s">
        <v>47</v>
      </c>
      <c r="J137" t="s">
        <v>48</v>
      </c>
      <c r="K137" t="s">
        <v>49</v>
      </c>
      <c r="L137" s="3">
        <v>15366729</v>
      </c>
      <c r="M137">
        <v>220</v>
      </c>
      <c r="N137" s="4" t="s">
        <v>46</v>
      </c>
    </row>
    <row r="138" spans="1:14" x14ac:dyDescent="0.25">
      <c r="A138" s="12">
        <v>43784</v>
      </c>
      <c r="B138" s="1">
        <v>0.49127832175925928</v>
      </c>
      <c r="C138" t="s">
        <v>166</v>
      </c>
      <c r="D138" s="3">
        <v>138000</v>
      </c>
      <c r="E138" s="2">
        <v>86.94</v>
      </c>
      <c r="F138" s="11">
        <f>D138/L138</f>
        <v>8.980440795175083E-3</v>
      </c>
      <c r="G138" t="s">
        <v>11</v>
      </c>
      <c r="H138" t="s">
        <v>85</v>
      </c>
      <c r="I138" t="s">
        <v>47</v>
      </c>
      <c r="J138" t="s">
        <v>48</v>
      </c>
      <c r="K138" t="s">
        <v>49</v>
      </c>
      <c r="L138" s="3">
        <v>15366729</v>
      </c>
      <c r="M138">
        <v>220</v>
      </c>
      <c r="N138" s="4" t="s">
        <v>46</v>
      </c>
    </row>
    <row r="139" spans="1:14" x14ac:dyDescent="0.25">
      <c r="A139" s="12">
        <v>43784</v>
      </c>
      <c r="B139" s="1">
        <v>0.6733937152777778</v>
      </c>
      <c r="C139" t="s">
        <v>544</v>
      </c>
      <c r="D139" s="3">
        <v>100000</v>
      </c>
      <c r="E139" s="2">
        <v>58.82</v>
      </c>
      <c r="F139" s="11">
        <f>D139/L139</f>
        <v>0.61865874783469443</v>
      </c>
      <c r="G139" t="s">
        <v>11</v>
      </c>
      <c r="H139" t="s">
        <v>190</v>
      </c>
      <c r="I139" t="s">
        <v>47</v>
      </c>
      <c r="J139" t="s">
        <v>48</v>
      </c>
      <c r="K139" t="s">
        <v>49</v>
      </c>
      <c r="L139" s="3">
        <v>161640</v>
      </c>
      <c r="M139">
        <v>16</v>
      </c>
      <c r="N139" s="4" t="s">
        <v>46</v>
      </c>
    </row>
    <row r="140" spans="1:14" x14ac:dyDescent="0.25">
      <c r="A140" s="12">
        <v>43784</v>
      </c>
      <c r="B140" s="1">
        <v>0.64604644675925926</v>
      </c>
      <c r="C140" t="s">
        <v>392</v>
      </c>
      <c r="D140" s="3">
        <v>604935</v>
      </c>
      <c r="E140" s="2">
        <v>14.03</v>
      </c>
      <c r="F140" s="11">
        <f>D140/L140</f>
        <v>3.5878924975630846E-2</v>
      </c>
      <c r="G140" t="s">
        <v>11</v>
      </c>
      <c r="H140" t="s">
        <v>393</v>
      </c>
      <c r="I140" t="s">
        <v>47</v>
      </c>
      <c r="L140" s="3">
        <v>16860455</v>
      </c>
      <c r="M140">
        <v>1202</v>
      </c>
      <c r="N140" s="4" t="s">
        <v>46</v>
      </c>
    </row>
    <row r="141" spans="1:14" x14ac:dyDescent="0.25">
      <c r="A141" s="12">
        <v>43784</v>
      </c>
      <c r="B141" s="1">
        <v>0.46344466435185189</v>
      </c>
      <c r="C141" t="s">
        <v>215</v>
      </c>
      <c r="D141" s="3">
        <v>200000</v>
      </c>
      <c r="E141" s="2">
        <v>111.08</v>
      </c>
      <c r="F141" s="11">
        <f>D141/L141</f>
        <v>9.5171203477936464E-2</v>
      </c>
      <c r="G141" t="s">
        <v>123</v>
      </c>
      <c r="H141" t="s">
        <v>150</v>
      </c>
      <c r="I141" t="s">
        <v>47</v>
      </c>
      <c r="J141" t="s">
        <v>48</v>
      </c>
      <c r="K141" t="s">
        <v>49</v>
      </c>
      <c r="L141" s="3">
        <v>2101476</v>
      </c>
      <c r="M141">
        <v>64</v>
      </c>
      <c r="N141" s="4" t="s">
        <v>46</v>
      </c>
    </row>
    <row r="142" spans="1:14" x14ac:dyDescent="0.25">
      <c r="A142" s="12">
        <v>43784</v>
      </c>
      <c r="B142" s="1">
        <v>0.56462987268518516</v>
      </c>
      <c r="C142" t="s">
        <v>338</v>
      </c>
      <c r="D142" s="3">
        <v>373194</v>
      </c>
      <c r="E142" s="2">
        <v>33.479999999999997</v>
      </c>
      <c r="F142" s="11">
        <f>D142/L142</f>
        <v>7.6888559243463748</v>
      </c>
      <c r="G142" t="s">
        <v>259</v>
      </c>
      <c r="H142" t="s">
        <v>52</v>
      </c>
      <c r="I142" t="s">
        <v>47</v>
      </c>
      <c r="J142" t="s">
        <v>48</v>
      </c>
      <c r="K142" t="s">
        <v>49</v>
      </c>
      <c r="L142" s="3">
        <v>48537</v>
      </c>
      <c r="M142">
        <v>5</v>
      </c>
      <c r="N142" s="4" t="s">
        <v>46</v>
      </c>
    </row>
    <row r="143" spans="1:14" x14ac:dyDescent="0.25">
      <c r="A143" s="12">
        <v>43784</v>
      </c>
      <c r="B143" s="1">
        <v>0.52030734953703706</v>
      </c>
      <c r="C143" t="s">
        <v>58</v>
      </c>
      <c r="D143" s="3">
        <v>399972</v>
      </c>
      <c r="E143" s="2">
        <v>64.09</v>
      </c>
      <c r="F143" s="11">
        <f>D143/L143</f>
        <v>5.1474129221978415E-2</v>
      </c>
      <c r="G143" t="s">
        <v>77</v>
      </c>
      <c r="H143" t="s">
        <v>134</v>
      </c>
      <c r="I143" t="s">
        <v>47</v>
      </c>
      <c r="J143" t="s">
        <v>48</v>
      </c>
      <c r="K143" t="s">
        <v>49</v>
      </c>
      <c r="L143" s="3">
        <v>7770350</v>
      </c>
      <c r="M143">
        <v>1074</v>
      </c>
      <c r="N143" s="4" t="s">
        <v>46</v>
      </c>
    </row>
    <row r="144" spans="1:14" x14ac:dyDescent="0.25">
      <c r="A144" s="12">
        <v>43784</v>
      </c>
      <c r="B144" s="1">
        <v>0.40102581018518518</v>
      </c>
      <c r="C144" t="s">
        <v>58</v>
      </c>
      <c r="D144" s="3">
        <v>100000</v>
      </c>
      <c r="E144" s="2">
        <v>63.92</v>
      </c>
      <c r="F144" s="11">
        <f>D144/L144</f>
        <v>1.2869433165816211E-2</v>
      </c>
      <c r="G144" t="s">
        <v>11</v>
      </c>
      <c r="H144" t="s">
        <v>59</v>
      </c>
      <c r="I144" t="s">
        <v>47</v>
      </c>
      <c r="J144" t="s">
        <v>48</v>
      </c>
      <c r="K144" t="s">
        <v>49</v>
      </c>
      <c r="L144" s="3">
        <v>7770350</v>
      </c>
      <c r="M144">
        <v>1074</v>
      </c>
      <c r="N144" s="4" t="s">
        <v>46</v>
      </c>
    </row>
    <row r="145" spans="1:14" x14ac:dyDescent="0.25">
      <c r="A145" s="12">
        <v>43784</v>
      </c>
      <c r="B145" s="1">
        <v>0.51661454861111111</v>
      </c>
      <c r="C145" t="s">
        <v>69</v>
      </c>
      <c r="D145" s="3">
        <v>2734461</v>
      </c>
      <c r="E145" s="2">
        <v>51.93</v>
      </c>
      <c r="F145" s="11">
        <f>D145/L145</f>
        <v>0.21256261824911668</v>
      </c>
      <c r="G145" t="s">
        <v>77</v>
      </c>
      <c r="H145" t="s">
        <v>302</v>
      </c>
      <c r="I145" t="s">
        <v>47</v>
      </c>
      <c r="L145" s="3">
        <v>12864261</v>
      </c>
      <c r="M145">
        <v>1098</v>
      </c>
      <c r="N145" s="4" t="s">
        <v>46</v>
      </c>
    </row>
    <row r="146" spans="1:14" x14ac:dyDescent="0.25">
      <c r="A146" s="12">
        <v>43784</v>
      </c>
      <c r="B146" s="1">
        <v>0.68540422453703709</v>
      </c>
      <c r="C146" t="s">
        <v>69</v>
      </c>
      <c r="D146" s="3">
        <v>1000000</v>
      </c>
      <c r="E146" s="2">
        <v>51.82</v>
      </c>
      <c r="F146" s="11">
        <f>D146/L146</f>
        <v>7.7734741233872667E-2</v>
      </c>
      <c r="G146" t="s">
        <v>11</v>
      </c>
      <c r="H146" t="s">
        <v>600</v>
      </c>
      <c r="I146" t="s">
        <v>47</v>
      </c>
      <c r="L146" s="3">
        <v>12864261</v>
      </c>
      <c r="M146">
        <v>1098</v>
      </c>
      <c r="N146" s="4" t="s">
        <v>46</v>
      </c>
    </row>
    <row r="147" spans="1:14" x14ac:dyDescent="0.25">
      <c r="A147" s="12">
        <v>43784</v>
      </c>
      <c r="B147" s="1">
        <v>0.5044439467592593</v>
      </c>
      <c r="C147" t="s">
        <v>69</v>
      </c>
      <c r="D147" s="3">
        <v>898215</v>
      </c>
      <c r="E147" s="2">
        <v>51.91</v>
      </c>
      <c r="F147" s="11">
        <f>D147/L147</f>
        <v>6.9822510597382939E-2</v>
      </c>
      <c r="G147" t="s">
        <v>123</v>
      </c>
      <c r="H147" t="s">
        <v>154</v>
      </c>
      <c r="I147" t="s">
        <v>47</v>
      </c>
      <c r="L147" s="3">
        <v>12864261</v>
      </c>
      <c r="M147">
        <v>1098</v>
      </c>
      <c r="N147" s="4" t="s">
        <v>46</v>
      </c>
    </row>
    <row r="148" spans="1:14" x14ac:dyDescent="0.25">
      <c r="A148" s="12">
        <v>43784</v>
      </c>
      <c r="B148" s="1">
        <v>0.40607015046296296</v>
      </c>
      <c r="C148" t="s">
        <v>69</v>
      </c>
      <c r="D148" s="3">
        <v>780000</v>
      </c>
      <c r="E148" s="2">
        <v>51.84</v>
      </c>
      <c r="F148" s="11">
        <f>D148/L148</f>
        <v>6.0633098162420677E-2</v>
      </c>
      <c r="G148" t="s">
        <v>11</v>
      </c>
      <c r="H148" t="s">
        <v>70</v>
      </c>
      <c r="I148" t="s">
        <v>47</v>
      </c>
      <c r="L148" s="3">
        <v>12864261</v>
      </c>
      <c r="M148">
        <v>1098</v>
      </c>
      <c r="N148" s="4" t="s">
        <v>46</v>
      </c>
    </row>
    <row r="149" spans="1:14" x14ac:dyDescent="0.25">
      <c r="A149" s="12">
        <v>43784</v>
      </c>
      <c r="B149" s="1">
        <v>0.65793454861111111</v>
      </c>
      <c r="C149" t="s">
        <v>69</v>
      </c>
      <c r="D149" s="3">
        <v>689775</v>
      </c>
      <c r="E149" s="2">
        <v>51.81</v>
      </c>
      <c r="F149" s="11">
        <f>D149/L149</f>
        <v>5.361948113459452E-2</v>
      </c>
      <c r="G149" t="s">
        <v>11</v>
      </c>
      <c r="H149" t="s">
        <v>132</v>
      </c>
      <c r="I149" t="s">
        <v>47</v>
      </c>
      <c r="L149" s="3">
        <v>12864261</v>
      </c>
      <c r="M149">
        <v>1098</v>
      </c>
      <c r="N149" s="4" t="s">
        <v>46</v>
      </c>
    </row>
    <row r="150" spans="1:14" x14ac:dyDescent="0.25">
      <c r="A150" s="12">
        <v>43784</v>
      </c>
      <c r="B150" s="1">
        <v>0.44091101851851855</v>
      </c>
      <c r="C150" t="s">
        <v>69</v>
      </c>
      <c r="D150" s="3">
        <v>177598</v>
      </c>
      <c r="E150" s="2">
        <v>51.85</v>
      </c>
      <c r="F150" s="11">
        <f>D150/L150</f>
        <v>1.3805534573653317E-2</v>
      </c>
      <c r="G150" t="s">
        <v>11</v>
      </c>
      <c r="H150" t="s">
        <v>118</v>
      </c>
      <c r="I150" t="s">
        <v>47</v>
      </c>
      <c r="L150" s="3">
        <v>12864261</v>
      </c>
      <c r="M150">
        <v>1098</v>
      </c>
      <c r="N150" s="4" t="s">
        <v>46</v>
      </c>
    </row>
    <row r="151" spans="1:14" x14ac:dyDescent="0.25">
      <c r="A151" s="12">
        <v>43784</v>
      </c>
      <c r="B151" s="1">
        <v>0.67397917824074083</v>
      </c>
      <c r="C151" t="s">
        <v>550</v>
      </c>
      <c r="D151" s="3">
        <v>184412</v>
      </c>
      <c r="E151" s="2">
        <v>75.599999999999994</v>
      </c>
      <c r="F151" s="11">
        <f>D151/L151</f>
        <v>8.5876874359690785</v>
      </c>
      <c r="G151" t="s">
        <v>11</v>
      </c>
      <c r="H151" t="s">
        <v>140</v>
      </c>
      <c r="I151" t="s">
        <v>47</v>
      </c>
      <c r="L151" s="3">
        <v>21474</v>
      </c>
      <c r="M151">
        <v>3</v>
      </c>
      <c r="N151" s="4" t="s">
        <v>46</v>
      </c>
    </row>
    <row r="152" spans="1:14" x14ac:dyDescent="0.25">
      <c r="A152" s="12">
        <v>43784</v>
      </c>
      <c r="B152" s="1">
        <v>0.50717635416666662</v>
      </c>
      <c r="C152" t="s">
        <v>280</v>
      </c>
      <c r="D152" s="3">
        <v>113445</v>
      </c>
      <c r="E152" s="2">
        <v>57.8</v>
      </c>
      <c r="F152" s="11">
        <f>D152/L152</f>
        <v>0.13053909441343997</v>
      </c>
      <c r="G152" t="s">
        <v>11</v>
      </c>
      <c r="H152" t="s">
        <v>36</v>
      </c>
      <c r="I152" t="s">
        <v>47</v>
      </c>
      <c r="J152" t="s">
        <v>48</v>
      </c>
      <c r="K152" t="s">
        <v>49</v>
      </c>
      <c r="L152" s="3">
        <v>869050</v>
      </c>
      <c r="M152">
        <v>154</v>
      </c>
      <c r="N152" s="4" t="s">
        <v>46</v>
      </c>
    </row>
    <row r="153" spans="1:14" x14ac:dyDescent="0.25">
      <c r="A153" s="12">
        <v>43784</v>
      </c>
      <c r="B153" s="1">
        <v>0.67386718749999996</v>
      </c>
      <c r="C153" t="s">
        <v>71</v>
      </c>
      <c r="D153" s="3">
        <v>150000</v>
      </c>
      <c r="E153" s="2">
        <v>80.888099999999994</v>
      </c>
      <c r="F153" s="11">
        <f>D153/L153</f>
        <v>5.6403000188386024E-2</v>
      </c>
      <c r="G153" t="s">
        <v>11</v>
      </c>
      <c r="H153" t="s">
        <v>52</v>
      </c>
      <c r="I153" t="s">
        <v>47</v>
      </c>
      <c r="J153" t="s">
        <v>48</v>
      </c>
      <c r="K153" t="s">
        <v>49</v>
      </c>
      <c r="L153" s="3">
        <v>2659433</v>
      </c>
      <c r="M153">
        <v>564</v>
      </c>
      <c r="N153" s="4" t="s">
        <v>46</v>
      </c>
    </row>
    <row r="154" spans="1:14" x14ac:dyDescent="0.25">
      <c r="A154" s="12">
        <v>43784</v>
      </c>
      <c r="B154" s="1">
        <v>0.40688949074074077</v>
      </c>
      <c r="C154" t="s">
        <v>71</v>
      </c>
      <c r="D154" s="3">
        <v>116705</v>
      </c>
      <c r="E154" s="2">
        <v>80.94</v>
      </c>
      <c r="F154" s="11">
        <f>D154/L154</f>
        <v>4.3883414246570607E-2</v>
      </c>
      <c r="G154" t="s">
        <v>11</v>
      </c>
      <c r="H154" t="s">
        <v>27</v>
      </c>
      <c r="I154" t="s">
        <v>47</v>
      </c>
      <c r="J154" t="s">
        <v>48</v>
      </c>
      <c r="K154" t="s">
        <v>49</v>
      </c>
      <c r="L154" s="3">
        <v>2659433</v>
      </c>
      <c r="M154">
        <v>564</v>
      </c>
      <c r="N154" s="4" t="s">
        <v>46</v>
      </c>
    </row>
    <row r="155" spans="1:14" x14ac:dyDescent="0.25">
      <c r="A155" s="12">
        <v>43784</v>
      </c>
      <c r="B155" s="1">
        <v>0.50923353009259265</v>
      </c>
      <c r="C155" t="s">
        <v>71</v>
      </c>
      <c r="D155" s="3">
        <v>113727</v>
      </c>
      <c r="E155" s="2">
        <v>80.86</v>
      </c>
      <c r="F155" s="11">
        <f>D155/L155</f>
        <v>4.2763626682830513E-2</v>
      </c>
      <c r="G155" t="s">
        <v>123</v>
      </c>
      <c r="H155" t="s">
        <v>210</v>
      </c>
      <c r="I155" t="s">
        <v>47</v>
      </c>
      <c r="J155" t="s">
        <v>48</v>
      </c>
      <c r="K155" t="s">
        <v>49</v>
      </c>
      <c r="L155" s="3">
        <v>2659433</v>
      </c>
      <c r="M155">
        <v>564</v>
      </c>
      <c r="N155" s="4" t="s">
        <v>46</v>
      </c>
    </row>
    <row r="156" spans="1:14" x14ac:dyDescent="0.25">
      <c r="A156" s="12">
        <v>43784</v>
      </c>
      <c r="B156" s="1">
        <v>0.47305848379629628</v>
      </c>
      <c r="C156" t="s">
        <v>71</v>
      </c>
      <c r="D156" s="3">
        <v>113666</v>
      </c>
      <c r="E156" s="2">
        <v>80.77</v>
      </c>
      <c r="F156" s="11">
        <f>D156/L156</f>
        <v>4.2740689462753903E-2</v>
      </c>
      <c r="G156" t="s">
        <v>123</v>
      </c>
      <c r="H156" t="s">
        <v>210</v>
      </c>
      <c r="I156" t="s">
        <v>47</v>
      </c>
      <c r="J156" t="s">
        <v>48</v>
      </c>
      <c r="K156" t="s">
        <v>49</v>
      </c>
      <c r="L156" s="3">
        <v>2659433</v>
      </c>
      <c r="M156">
        <v>564</v>
      </c>
      <c r="N156" s="4" t="s">
        <v>46</v>
      </c>
    </row>
    <row r="157" spans="1:14" x14ac:dyDescent="0.25">
      <c r="A157" s="12">
        <v>43784</v>
      </c>
      <c r="B157" s="1">
        <v>0.49067547453703703</v>
      </c>
      <c r="C157" t="s">
        <v>249</v>
      </c>
      <c r="D157" s="3">
        <v>157381</v>
      </c>
      <c r="E157" s="2">
        <v>32.39</v>
      </c>
      <c r="F157" s="11">
        <f>D157/L157</f>
        <v>0.11168941767588417</v>
      </c>
      <c r="G157" t="s">
        <v>11</v>
      </c>
      <c r="H157" t="s">
        <v>230</v>
      </c>
      <c r="I157" t="s">
        <v>47</v>
      </c>
      <c r="J157" t="s">
        <v>48</v>
      </c>
      <c r="K157" t="s">
        <v>49</v>
      </c>
      <c r="L157" s="3">
        <v>1409095</v>
      </c>
      <c r="M157">
        <v>54</v>
      </c>
      <c r="N157" s="4" t="s">
        <v>46</v>
      </c>
    </row>
    <row r="158" spans="1:14" x14ac:dyDescent="0.25">
      <c r="A158" s="12">
        <v>43784</v>
      </c>
      <c r="B158" s="1">
        <v>0.49515614583333334</v>
      </c>
      <c r="C158" t="s">
        <v>256</v>
      </c>
      <c r="D158" s="3">
        <v>265722</v>
      </c>
      <c r="E158" s="2">
        <v>34.21</v>
      </c>
      <c r="F158" s="11">
        <f>D158/L158</f>
        <v>6.7682456234191959E-2</v>
      </c>
      <c r="G158" t="s">
        <v>77</v>
      </c>
      <c r="H158" t="s">
        <v>131</v>
      </c>
      <c r="I158" t="s">
        <v>47</v>
      </c>
      <c r="J158" t="s">
        <v>48</v>
      </c>
      <c r="K158" t="s">
        <v>49</v>
      </c>
      <c r="L158" s="3">
        <v>3926010</v>
      </c>
      <c r="M158">
        <v>152</v>
      </c>
      <c r="N158" s="4" t="s">
        <v>46</v>
      </c>
    </row>
    <row r="159" spans="1:14" x14ac:dyDescent="0.25">
      <c r="A159" s="12">
        <v>43784</v>
      </c>
      <c r="B159" s="1">
        <v>0.5717026273148148</v>
      </c>
      <c r="C159" t="s">
        <v>340</v>
      </c>
      <c r="D159" s="3">
        <v>340094</v>
      </c>
      <c r="E159" s="2">
        <v>50.01</v>
      </c>
      <c r="F159" s="11">
        <f>D159/L159</f>
        <v>2.6024946434037344</v>
      </c>
      <c r="G159" t="s">
        <v>51</v>
      </c>
      <c r="H159" t="s">
        <v>139</v>
      </c>
      <c r="I159" t="s">
        <v>47</v>
      </c>
      <c r="J159" t="s">
        <v>48</v>
      </c>
      <c r="K159" t="s">
        <v>49</v>
      </c>
      <c r="L159" s="3">
        <v>130680</v>
      </c>
      <c r="M159">
        <v>37</v>
      </c>
      <c r="N159" s="4" t="s">
        <v>46</v>
      </c>
    </row>
    <row r="160" spans="1:14" x14ac:dyDescent="0.25">
      <c r="A160" s="12">
        <v>43784</v>
      </c>
      <c r="B160" s="1">
        <v>0.59958172453703706</v>
      </c>
      <c r="C160" t="s">
        <v>358</v>
      </c>
      <c r="D160" s="3">
        <v>106348</v>
      </c>
      <c r="E160" s="2">
        <v>70.36</v>
      </c>
      <c r="F160" s="11">
        <f>D160/L160</f>
        <v>8.0429631635191248E-2</v>
      </c>
      <c r="G160" t="s">
        <v>11</v>
      </c>
      <c r="H160" t="s">
        <v>261</v>
      </c>
      <c r="I160" t="s">
        <v>47</v>
      </c>
      <c r="J160" t="s">
        <v>48</v>
      </c>
      <c r="K160" t="s">
        <v>49</v>
      </c>
      <c r="L160" s="3">
        <v>1322249</v>
      </c>
      <c r="M160">
        <v>348</v>
      </c>
      <c r="N160" s="4" t="s">
        <v>46</v>
      </c>
    </row>
    <row r="161" spans="1:14" x14ac:dyDescent="0.25">
      <c r="A161" s="12">
        <v>43784</v>
      </c>
      <c r="B161" s="1">
        <v>0.40194354166666663</v>
      </c>
      <c r="C161" t="s">
        <v>64</v>
      </c>
      <c r="D161" s="3">
        <v>660000</v>
      </c>
      <c r="E161" s="2">
        <v>312.13</v>
      </c>
      <c r="F161" s="11">
        <f>D161/L161</f>
        <v>0.21206624821069103</v>
      </c>
      <c r="G161" t="s">
        <v>51</v>
      </c>
      <c r="H161" t="s">
        <v>65</v>
      </c>
      <c r="I161" t="s">
        <v>47</v>
      </c>
      <c r="J161" t="s">
        <v>48</v>
      </c>
      <c r="K161" t="s">
        <v>49</v>
      </c>
      <c r="L161" s="3">
        <v>3112235</v>
      </c>
      <c r="M161">
        <v>626</v>
      </c>
      <c r="N161" s="4" t="s">
        <v>46</v>
      </c>
    </row>
    <row r="162" spans="1:14" x14ac:dyDescent="0.25">
      <c r="A162" s="12">
        <v>43784</v>
      </c>
      <c r="B162" s="1">
        <v>0.52197420138888895</v>
      </c>
      <c r="C162" t="s">
        <v>64</v>
      </c>
      <c r="D162" s="3">
        <v>311584</v>
      </c>
      <c r="E162" s="2">
        <v>313.11219999999997</v>
      </c>
      <c r="F162" s="11">
        <f>D162/L162</f>
        <v>0.10011583315527266</v>
      </c>
      <c r="G162" t="s">
        <v>11</v>
      </c>
      <c r="H162" t="s">
        <v>216</v>
      </c>
      <c r="I162" t="s">
        <v>47</v>
      </c>
      <c r="J162" t="s">
        <v>48</v>
      </c>
      <c r="K162" t="s">
        <v>49</v>
      </c>
      <c r="L162" s="3">
        <v>3112235</v>
      </c>
      <c r="M162">
        <v>626</v>
      </c>
      <c r="N162" s="4" t="s">
        <v>46</v>
      </c>
    </row>
    <row r="163" spans="1:14" x14ac:dyDescent="0.25">
      <c r="A163" s="12">
        <v>43784</v>
      </c>
      <c r="B163" s="1">
        <v>0.41611680555555552</v>
      </c>
      <c r="C163" t="s">
        <v>64</v>
      </c>
      <c r="D163" s="3">
        <v>200000</v>
      </c>
      <c r="E163" s="2">
        <v>312.08</v>
      </c>
      <c r="F163" s="11">
        <f>D163/L163</f>
        <v>6.4262499457785158E-2</v>
      </c>
      <c r="G163" t="s">
        <v>11</v>
      </c>
      <c r="H163" t="s">
        <v>92</v>
      </c>
      <c r="I163" t="s">
        <v>47</v>
      </c>
      <c r="J163" t="s">
        <v>48</v>
      </c>
      <c r="K163" t="s">
        <v>49</v>
      </c>
      <c r="L163" s="3">
        <v>3112235</v>
      </c>
      <c r="M163">
        <v>626</v>
      </c>
      <c r="N163" s="4" t="s">
        <v>46</v>
      </c>
    </row>
    <row r="164" spans="1:14" x14ac:dyDescent="0.25">
      <c r="A164" s="12">
        <v>43784</v>
      </c>
      <c r="B164" s="1">
        <v>0.60276496527777779</v>
      </c>
      <c r="C164" t="s">
        <v>362</v>
      </c>
      <c r="D164" s="3">
        <v>140027</v>
      </c>
      <c r="E164" s="2">
        <v>172.67</v>
      </c>
      <c r="F164" s="11">
        <f>D164/L164</f>
        <v>0.16338119868340145</v>
      </c>
      <c r="G164" t="s">
        <v>123</v>
      </c>
      <c r="H164" t="s">
        <v>213</v>
      </c>
      <c r="I164" t="s">
        <v>47</v>
      </c>
      <c r="J164" t="s">
        <v>48</v>
      </c>
      <c r="K164" t="s">
        <v>49</v>
      </c>
      <c r="L164" s="3">
        <v>857057</v>
      </c>
      <c r="M164">
        <v>123</v>
      </c>
      <c r="N164" s="4" t="s">
        <v>46</v>
      </c>
    </row>
    <row r="165" spans="1:14" x14ac:dyDescent="0.25">
      <c r="A165" s="12">
        <v>43784</v>
      </c>
      <c r="B165" s="1">
        <v>0.40697317129629629</v>
      </c>
      <c r="C165" t="s">
        <v>74</v>
      </c>
      <c r="D165" s="3">
        <v>110248</v>
      </c>
      <c r="E165" s="2">
        <v>133.25</v>
      </c>
      <c r="F165" s="11">
        <f>D165/L165</f>
        <v>6.4926047742858747E-2</v>
      </c>
      <c r="G165" t="s">
        <v>51</v>
      </c>
      <c r="H165" t="s">
        <v>75</v>
      </c>
      <c r="I165" t="s">
        <v>47</v>
      </c>
      <c r="J165" t="s">
        <v>48</v>
      </c>
      <c r="K165" t="s">
        <v>49</v>
      </c>
      <c r="L165" s="3">
        <v>1698055</v>
      </c>
      <c r="M165">
        <v>309</v>
      </c>
      <c r="N165" s="4" t="s">
        <v>46</v>
      </c>
    </row>
    <row r="166" spans="1:14" x14ac:dyDescent="0.25">
      <c r="A166" s="12">
        <v>43784</v>
      </c>
      <c r="B166" s="1">
        <v>0.41699567129629633</v>
      </c>
      <c r="C166" t="s">
        <v>98</v>
      </c>
      <c r="D166" s="3">
        <v>405135</v>
      </c>
      <c r="E166" s="2">
        <v>50.47</v>
      </c>
      <c r="F166" s="11">
        <f>D166/L166</f>
        <v>0.20516499137328142</v>
      </c>
      <c r="G166" t="s">
        <v>11</v>
      </c>
      <c r="H166" t="s">
        <v>99</v>
      </c>
      <c r="I166" t="s">
        <v>47</v>
      </c>
      <c r="L166" s="3">
        <v>1974679</v>
      </c>
      <c r="M166">
        <v>194</v>
      </c>
      <c r="N166" s="4" t="s">
        <v>46</v>
      </c>
    </row>
    <row r="167" spans="1:14" x14ac:dyDescent="0.25">
      <c r="A167" s="12">
        <v>43784</v>
      </c>
      <c r="B167" s="1">
        <v>0.55460612268518517</v>
      </c>
      <c r="C167" t="s">
        <v>98</v>
      </c>
      <c r="D167" s="3">
        <v>147798</v>
      </c>
      <c r="E167" s="2">
        <v>50.49</v>
      </c>
      <c r="F167" s="11">
        <f>D167/L167</f>
        <v>7.4846595320049489E-2</v>
      </c>
      <c r="G167" t="s">
        <v>11</v>
      </c>
      <c r="H167" t="s">
        <v>261</v>
      </c>
      <c r="I167" t="s">
        <v>47</v>
      </c>
      <c r="L167" s="3">
        <v>1974679</v>
      </c>
      <c r="M167">
        <v>194</v>
      </c>
      <c r="N167" s="4" t="s">
        <v>46</v>
      </c>
    </row>
    <row r="168" spans="1:14" x14ac:dyDescent="0.25">
      <c r="A168" s="12">
        <v>43784</v>
      </c>
      <c r="B168" s="1">
        <v>0.4172153009259259</v>
      </c>
      <c r="C168" t="s">
        <v>98</v>
      </c>
      <c r="D168" s="3">
        <v>109682</v>
      </c>
      <c r="E168" s="2">
        <v>50.47</v>
      </c>
      <c r="F168" s="11">
        <f>D168/L168</f>
        <v>5.554421756650068E-2</v>
      </c>
      <c r="G168" t="s">
        <v>11</v>
      </c>
      <c r="H168" t="s">
        <v>40</v>
      </c>
      <c r="I168" t="s">
        <v>47</v>
      </c>
      <c r="L168" s="3">
        <v>1974679</v>
      </c>
      <c r="M168">
        <v>194</v>
      </c>
      <c r="N168" s="4" t="s">
        <v>46</v>
      </c>
    </row>
    <row r="169" spans="1:14" x14ac:dyDescent="0.25">
      <c r="A169" s="12">
        <v>43784</v>
      </c>
      <c r="B169" s="1">
        <v>0.66674961805555555</v>
      </c>
      <c r="C169" t="s">
        <v>422</v>
      </c>
      <c r="D169" s="3">
        <v>150000</v>
      </c>
      <c r="E169" s="2">
        <v>55.98</v>
      </c>
      <c r="F169" s="11">
        <f>D169/L169</f>
        <v>2.7556848400407622E-2</v>
      </c>
      <c r="G169" t="s">
        <v>11</v>
      </c>
      <c r="H169" t="s">
        <v>30</v>
      </c>
      <c r="I169" t="s">
        <v>47</v>
      </c>
      <c r="J169" t="s">
        <v>48</v>
      </c>
      <c r="K169" t="s">
        <v>49</v>
      </c>
      <c r="L169" s="3">
        <v>5443293</v>
      </c>
      <c r="M169">
        <v>36</v>
      </c>
      <c r="N169" s="4" t="s">
        <v>46</v>
      </c>
    </row>
    <row r="170" spans="1:14" x14ac:dyDescent="0.25">
      <c r="A170" s="12">
        <v>43784</v>
      </c>
      <c r="B170" s="1">
        <v>0.5324037615740741</v>
      </c>
      <c r="C170" t="s">
        <v>310</v>
      </c>
      <c r="D170" s="3">
        <v>461135</v>
      </c>
      <c r="E170" s="2">
        <v>51.88</v>
      </c>
      <c r="F170" s="11">
        <f>D170/L170</f>
        <v>0.93430004741045702</v>
      </c>
      <c r="G170" t="s">
        <v>259</v>
      </c>
      <c r="H170" t="s">
        <v>189</v>
      </c>
      <c r="I170" t="s">
        <v>47</v>
      </c>
      <c r="L170" s="3">
        <v>493562</v>
      </c>
      <c r="M170">
        <v>72</v>
      </c>
      <c r="N170" s="4" t="s">
        <v>46</v>
      </c>
    </row>
    <row r="171" spans="1:14" x14ac:dyDescent="0.25">
      <c r="A171" s="12">
        <v>43784</v>
      </c>
      <c r="B171" s="1">
        <v>0.47982686342592595</v>
      </c>
      <c r="C171" t="s">
        <v>225</v>
      </c>
      <c r="D171" s="3">
        <v>250000</v>
      </c>
      <c r="E171" s="2">
        <v>126.82</v>
      </c>
      <c r="F171" s="11">
        <f>D171/L171</f>
        <v>2.797208430741455E-2</v>
      </c>
      <c r="G171" t="s">
        <v>77</v>
      </c>
      <c r="H171" t="s">
        <v>100</v>
      </c>
      <c r="I171" t="s">
        <v>47</v>
      </c>
      <c r="J171" t="s">
        <v>48</v>
      </c>
      <c r="K171" t="s">
        <v>49</v>
      </c>
      <c r="L171" s="3">
        <v>8937482</v>
      </c>
      <c r="M171">
        <v>275</v>
      </c>
      <c r="N171" s="4" t="s">
        <v>46</v>
      </c>
    </row>
    <row r="172" spans="1:14" x14ac:dyDescent="0.25">
      <c r="A172" s="12">
        <v>43784</v>
      </c>
      <c r="B172" s="1">
        <v>0.4738087962962963</v>
      </c>
      <c r="C172" t="s">
        <v>225</v>
      </c>
      <c r="D172" s="3">
        <v>150000</v>
      </c>
      <c r="E172" s="2">
        <v>126.87</v>
      </c>
      <c r="F172" s="11">
        <f>D172/L172</f>
        <v>1.6783250584448729E-2</v>
      </c>
      <c r="G172" t="s">
        <v>11</v>
      </c>
      <c r="H172" t="s">
        <v>81</v>
      </c>
      <c r="I172" t="s">
        <v>47</v>
      </c>
      <c r="J172" t="s">
        <v>48</v>
      </c>
      <c r="K172" t="s">
        <v>49</v>
      </c>
      <c r="L172" s="3">
        <v>8937482</v>
      </c>
      <c r="M172">
        <v>275</v>
      </c>
      <c r="N172" s="4" t="s">
        <v>46</v>
      </c>
    </row>
    <row r="173" spans="1:14" x14ac:dyDescent="0.25">
      <c r="A173" s="12">
        <v>43784</v>
      </c>
      <c r="B173" s="1">
        <v>0.58548853009259261</v>
      </c>
      <c r="C173" t="s">
        <v>348</v>
      </c>
      <c r="D173" s="3">
        <v>244345</v>
      </c>
      <c r="E173" s="2">
        <v>94.03</v>
      </c>
      <c r="F173" s="11">
        <f>D173/L173</f>
        <v>40.629364815430662</v>
      </c>
      <c r="G173" t="s">
        <v>77</v>
      </c>
      <c r="H173" t="s">
        <v>150</v>
      </c>
      <c r="I173" t="s">
        <v>47</v>
      </c>
      <c r="L173" s="3">
        <v>6014</v>
      </c>
      <c r="M173">
        <v>1</v>
      </c>
      <c r="N173" s="4" t="s">
        <v>46</v>
      </c>
    </row>
    <row r="174" spans="1:14" x14ac:dyDescent="0.25">
      <c r="A174" s="12">
        <v>43784</v>
      </c>
      <c r="B174" s="1">
        <v>0.59919005787037039</v>
      </c>
      <c r="C174" t="s">
        <v>356</v>
      </c>
      <c r="D174" s="3">
        <v>791581</v>
      </c>
      <c r="E174" s="2">
        <v>108.08</v>
      </c>
      <c r="F174" s="11">
        <f>D174/L174</f>
        <v>0.89684454057140661</v>
      </c>
      <c r="G174" t="s">
        <v>11</v>
      </c>
      <c r="H174" t="s">
        <v>295</v>
      </c>
      <c r="I174" t="s">
        <v>47</v>
      </c>
      <c r="J174" t="s">
        <v>48</v>
      </c>
      <c r="K174" t="s">
        <v>49</v>
      </c>
      <c r="L174" s="3">
        <v>882629</v>
      </c>
      <c r="M174">
        <v>181</v>
      </c>
      <c r="N174" s="4" t="s">
        <v>46</v>
      </c>
    </row>
    <row r="175" spans="1:14" x14ac:dyDescent="0.25">
      <c r="A175" s="12">
        <v>43784</v>
      </c>
      <c r="B175" s="1">
        <v>0.60659619212962956</v>
      </c>
      <c r="C175" t="s">
        <v>369</v>
      </c>
      <c r="D175" s="3">
        <v>152181</v>
      </c>
      <c r="E175" s="2">
        <v>59.11</v>
      </c>
      <c r="F175" s="11">
        <f>D175/L175</f>
        <v>4.7498095313300286E-2</v>
      </c>
      <c r="G175" t="s">
        <v>11</v>
      </c>
      <c r="H175" t="s">
        <v>203</v>
      </c>
      <c r="I175" t="s">
        <v>47</v>
      </c>
      <c r="J175" t="s">
        <v>48</v>
      </c>
      <c r="K175" t="s">
        <v>49</v>
      </c>
      <c r="L175" s="3">
        <v>3203939</v>
      </c>
      <c r="M175">
        <v>66</v>
      </c>
      <c r="N175" s="4" t="s">
        <v>46</v>
      </c>
    </row>
    <row r="176" spans="1:14" x14ac:dyDescent="0.25">
      <c r="A176" s="12">
        <v>43784</v>
      </c>
      <c r="B176" s="1">
        <v>0.67882746527777771</v>
      </c>
      <c r="C176" t="s">
        <v>565</v>
      </c>
      <c r="D176" s="3">
        <v>100000</v>
      </c>
      <c r="E176" s="2">
        <v>364.601</v>
      </c>
      <c r="F176" s="11">
        <f>D176/L176</f>
        <v>0.10618766120614317</v>
      </c>
      <c r="G176" t="s">
        <v>11</v>
      </c>
      <c r="H176" t="s">
        <v>428</v>
      </c>
      <c r="I176" t="s">
        <v>47</v>
      </c>
      <c r="J176" t="s">
        <v>48</v>
      </c>
      <c r="K176" t="s">
        <v>49</v>
      </c>
      <c r="L176" s="3">
        <v>941729</v>
      </c>
      <c r="M176">
        <v>53</v>
      </c>
      <c r="N176" s="4" t="s">
        <v>46</v>
      </c>
    </row>
    <row r="177" spans="1:14" x14ac:dyDescent="0.25">
      <c r="A177" s="12">
        <v>43784</v>
      </c>
      <c r="B177" s="1">
        <v>0.51544635416666662</v>
      </c>
      <c r="C177" t="s">
        <v>301</v>
      </c>
      <c r="D177" s="3">
        <v>123383</v>
      </c>
      <c r="E177" s="2">
        <v>101.68</v>
      </c>
      <c r="F177" s="11">
        <f>D177/L177</f>
        <v>0.1514924181963288</v>
      </c>
      <c r="G177" t="s">
        <v>123</v>
      </c>
      <c r="H177" t="s">
        <v>52</v>
      </c>
      <c r="I177" t="s">
        <v>47</v>
      </c>
      <c r="L177" s="3">
        <v>814450</v>
      </c>
      <c r="M177">
        <v>128</v>
      </c>
      <c r="N177" s="4" t="s">
        <v>46</v>
      </c>
    </row>
    <row r="178" spans="1:14" x14ac:dyDescent="0.25">
      <c r="A178" s="12">
        <v>43784</v>
      </c>
      <c r="B178" s="1">
        <v>0.67054663194444453</v>
      </c>
      <c r="C178" t="s">
        <v>301</v>
      </c>
      <c r="D178" s="3">
        <v>112241</v>
      </c>
      <c r="E178" s="2">
        <v>101.66</v>
      </c>
      <c r="F178" s="11">
        <f>D178/L178</f>
        <v>0.13781202038185278</v>
      </c>
      <c r="G178" t="s">
        <v>11</v>
      </c>
      <c r="H178" t="s">
        <v>85</v>
      </c>
      <c r="I178" t="s">
        <v>47</v>
      </c>
      <c r="L178" s="3">
        <v>814450</v>
      </c>
      <c r="M178">
        <v>128</v>
      </c>
      <c r="N178" s="4" t="s">
        <v>46</v>
      </c>
    </row>
    <row r="179" spans="1:14" x14ac:dyDescent="0.25">
      <c r="A179" s="12">
        <v>43784</v>
      </c>
      <c r="B179" s="1">
        <v>0.50860848379629631</v>
      </c>
      <c r="C179" t="s">
        <v>281</v>
      </c>
      <c r="D179" s="3">
        <v>134968</v>
      </c>
      <c r="E179" s="2">
        <v>113.5</v>
      </c>
      <c r="F179" s="11">
        <f>D179/L179</f>
        <v>0.20154223833615062</v>
      </c>
      <c r="G179" t="s">
        <v>259</v>
      </c>
      <c r="H179" t="s">
        <v>25</v>
      </c>
      <c r="I179" t="s">
        <v>47</v>
      </c>
      <c r="J179" t="s">
        <v>48</v>
      </c>
      <c r="K179" t="s">
        <v>49</v>
      </c>
      <c r="L179" s="3">
        <v>669676</v>
      </c>
      <c r="M179">
        <v>128</v>
      </c>
      <c r="N179" s="4" t="s">
        <v>46</v>
      </c>
    </row>
    <row r="180" spans="1:14" x14ac:dyDescent="0.25">
      <c r="A180" s="12">
        <v>43784</v>
      </c>
      <c r="B180" s="1">
        <v>0.68539278935185177</v>
      </c>
      <c r="C180" t="s">
        <v>599</v>
      </c>
      <c r="D180" s="3">
        <v>400000</v>
      </c>
      <c r="E180" s="2">
        <v>26.88</v>
      </c>
      <c r="F180" s="11">
        <f>D180/L180</f>
        <v>3.8439040534640929E-2</v>
      </c>
      <c r="G180" t="s">
        <v>11</v>
      </c>
      <c r="H180" t="s">
        <v>170</v>
      </c>
      <c r="I180" t="s">
        <v>47</v>
      </c>
      <c r="J180" t="s">
        <v>48</v>
      </c>
      <c r="K180" t="s">
        <v>49</v>
      </c>
      <c r="L180" s="3">
        <v>10406087</v>
      </c>
      <c r="M180">
        <v>50</v>
      </c>
      <c r="N180" s="4" t="s">
        <v>46</v>
      </c>
    </row>
    <row r="181" spans="1:14" x14ac:dyDescent="0.25">
      <c r="A181" s="12">
        <v>43784</v>
      </c>
      <c r="B181" s="1">
        <v>0.48988859953703701</v>
      </c>
      <c r="C181" t="s">
        <v>248</v>
      </c>
      <c r="D181" s="3">
        <v>457031</v>
      </c>
      <c r="E181" s="2">
        <v>29.06</v>
      </c>
      <c r="F181" s="11">
        <f>D181/L181</f>
        <v>0.40103771341524946</v>
      </c>
      <c r="G181" t="s">
        <v>77</v>
      </c>
      <c r="H181" t="s">
        <v>140</v>
      </c>
      <c r="I181" t="s">
        <v>47</v>
      </c>
      <c r="J181" t="s">
        <v>48</v>
      </c>
      <c r="K181" t="s">
        <v>49</v>
      </c>
      <c r="L181" s="3">
        <v>1139621</v>
      </c>
      <c r="M181">
        <v>121</v>
      </c>
      <c r="N181" s="4" t="s">
        <v>46</v>
      </c>
    </row>
    <row r="182" spans="1:14" x14ac:dyDescent="0.25">
      <c r="A182" s="12">
        <v>43784</v>
      </c>
      <c r="B182" s="1">
        <v>0.61203084490740733</v>
      </c>
      <c r="C182" t="s">
        <v>372</v>
      </c>
      <c r="D182" s="3">
        <v>110728</v>
      </c>
      <c r="E182" s="2">
        <v>110.59</v>
      </c>
      <c r="F182" s="11">
        <f>D182/L182</f>
        <v>5.4580254830757735E-2</v>
      </c>
      <c r="G182" t="s">
        <v>11</v>
      </c>
      <c r="H182" t="s">
        <v>52</v>
      </c>
      <c r="I182" t="s">
        <v>47</v>
      </c>
      <c r="J182" t="s">
        <v>48</v>
      </c>
      <c r="K182" t="s">
        <v>49</v>
      </c>
      <c r="L182" s="3">
        <v>2028719</v>
      </c>
      <c r="M182">
        <v>195</v>
      </c>
      <c r="N182" s="4" t="s">
        <v>46</v>
      </c>
    </row>
    <row r="183" spans="1:14" x14ac:dyDescent="0.25">
      <c r="A183" s="12">
        <v>43784</v>
      </c>
      <c r="B183" s="1">
        <v>0.48702542824074074</v>
      </c>
      <c r="C183" t="s">
        <v>242</v>
      </c>
      <c r="D183" s="3">
        <v>122866</v>
      </c>
      <c r="E183" s="2">
        <v>84.72</v>
      </c>
      <c r="F183" s="11">
        <f>D183/L183</f>
        <v>6.2365931976435501E-2</v>
      </c>
      <c r="G183" t="s">
        <v>11</v>
      </c>
      <c r="H183" t="s">
        <v>170</v>
      </c>
      <c r="I183" t="s">
        <v>47</v>
      </c>
      <c r="J183" t="s">
        <v>48</v>
      </c>
      <c r="K183" t="s">
        <v>49</v>
      </c>
      <c r="L183" s="3">
        <v>1970082</v>
      </c>
      <c r="M183">
        <v>207</v>
      </c>
      <c r="N183" s="4" t="s">
        <v>46</v>
      </c>
    </row>
    <row r="184" spans="1:14" x14ac:dyDescent="0.25">
      <c r="A184" s="12">
        <v>43784</v>
      </c>
      <c r="B184" s="1">
        <v>0.5980535763888889</v>
      </c>
      <c r="C184" t="s">
        <v>352</v>
      </c>
      <c r="D184" s="3">
        <v>129023</v>
      </c>
      <c r="E184" s="2">
        <v>94.58</v>
      </c>
      <c r="F184" s="11">
        <f>D184/L184</f>
        <v>0.41859190023067117</v>
      </c>
      <c r="G184" t="s">
        <v>11</v>
      </c>
      <c r="H184" t="s">
        <v>52</v>
      </c>
      <c r="I184" t="s">
        <v>47</v>
      </c>
      <c r="J184" t="s">
        <v>48</v>
      </c>
      <c r="K184" t="s">
        <v>49</v>
      </c>
      <c r="L184" s="3">
        <v>308231</v>
      </c>
      <c r="M184">
        <v>4</v>
      </c>
      <c r="N184" s="4" t="s">
        <v>46</v>
      </c>
    </row>
    <row r="185" spans="1:14" x14ac:dyDescent="0.25">
      <c r="A185" s="12">
        <v>43784</v>
      </c>
      <c r="B185" s="1">
        <v>0.68539278935185177</v>
      </c>
      <c r="C185" t="s">
        <v>597</v>
      </c>
      <c r="D185" s="3">
        <v>550000</v>
      </c>
      <c r="E185" s="2">
        <v>134.29</v>
      </c>
      <c r="F185" s="11">
        <f>D185/L185</f>
        <v>0.13637379113932369</v>
      </c>
      <c r="G185" t="s">
        <v>11</v>
      </c>
      <c r="H185" t="s">
        <v>598</v>
      </c>
      <c r="I185" t="s">
        <v>47</v>
      </c>
      <c r="J185" t="s">
        <v>48</v>
      </c>
      <c r="K185" t="s">
        <v>49</v>
      </c>
      <c r="L185" s="3">
        <v>4033033</v>
      </c>
      <c r="M185">
        <v>10</v>
      </c>
      <c r="N185" s="4" t="s">
        <v>46</v>
      </c>
    </row>
    <row r="186" spans="1:14" x14ac:dyDescent="0.25">
      <c r="A186" s="12">
        <v>43784</v>
      </c>
      <c r="B186" s="1">
        <v>0.68539278935185177</v>
      </c>
      <c r="C186" t="s">
        <v>596</v>
      </c>
      <c r="D186" s="3">
        <v>110000</v>
      </c>
      <c r="E186" s="2">
        <v>232.1</v>
      </c>
      <c r="F186" s="11">
        <f>D186/L186</f>
        <v>0.12291491606028641</v>
      </c>
      <c r="G186" t="s">
        <v>11</v>
      </c>
      <c r="H186" t="s">
        <v>134</v>
      </c>
      <c r="I186" t="s">
        <v>47</v>
      </c>
      <c r="J186" t="s">
        <v>48</v>
      </c>
      <c r="K186" t="s">
        <v>49</v>
      </c>
      <c r="L186" s="3">
        <v>894928</v>
      </c>
      <c r="M186">
        <v>3</v>
      </c>
      <c r="N186" s="4" t="s">
        <v>46</v>
      </c>
    </row>
    <row r="187" spans="1:14" x14ac:dyDescent="0.25">
      <c r="A187" s="12">
        <v>43784</v>
      </c>
      <c r="B187" s="1">
        <v>0.56471109953703702</v>
      </c>
      <c r="C187" t="s">
        <v>137</v>
      </c>
      <c r="D187" s="3">
        <v>281449</v>
      </c>
      <c r="E187" s="2">
        <v>44.22</v>
      </c>
      <c r="F187" s="11">
        <f>D187/L187</f>
        <v>2.1085480970931973</v>
      </c>
      <c r="G187" t="s">
        <v>123</v>
      </c>
      <c r="H187" t="s">
        <v>52</v>
      </c>
      <c r="I187" t="s">
        <v>47</v>
      </c>
      <c r="J187" t="s">
        <v>48</v>
      </c>
      <c r="K187" t="s">
        <v>49</v>
      </c>
      <c r="L187" s="3">
        <v>133480</v>
      </c>
      <c r="M187">
        <v>2</v>
      </c>
      <c r="N187" s="4" t="s">
        <v>46</v>
      </c>
    </row>
    <row r="188" spans="1:14" x14ac:dyDescent="0.25">
      <c r="A188" s="12">
        <v>43784</v>
      </c>
      <c r="B188" s="1">
        <v>0.42849329861111113</v>
      </c>
      <c r="C188" t="s">
        <v>137</v>
      </c>
      <c r="D188" s="3">
        <v>158722</v>
      </c>
      <c r="E188" s="2">
        <v>44.06</v>
      </c>
      <c r="F188" s="11">
        <f>D188/L188</f>
        <v>1.1891069823194487</v>
      </c>
      <c r="G188" t="s">
        <v>77</v>
      </c>
      <c r="H188" t="s">
        <v>138</v>
      </c>
      <c r="I188" t="s">
        <v>47</v>
      </c>
      <c r="J188" t="s">
        <v>48</v>
      </c>
      <c r="K188" t="s">
        <v>49</v>
      </c>
      <c r="L188" s="3">
        <v>133480</v>
      </c>
      <c r="M188">
        <v>2</v>
      </c>
      <c r="N188" s="4" t="s">
        <v>46</v>
      </c>
    </row>
    <row r="189" spans="1:14" x14ac:dyDescent="0.25">
      <c r="A189" s="12">
        <v>43784</v>
      </c>
      <c r="B189" s="1">
        <v>0.45679664351851851</v>
      </c>
      <c r="C189" t="s">
        <v>191</v>
      </c>
      <c r="D189" s="3">
        <v>215285</v>
      </c>
      <c r="E189" s="2">
        <v>35.200000000000003</v>
      </c>
      <c r="F189" s="11">
        <f>D189/L189</f>
        <v>0.17159570414935046</v>
      </c>
      <c r="G189" t="s">
        <v>77</v>
      </c>
      <c r="H189" t="s">
        <v>180</v>
      </c>
      <c r="I189" t="s">
        <v>47</v>
      </c>
      <c r="J189" t="s">
        <v>48</v>
      </c>
      <c r="K189" t="s">
        <v>49</v>
      </c>
      <c r="L189" s="3">
        <v>1254606</v>
      </c>
      <c r="M189">
        <v>146</v>
      </c>
      <c r="N189" s="4" t="s">
        <v>46</v>
      </c>
    </row>
    <row r="190" spans="1:14" x14ac:dyDescent="0.25">
      <c r="A190" s="12">
        <v>43784</v>
      </c>
      <c r="B190" s="1">
        <v>0.66723450231481485</v>
      </c>
      <c r="C190" t="s">
        <v>289</v>
      </c>
      <c r="D190" s="3">
        <v>323000</v>
      </c>
      <c r="E190" s="2">
        <v>29.7</v>
      </c>
      <c r="F190" s="11">
        <f>D190/L190</f>
        <v>1.0156019092058182</v>
      </c>
      <c r="G190" t="s">
        <v>11</v>
      </c>
      <c r="H190" t="s">
        <v>231</v>
      </c>
      <c r="I190" t="s">
        <v>47</v>
      </c>
      <c r="J190" t="s">
        <v>48</v>
      </c>
      <c r="K190" t="s">
        <v>49</v>
      </c>
      <c r="L190" s="3">
        <v>318038</v>
      </c>
      <c r="M190">
        <v>22</v>
      </c>
      <c r="N190" s="4" t="s">
        <v>46</v>
      </c>
    </row>
    <row r="191" spans="1:14" x14ac:dyDescent="0.25">
      <c r="A191" s="12">
        <v>43784</v>
      </c>
      <c r="B191" s="1">
        <v>0.51133202546296297</v>
      </c>
      <c r="C191" t="s">
        <v>289</v>
      </c>
      <c r="D191" s="3">
        <v>317265</v>
      </c>
      <c r="E191" s="2">
        <v>29.72</v>
      </c>
      <c r="F191" s="11">
        <f>D191/L191</f>
        <v>0.99756947283029074</v>
      </c>
      <c r="G191" t="s">
        <v>11</v>
      </c>
      <c r="H191" t="s">
        <v>27</v>
      </c>
      <c r="I191" t="s">
        <v>47</v>
      </c>
      <c r="J191" t="s">
        <v>48</v>
      </c>
      <c r="K191" t="s">
        <v>49</v>
      </c>
      <c r="L191" s="3">
        <v>318038</v>
      </c>
      <c r="M191">
        <v>22</v>
      </c>
      <c r="N191" s="4" t="s">
        <v>46</v>
      </c>
    </row>
    <row r="192" spans="1:14" x14ac:dyDescent="0.25">
      <c r="A192" s="12">
        <v>43784</v>
      </c>
      <c r="B192" s="1">
        <v>0.50944012731481481</v>
      </c>
      <c r="C192" t="s">
        <v>282</v>
      </c>
      <c r="D192" s="3">
        <v>240335</v>
      </c>
      <c r="E192" s="2">
        <v>39.54</v>
      </c>
      <c r="F192" s="11">
        <f>D192/L192</f>
        <v>0.27173138803651503</v>
      </c>
      <c r="G192" t="s">
        <v>11</v>
      </c>
      <c r="H192" t="s">
        <v>231</v>
      </c>
      <c r="I192" t="s">
        <v>47</v>
      </c>
      <c r="J192" t="s">
        <v>48</v>
      </c>
      <c r="K192" t="s">
        <v>49</v>
      </c>
      <c r="L192" s="3">
        <v>884458</v>
      </c>
      <c r="M192">
        <v>54</v>
      </c>
      <c r="N192" s="4" t="s">
        <v>46</v>
      </c>
    </row>
    <row r="193" spans="1:14" x14ac:dyDescent="0.25">
      <c r="A193" s="12">
        <v>43784</v>
      </c>
      <c r="B193" s="1">
        <v>0.68539274305555553</v>
      </c>
      <c r="C193" t="s">
        <v>595</v>
      </c>
      <c r="D193" s="3">
        <v>430000</v>
      </c>
      <c r="E193" s="2">
        <v>22.37</v>
      </c>
      <c r="F193" s="11">
        <f>D193/L193</f>
        <v>9.1180144611709354E-2</v>
      </c>
      <c r="G193" t="s">
        <v>11</v>
      </c>
      <c r="H193" t="s">
        <v>263</v>
      </c>
      <c r="I193" t="s">
        <v>47</v>
      </c>
      <c r="J193" t="s">
        <v>48</v>
      </c>
      <c r="K193" t="s">
        <v>49</v>
      </c>
      <c r="L193" s="3">
        <v>4715939</v>
      </c>
      <c r="M193">
        <v>27</v>
      </c>
      <c r="N193" s="4" t="s">
        <v>46</v>
      </c>
    </row>
    <row r="194" spans="1:14" x14ac:dyDescent="0.25">
      <c r="A194" s="12">
        <v>43784</v>
      </c>
      <c r="B194" s="1">
        <v>0.53724241898148151</v>
      </c>
      <c r="C194" t="s">
        <v>313</v>
      </c>
      <c r="D194" s="3">
        <v>137805</v>
      </c>
      <c r="E194" s="2">
        <v>100.27</v>
      </c>
      <c r="F194" s="11">
        <f>D194/L194</f>
        <v>1.8732922800864564</v>
      </c>
      <c r="G194" t="s">
        <v>11</v>
      </c>
      <c r="H194" t="s">
        <v>140</v>
      </c>
      <c r="I194" t="s">
        <v>47</v>
      </c>
      <c r="J194" t="s">
        <v>48</v>
      </c>
      <c r="K194" t="s">
        <v>49</v>
      </c>
      <c r="L194" s="3">
        <v>73563</v>
      </c>
      <c r="M194">
        <v>23</v>
      </c>
      <c r="N194" s="4" t="s">
        <v>46</v>
      </c>
    </row>
    <row r="195" spans="1:14" x14ac:dyDescent="0.25">
      <c r="A195" s="12">
        <v>43784</v>
      </c>
      <c r="B195" s="1">
        <v>0.5600499884259259</v>
      </c>
      <c r="C195" s="13" t="s">
        <v>333</v>
      </c>
      <c r="D195" s="14">
        <v>770668</v>
      </c>
      <c r="E195" s="15">
        <v>61.38</v>
      </c>
      <c r="F195" s="11">
        <f>D195/L195</f>
        <v>0.39859072905773107</v>
      </c>
      <c r="G195" t="s">
        <v>80</v>
      </c>
      <c r="H195" t="s">
        <v>305</v>
      </c>
      <c r="I195" t="s">
        <v>47</v>
      </c>
      <c r="L195" s="3">
        <v>1933482</v>
      </c>
      <c r="M195">
        <v>4</v>
      </c>
      <c r="N195" s="4" t="s">
        <v>46</v>
      </c>
    </row>
    <row r="196" spans="1:14" x14ac:dyDescent="0.25">
      <c r="A196" s="12">
        <v>43784</v>
      </c>
      <c r="B196" s="1">
        <v>0.5344758449074074</v>
      </c>
      <c r="C196" t="s">
        <v>311</v>
      </c>
      <c r="D196" s="3">
        <v>112965</v>
      </c>
      <c r="E196" s="2">
        <v>115.87</v>
      </c>
      <c r="F196" s="11">
        <f>D196/L196</f>
        <v>8.7724747829692917E-2</v>
      </c>
      <c r="G196" t="s">
        <v>11</v>
      </c>
      <c r="H196" t="s">
        <v>140</v>
      </c>
      <c r="I196" t="s">
        <v>47</v>
      </c>
      <c r="J196" t="s">
        <v>48</v>
      </c>
      <c r="K196" t="s">
        <v>49</v>
      </c>
      <c r="L196" s="3">
        <v>1287721</v>
      </c>
      <c r="M196">
        <v>172</v>
      </c>
      <c r="N196" s="4" t="s">
        <v>46</v>
      </c>
    </row>
    <row r="197" spans="1:14" x14ac:dyDescent="0.25">
      <c r="A197" s="12">
        <v>43784</v>
      </c>
      <c r="B197" s="1">
        <v>0.65697353009259263</v>
      </c>
      <c r="C197" t="s">
        <v>401</v>
      </c>
      <c r="D197" s="3">
        <v>550000</v>
      </c>
      <c r="E197" s="2">
        <v>50.09</v>
      </c>
      <c r="F197" s="11">
        <f>D197/L197</f>
        <v>22.959716134418702</v>
      </c>
      <c r="G197" t="s">
        <v>11</v>
      </c>
      <c r="H197" t="s">
        <v>87</v>
      </c>
      <c r="I197" t="s">
        <v>47</v>
      </c>
      <c r="L197" s="3">
        <v>23955</v>
      </c>
      <c r="M197">
        <v>0</v>
      </c>
      <c r="N197" s="4">
        <v>20160421</v>
      </c>
    </row>
    <row r="198" spans="1:14" x14ac:dyDescent="0.25">
      <c r="A198" s="12">
        <v>43784</v>
      </c>
      <c r="B198" s="1">
        <v>0.48931401620370374</v>
      </c>
      <c r="C198" t="s">
        <v>245</v>
      </c>
      <c r="D198" s="3">
        <v>389040</v>
      </c>
      <c r="E198" s="2">
        <v>62.96</v>
      </c>
      <c r="F198" s="11">
        <f>D198/L198</f>
        <v>0.13304824948393532</v>
      </c>
      <c r="G198" t="s">
        <v>51</v>
      </c>
      <c r="H198" t="s">
        <v>213</v>
      </c>
      <c r="I198" t="s">
        <v>47</v>
      </c>
      <c r="J198" t="s">
        <v>48</v>
      </c>
      <c r="K198" t="s">
        <v>49</v>
      </c>
      <c r="L198" s="3">
        <v>2924052</v>
      </c>
      <c r="M198">
        <v>22</v>
      </c>
      <c r="N198" s="4">
        <v>20010122</v>
      </c>
    </row>
    <row r="199" spans="1:14" x14ac:dyDescent="0.25">
      <c r="A199" s="12">
        <v>43784</v>
      </c>
      <c r="B199" s="1">
        <v>0.51322700231481477</v>
      </c>
      <c r="C199" t="s">
        <v>293</v>
      </c>
      <c r="D199" s="3">
        <v>577273</v>
      </c>
      <c r="E199" s="2">
        <v>57.97</v>
      </c>
      <c r="F199" s="11">
        <f>D199/L199</f>
        <v>0.94770548670474297</v>
      </c>
      <c r="G199" t="s">
        <v>11</v>
      </c>
      <c r="H199" t="s">
        <v>294</v>
      </c>
      <c r="I199" t="s">
        <v>47</v>
      </c>
      <c r="J199" t="s">
        <v>48</v>
      </c>
      <c r="K199" t="s">
        <v>49</v>
      </c>
      <c r="L199" s="3">
        <v>609127</v>
      </c>
      <c r="M199">
        <v>68</v>
      </c>
      <c r="N199" s="4" t="s">
        <v>46</v>
      </c>
    </row>
    <row r="200" spans="1:14" x14ac:dyDescent="0.25">
      <c r="A200" s="12">
        <v>43784</v>
      </c>
      <c r="B200" s="1">
        <v>0.55994964120370372</v>
      </c>
      <c r="C200" s="13" t="s">
        <v>332</v>
      </c>
      <c r="D200" s="14">
        <v>918000</v>
      </c>
      <c r="E200" s="15">
        <v>16.28</v>
      </c>
      <c r="F200" s="11">
        <f>D200/L200</f>
        <v>6.5849775572774688E-2</v>
      </c>
      <c r="G200" t="s">
        <v>51</v>
      </c>
      <c r="H200" t="s">
        <v>75</v>
      </c>
      <c r="I200" t="s">
        <v>47</v>
      </c>
      <c r="L200" s="3">
        <v>13940822</v>
      </c>
      <c r="M200">
        <v>34</v>
      </c>
      <c r="N200" s="4" t="s">
        <v>46</v>
      </c>
    </row>
    <row r="201" spans="1:14" x14ac:dyDescent="0.25">
      <c r="A201" s="12">
        <v>43784</v>
      </c>
      <c r="B201" s="1">
        <v>0.73635922453703706</v>
      </c>
      <c r="C201" t="s">
        <v>612</v>
      </c>
      <c r="D201" s="3">
        <v>101897</v>
      </c>
      <c r="E201" s="2">
        <v>91</v>
      </c>
      <c r="F201" s="11">
        <f>D201/L201</f>
        <v>5.7106781055458536E-2</v>
      </c>
      <c r="G201" t="s">
        <v>11</v>
      </c>
      <c r="H201" t="s">
        <v>118</v>
      </c>
      <c r="I201" t="s">
        <v>47</v>
      </c>
      <c r="J201" t="s">
        <v>48</v>
      </c>
      <c r="K201" t="s">
        <v>49</v>
      </c>
      <c r="L201" s="3">
        <v>1784324</v>
      </c>
      <c r="M201">
        <v>274</v>
      </c>
      <c r="N201" s="4" t="s">
        <v>46</v>
      </c>
    </row>
    <row r="202" spans="1:14" x14ac:dyDescent="0.25">
      <c r="A202" s="12">
        <v>43784</v>
      </c>
      <c r="B202" s="1">
        <v>0.60359040509259254</v>
      </c>
      <c r="C202" t="s">
        <v>364</v>
      </c>
      <c r="D202" s="3">
        <v>197900</v>
      </c>
      <c r="E202" s="2">
        <v>81</v>
      </c>
      <c r="F202" s="11">
        <f>D202/L202</f>
        <v>0.13877192109003625</v>
      </c>
      <c r="G202" t="s">
        <v>123</v>
      </c>
      <c r="H202" t="s">
        <v>61</v>
      </c>
      <c r="I202" t="s">
        <v>47</v>
      </c>
      <c r="J202" t="s">
        <v>48</v>
      </c>
      <c r="K202" t="s">
        <v>49</v>
      </c>
      <c r="L202" s="3">
        <v>1426081</v>
      </c>
      <c r="M202">
        <v>308</v>
      </c>
      <c r="N202" s="4" t="s">
        <v>46</v>
      </c>
    </row>
    <row r="203" spans="1:14" x14ac:dyDescent="0.25">
      <c r="A203" s="12">
        <v>43784</v>
      </c>
      <c r="B203" s="1">
        <v>0.60244056712962968</v>
      </c>
      <c r="C203" t="s">
        <v>361</v>
      </c>
      <c r="D203" s="3">
        <v>252755</v>
      </c>
      <c r="E203" s="2">
        <v>52.36</v>
      </c>
      <c r="F203" s="11">
        <f>D203/L203</f>
        <v>0.10937622383190451</v>
      </c>
      <c r="G203" t="s">
        <v>11</v>
      </c>
      <c r="H203" t="s">
        <v>140</v>
      </c>
      <c r="I203" t="s">
        <v>47</v>
      </c>
      <c r="J203" t="s">
        <v>48</v>
      </c>
      <c r="K203" t="s">
        <v>49</v>
      </c>
      <c r="L203" s="3">
        <v>2310877</v>
      </c>
      <c r="M203">
        <v>477</v>
      </c>
      <c r="N203" s="4" t="s">
        <v>46</v>
      </c>
    </row>
    <row r="204" spans="1:14" x14ac:dyDescent="0.25">
      <c r="A204" s="12">
        <v>43784</v>
      </c>
      <c r="B204" s="1">
        <v>0.68539265046296294</v>
      </c>
      <c r="C204" t="s">
        <v>594</v>
      </c>
      <c r="D204" s="3">
        <v>280000</v>
      </c>
      <c r="E204" s="2">
        <v>56.44</v>
      </c>
      <c r="F204" s="11">
        <f>D204/L204</f>
        <v>8.5148853881221606E-2</v>
      </c>
      <c r="G204" t="s">
        <v>11</v>
      </c>
      <c r="H204" t="s">
        <v>25</v>
      </c>
      <c r="I204" t="s">
        <v>47</v>
      </c>
      <c r="J204" t="s">
        <v>48</v>
      </c>
      <c r="K204" t="s">
        <v>49</v>
      </c>
      <c r="L204" s="3">
        <v>3288359</v>
      </c>
      <c r="M204">
        <v>237</v>
      </c>
      <c r="N204" s="4" t="s">
        <v>46</v>
      </c>
    </row>
    <row r="205" spans="1:14" x14ac:dyDescent="0.25">
      <c r="A205" s="12">
        <v>43784</v>
      </c>
      <c r="B205" s="1">
        <v>0.6793486689814815</v>
      </c>
      <c r="C205" t="s">
        <v>566</v>
      </c>
      <c r="D205" s="3">
        <v>200000</v>
      </c>
      <c r="E205" s="2">
        <v>172.85400000000001</v>
      </c>
      <c r="F205" s="11">
        <f>D205/L205</f>
        <v>0.51582286642766872</v>
      </c>
      <c r="G205" t="s">
        <v>11</v>
      </c>
      <c r="H205" t="s">
        <v>73</v>
      </c>
      <c r="I205" t="s">
        <v>47</v>
      </c>
      <c r="J205" t="s">
        <v>48</v>
      </c>
      <c r="K205" t="s">
        <v>49</v>
      </c>
      <c r="L205" s="3">
        <v>387730</v>
      </c>
      <c r="M205">
        <v>162</v>
      </c>
      <c r="N205" s="4" t="s">
        <v>46</v>
      </c>
    </row>
    <row r="206" spans="1:14" x14ac:dyDescent="0.25">
      <c r="A206" s="12">
        <v>43784</v>
      </c>
      <c r="B206" s="1">
        <v>0.44944285879629625</v>
      </c>
      <c r="C206" t="s">
        <v>181</v>
      </c>
      <c r="D206" s="3">
        <v>432433</v>
      </c>
      <c r="E206" s="2">
        <v>158.03</v>
      </c>
      <c r="F206" s="11">
        <f>D206/L206</f>
        <v>0.19917654796822262</v>
      </c>
      <c r="G206" t="s">
        <v>123</v>
      </c>
      <c r="H206" t="s">
        <v>182</v>
      </c>
      <c r="I206" t="s">
        <v>47</v>
      </c>
      <c r="J206" t="s">
        <v>48</v>
      </c>
      <c r="K206" t="s">
        <v>49</v>
      </c>
      <c r="L206" s="3">
        <v>2171104</v>
      </c>
      <c r="M206">
        <v>809</v>
      </c>
      <c r="N206" s="4" t="s">
        <v>46</v>
      </c>
    </row>
    <row r="207" spans="1:14" x14ac:dyDescent="0.25">
      <c r="A207" s="12">
        <v>43784</v>
      </c>
      <c r="B207" s="1">
        <v>0.51070355324074079</v>
      </c>
      <c r="C207" t="s">
        <v>284</v>
      </c>
      <c r="D207" s="3">
        <v>137102</v>
      </c>
      <c r="E207" s="2">
        <v>174.98</v>
      </c>
      <c r="F207" s="11">
        <f>D207/L207</f>
        <v>0.25047820359872186</v>
      </c>
      <c r="G207" t="s">
        <v>51</v>
      </c>
      <c r="H207" t="s">
        <v>189</v>
      </c>
      <c r="I207" t="s">
        <v>47</v>
      </c>
      <c r="J207" t="s">
        <v>48</v>
      </c>
      <c r="K207" t="s">
        <v>49</v>
      </c>
      <c r="L207" s="3">
        <v>547361</v>
      </c>
      <c r="M207">
        <v>251</v>
      </c>
      <c r="N207" s="4" t="s">
        <v>46</v>
      </c>
    </row>
    <row r="208" spans="1:14" x14ac:dyDescent="0.25">
      <c r="A208" s="12">
        <v>43784</v>
      </c>
      <c r="B208" s="1">
        <v>0.40494663194444441</v>
      </c>
      <c r="C208" t="s">
        <v>67</v>
      </c>
      <c r="D208" s="3">
        <v>900000</v>
      </c>
      <c r="E208" s="2">
        <v>42.23</v>
      </c>
      <c r="F208" s="11">
        <f>D208/L208</f>
        <v>7.8014817614358883E-2</v>
      </c>
      <c r="G208" t="s">
        <v>11</v>
      </c>
      <c r="H208" t="s">
        <v>68</v>
      </c>
      <c r="I208" t="s">
        <v>47</v>
      </c>
      <c r="J208" t="s">
        <v>48</v>
      </c>
      <c r="K208" t="s">
        <v>49</v>
      </c>
      <c r="L208" s="3">
        <v>11536270</v>
      </c>
      <c r="M208">
        <v>1502</v>
      </c>
      <c r="N208" s="4" t="s">
        <v>46</v>
      </c>
    </row>
    <row r="209" spans="1:14" x14ac:dyDescent="0.25">
      <c r="A209" s="12">
        <v>43784</v>
      </c>
      <c r="B209" s="1">
        <v>0.60938200231481476</v>
      </c>
      <c r="C209" t="s">
        <v>67</v>
      </c>
      <c r="D209" s="3">
        <v>227481</v>
      </c>
      <c r="E209" s="2">
        <v>42.27</v>
      </c>
      <c r="F209" s="11">
        <f>D209/L209</f>
        <v>1.9718765250813303E-2</v>
      </c>
      <c r="G209" t="s">
        <v>11</v>
      </c>
      <c r="H209" t="s">
        <v>263</v>
      </c>
      <c r="I209" t="s">
        <v>47</v>
      </c>
      <c r="J209" t="s">
        <v>48</v>
      </c>
      <c r="K209" t="s">
        <v>49</v>
      </c>
      <c r="L209" s="3">
        <v>11536270</v>
      </c>
      <c r="M209">
        <v>1502</v>
      </c>
      <c r="N209" s="4" t="s">
        <v>46</v>
      </c>
    </row>
  </sheetData>
  <sortState xmlns:xlrd2="http://schemas.microsoft.com/office/spreadsheetml/2017/richdata2" ref="A25:N212">
    <sortCondition ref="C25:C212"/>
  </sortState>
  <conditionalFormatting sqref="G1:G23">
    <cfRule type="containsText" dxfId="4" priority="3" operator="containsText" text="Cancel">
      <formula>NOT(ISERROR(SEARCH("Cancel",G1)))</formula>
    </cfRule>
  </conditionalFormatting>
  <conditionalFormatting sqref="G2:G23 G28:G212">
    <cfRule type="containsText" dxfId="3" priority="2" operator="containsText" text="Cancel">
      <formula>NOT(ISERROR(SEARCH("Cancel",G2)))</formula>
    </cfRule>
  </conditionalFormatting>
  <conditionalFormatting sqref="F2:F23 F28:F212">
    <cfRule type="cellIs" dxfId="2" priority="1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9"/>
  <sheetViews>
    <sheetView workbookViewId="0">
      <pane ySplit="1" topLeftCell="A2" activePane="bottomLeft" state="frozenSplit"/>
      <selection pane="bottomLeft" activeCell="J10" sqref="J10"/>
    </sheetView>
  </sheetViews>
  <sheetFormatPr defaultRowHeight="15" x14ac:dyDescent="0.25"/>
  <cols>
    <col min="1" max="1" width="11.42578125" customWidth="1"/>
    <col min="2" max="2" width="11.5703125" style="1" bestFit="1" customWidth="1"/>
    <col min="3" max="3" width="7.28515625" bestFit="1" customWidth="1"/>
    <col min="4" max="4" width="10.5703125" style="3" bestFit="1" customWidth="1"/>
    <col min="5" max="5" width="10.5703125" style="2" bestFit="1" customWidth="1"/>
    <col min="6" max="6" width="9.7109375" style="3" bestFit="1" customWidth="1"/>
    <col min="7" max="7" width="15.7109375" bestFit="1" customWidth="1"/>
    <col min="8" max="8" width="9.2851562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5703125" style="3" bestFit="1" customWidth="1"/>
    <col min="13" max="13" width="5.85546875" bestFit="1" customWidth="1"/>
    <col min="14" max="14" width="16.28515625" style="4" customWidth="1"/>
  </cols>
  <sheetData>
    <row r="1" spans="1:14" x14ac:dyDescent="0.25">
      <c r="A1" s="6" t="s">
        <v>648</v>
      </c>
      <c r="B1" s="7" t="s">
        <v>0</v>
      </c>
      <c r="C1" s="6" t="s">
        <v>1</v>
      </c>
      <c r="D1" s="9" t="s">
        <v>3</v>
      </c>
      <c r="E1" s="8" t="s">
        <v>2</v>
      </c>
      <c r="F1" s="9" t="s">
        <v>651</v>
      </c>
      <c r="G1" s="9" t="s">
        <v>649</v>
      </c>
      <c r="H1" s="9" t="s">
        <v>650</v>
      </c>
      <c r="I1" s="6" t="s">
        <v>5</v>
      </c>
      <c r="J1" s="6" t="s">
        <v>6</v>
      </c>
      <c r="K1" s="6" t="s">
        <v>7</v>
      </c>
      <c r="L1" s="9" t="s">
        <v>8</v>
      </c>
      <c r="M1" s="6" t="s">
        <v>9</v>
      </c>
      <c r="N1" s="10" t="s">
        <v>4</v>
      </c>
    </row>
    <row r="2" spans="1:14" x14ac:dyDescent="0.25">
      <c r="A2" s="12">
        <v>43784</v>
      </c>
      <c r="B2" s="1">
        <v>0.7363592708333333</v>
      </c>
      <c r="C2" t="s">
        <v>613</v>
      </c>
      <c r="D2" s="3">
        <v>234742</v>
      </c>
      <c r="E2" s="2">
        <v>28.86</v>
      </c>
      <c r="F2" s="11">
        <f>D2/L2</f>
        <v>3.1215749603789155E-2</v>
      </c>
      <c r="G2" t="s">
        <v>11</v>
      </c>
      <c r="H2" t="s">
        <v>95</v>
      </c>
      <c r="I2" t="s">
        <v>13</v>
      </c>
      <c r="J2" t="s">
        <v>454</v>
      </c>
      <c r="K2" t="s">
        <v>287</v>
      </c>
      <c r="L2" s="3">
        <v>7519986</v>
      </c>
      <c r="M2">
        <v>434</v>
      </c>
      <c r="N2" s="4">
        <v>20200123</v>
      </c>
    </row>
    <row r="3" spans="1:14" x14ac:dyDescent="0.25">
      <c r="A3" s="12">
        <v>43784</v>
      </c>
      <c r="B3" s="1">
        <v>0.46349346064814817</v>
      </c>
      <c r="C3" t="s">
        <v>183</v>
      </c>
      <c r="D3" s="3">
        <v>370200</v>
      </c>
      <c r="E3" s="2">
        <v>264.39999999999998</v>
      </c>
      <c r="F3" s="11">
        <f>D3/L3</f>
        <v>1.4733749563748481E-2</v>
      </c>
      <c r="G3" t="s">
        <v>11</v>
      </c>
      <c r="H3" t="s">
        <v>216</v>
      </c>
      <c r="I3" t="s">
        <v>13</v>
      </c>
      <c r="J3" t="s">
        <v>185</v>
      </c>
      <c r="K3" t="s">
        <v>120</v>
      </c>
      <c r="L3" s="3">
        <v>25125987</v>
      </c>
      <c r="M3">
        <v>4441</v>
      </c>
      <c r="N3" s="4">
        <v>20200204</v>
      </c>
    </row>
    <row r="4" spans="1:14" x14ac:dyDescent="0.25">
      <c r="A4" s="12">
        <v>43784</v>
      </c>
      <c r="B4" s="1">
        <v>0.51417642361111116</v>
      </c>
      <c r="C4" t="s">
        <v>183</v>
      </c>
      <c r="D4" s="3">
        <v>275000</v>
      </c>
      <c r="E4" s="2">
        <v>264.49</v>
      </c>
      <c r="F4" s="11">
        <f>D4/L4</f>
        <v>1.0944843679175668E-2</v>
      </c>
      <c r="G4" t="s">
        <v>11</v>
      </c>
      <c r="H4" t="s">
        <v>297</v>
      </c>
      <c r="I4" t="s">
        <v>13</v>
      </c>
      <c r="J4" t="s">
        <v>185</v>
      </c>
      <c r="K4" t="s">
        <v>120</v>
      </c>
      <c r="L4" s="3">
        <v>25125987</v>
      </c>
      <c r="M4">
        <v>4441</v>
      </c>
      <c r="N4" s="4">
        <v>20200204</v>
      </c>
    </row>
    <row r="5" spans="1:14" x14ac:dyDescent="0.25">
      <c r="A5" s="12">
        <v>43784</v>
      </c>
      <c r="B5" s="1">
        <v>0.54678628472222224</v>
      </c>
      <c r="C5" t="s">
        <v>183</v>
      </c>
      <c r="D5" s="3">
        <v>275000</v>
      </c>
      <c r="E5" s="2">
        <v>264.33999999999997</v>
      </c>
      <c r="F5" s="11">
        <f>D5/L5</f>
        <v>1.0944843679175668E-2</v>
      </c>
      <c r="G5" t="s">
        <v>11</v>
      </c>
      <c r="H5" t="s">
        <v>297</v>
      </c>
      <c r="I5" t="s">
        <v>13</v>
      </c>
      <c r="J5" t="s">
        <v>185</v>
      </c>
      <c r="K5" t="s">
        <v>120</v>
      </c>
      <c r="L5" s="3">
        <v>25125987</v>
      </c>
      <c r="M5">
        <v>4441</v>
      </c>
      <c r="N5" s="4">
        <v>20200204</v>
      </c>
    </row>
    <row r="6" spans="1:14" x14ac:dyDescent="0.25">
      <c r="A6" s="12">
        <v>43784</v>
      </c>
      <c r="B6" s="1">
        <v>0.59068649305555554</v>
      </c>
      <c r="C6" t="s">
        <v>183</v>
      </c>
      <c r="D6" s="3">
        <v>275000</v>
      </c>
      <c r="E6" s="2">
        <v>264.94</v>
      </c>
      <c r="F6" s="11">
        <f>D6/L6</f>
        <v>1.0944843679175668E-2</v>
      </c>
      <c r="G6" t="s">
        <v>11</v>
      </c>
      <c r="H6" t="s">
        <v>297</v>
      </c>
      <c r="I6" t="s">
        <v>13</v>
      </c>
      <c r="J6" t="s">
        <v>185</v>
      </c>
      <c r="K6" t="s">
        <v>120</v>
      </c>
      <c r="L6" s="3">
        <v>25125987</v>
      </c>
      <c r="M6">
        <v>4441</v>
      </c>
      <c r="N6" s="4">
        <v>20200204</v>
      </c>
    </row>
    <row r="7" spans="1:14" x14ac:dyDescent="0.25">
      <c r="A7" s="12">
        <v>43784</v>
      </c>
      <c r="B7" s="1">
        <v>0.63195547453703704</v>
      </c>
      <c r="C7" t="s">
        <v>183</v>
      </c>
      <c r="D7" s="3">
        <v>275000</v>
      </c>
      <c r="E7" s="2">
        <v>264.95</v>
      </c>
      <c r="F7" s="11">
        <f>D7/L7</f>
        <v>1.0944843679175668E-2</v>
      </c>
      <c r="G7" t="s">
        <v>11</v>
      </c>
      <c r="H7" t="s">
        <v>297</v>
      </c>
      <c r="I7" t="s">
        <v>13</v>
      </c>
      <c r="J7" t="s">
        <v>185</v>
      </c>
      <c r="K7" t="s">
        <v>120</v>
      </c>
      <c r="L7" s="3">
        <v>25125987</v>
      </c>
      <c r="M7">
        <v>4441</v>
      </c>
      <c r="N7" s="4">
        <v>20200204</v>
      </c>
    </row>
    <row r="8" spans="1:14" x14ac:dyDescent="0.25">
      <c r="A8" s="12">
        <v>43784</v>
      </c>
      <c r="B8" s="1">
        <v>0.45017320601851857</v>
      </c>
      <c r="C8" t="s">
        <v>183</v>
      </c>
      <c r="D8" s="3">
        <v>200000</v>
      </c>
      <c r="E8" s="2">
        <v>263.97000000000003</v>
      </c>
      <c r="F8" s="11">
        <f>D8/L8</f>
        <v>7.9598863121277588E-3</v>
      </c>
      <c r="G8" t="s">
        <v>44</v>
      </c>
      <c r="H8" t="s">
        <v>184</v>
      </c>
      <c r="I8" t="s">
        <v>13</v>
      </c>
      <c r="J8" t="s">
        <v>185</v>
      </c>
      <c r="K8" t="s">
        <v>120</v>
      </c>
      <c r="L8" s="3">
        <v>25125987</v>
      </c>
      <c r="M8">
        <v>4441</v>
      </c>
      <c r="N8" s="4">
        <v>20200204</v>
      </c>
    </row>
    <row r="9" spans="1:14" x14ac:dyDescent="0.25">
      <c r="A9" s="12">
        <v>43784</v>
      </c>
      <c r="B9" s="1">
        <v>0.73767246527777786</v>
      </c>
      <c r="C9" t="s">
        <v>183</v>
      </c>
      <c r="D9" s="3">
        <v>110933</v>
      </c>
      <c r="E9" s="2">
        <v>265.76</v>
      </c>
      <c r="F9" s="11">
        <f>D9/L9</f>
        <v>4.4150703413163433E-3</v>
      </c>
      <c r="G9" t="s">
        <v>11</v>
      </c>
      <c r="H9" t="s">
        <v>325</v>
      </c>
      <c r="I9" t="s">
        <v>13</v>
      </c>
      <c r="J9" t="s">
        <v>185</v>
      </c>
      <c r="K9" t="s">
        <v>120</v>
      </c>
      <c r="L9" s="3">
        <v>25125987</v>
      </c>
      <c r="M9">
        <v>4441</v>
      </c>
      <c r="N9" s="4">
        <v>20200204</v>
      </c>
    </row>
    <row r="10" spans="1:14" x14ac:dyDescent="0.25">
      <c r="A10" s="12">
        <v>43784</v>
      </c>
      <c r="B10" s="1">
        <v>0.68390177083333337</v>
      </c>
      <c r="C10" t="s">
        <v>404</v>
      </c>
      <c r="D10" s="3">
        <v>173973</v>
      </c>
      <c r="E10" s="2">
        <v>88.63</v>
      </c>
      <c r="F10" s="11">
        <f>D10/L10</f>
        <v>2.2779000629662153E-2</v>
      </c>
      <c r="G10" t="s">
        <v>11</v>
      </c>
      <c r="H10" t="s">
        <v>25</v>
      </c>
      <c r="I10" t="s">
        <v>13</v>
      </c>
      <c r="J10" t="s">
        <v>28</v>
      </c>
      <c r="K10" t="s">
        <v>29</v>
      </c>
      <c r="L10" s="3">
        <v>7637429</v>
      </c>
      <c r="M10">
        <v>1477</v>
      </c>
      <c r="N10" s="4">
        <v>20200124</v>
      </c>
    </row>
    <row r="11" spans="1:14" x14ac:dyDescent="0.25">
      <c r="A11" s="12">
        <v>43784</v>
      </c>
      <c r="B11" s="1">
        <v>0.6627954050925926</v>
      </c>
      <c r="C11" t="s">
        <v>404</v>
      </c>
      <c r="D11" s="3">
        <v>156613</v>
      </c>
      <c r="E11" s="2">
        <v>88.633700000000005</v>
      </c>
      <c r="F11" s="11">
        <f>D11/L11</f>
        <v>2.0505984409151301E-2</v>
      </c>
      <c r="G11" t="s">
        <v>123</v>
      </c>
      <c r="H11" t="s">
        <v>140</v>
      </c>
      <c r="I11" t="s">
        <v>13</v>
      </c>
      <c r="J11" t="s">
        <v>28</v>
      </c>
      <c r="K11" t="s">
        <v>29</v>
      </c>
      <c r="L11" s="3">
        <v>7637429</v>
      </c>
      <c r="M11">
        <v>1477</v>
      </c>
      <c r="N11" s="4">
        <v>20200124</v>
      </c>
    </row>
    <row r="12" spans="1:14" x14ac:dyDescent="0.25">
      <c r="A12" s="12">
        <v>43784</v>
      </c>
      <c r="B12" s="1">
        <v>0.66823612268518529</v>
      </c>
      <c r="C12" t="s">
        <v>491</v>
      </c>
      <c r="D12" s="3">
        <v>455900</v>
      </c>
      <c r="E12" s="2">
        <v>15.04</v>
      </c>
      <c r="F12" s="11">
        <f>D12/L12</f>
        <v>0.25000466119679793</v>
      </c>
      <c r="G12" t="s">
        <v>17</v>
      </c>
      <c r="H12" t="s">
        <v>159</v>
      </c>
      <c r="I12" t="s">
        <v>13</v>
      </c>
      <c r="J12" t="s">
        <v>113</v>
      </c>
      <c r="K12" t="s">
        <v>110</v>
      </c>
      <c r="L12" s="3">
        <v>1823566</v>
      </c>
      <c r="M12">
        <v>87</v>
      </c>
      <c r="N12" s="4">
        <v>20200221</v>
      </c>
    </row>
    <row r="13" spans="1:14" x14ac:dyDescent="0.25">
      <c r="A13" s="12">
        <v>43784</v>
      </c>
      <c r="B13" s="1">
        <v>0.6839006134259259</v>
      </c>
      <c r="C13" t="s">
        <v>571</v>
      </c>
      <c r="D13" s="3">
        <v>189459</v>
      </c>
      <c r="E13" s="2">
        <v>85.71</v>
      </c>
      <c r="F13" s="11">
        <f>D13/L13</f>
        <v>3.8745185968058059E-2</v>
      </c>
      <c r="G13" t="s">
        <v>11</v>
      </c>
      <c r="H13" t="s">
        <v>61</v>
      </c>
      <c r="I13" t="s">
        <v>13</v>
      </c>
      <c r="J13" t="s">
        <v>14</v>
      </c>
      <c r="K13" t="s">
        <v>15</v>
      </c>
      <c r="L13" s="3">
        <v>4889872</v>
      </c>
      <c r="M13">
        <v>1756</v>
      </c>
      <c r="N13" s="4">
        <v>20200122</v>
      </c>
    </row>
    <row r="14" spans="1:14" x14ac:dyDescent="0.25">
      <c r="A14" s="12">
        <v>43784</v>
      </c>
      <c r="B14" s="1">
        <v>0.40698484953703701</v>
      </c>
      <c r="C14" t="s">
        <v>76</v>
      </c>
      <c r="D14" s="3">
        <v>1077142</v>
      </c>
      <c r="E14" s="2">
        <v>77.14</v>
      </c>
      <c r="F14" s="11">
        <f>D14/L14</f>
        <v>0.53538465820668291</v>
      </c>
      <c r="G14" t="s">
        <v>51</v>
      </c>
      <c r="H14" t="s">
        <v>78</v>
      </c>
      <c r="I14" t="s">
        <v>47</v>
      </c>
      <c r="J14" t="s">
        <v>48</v>
      </c>
      <c r="K14" t="s">
        <v>49</v>
      </c>
      <c r="L14" s="3">
        <v>2011903</v>
      </c>
      <c r="M14">
        <v>141</v>
      </c>
      <c r="N14" s="4" t="s">
        <v>46</v>
      </c>
    </row>
    <row r="15" spans="1:14" x14ac:dyDescent="0.25">
      <c r="A15" s="12">
        <v>43784</v>
      </c>
      <c r="B15" s="1">
        <v>0.44285775462962967</v>
      </c>
      <c r="C15" t="s">
        <v>76</v>
      </c>
      <c r="D15" s="3">
        <v>136183</v>
      </c>
      <c r="E15" s="2">
        <v>77.2</v>
      </c>
      <c r="F15" s="11">
        <f>D15/L15</f>
        <v>6.7688650993611515E-2</v>
      </c>
      <c r="G15" t="s">
        <v>123</v>
      </c>
      <c r="H15" t="s">
        <v>170</v>
      </c>
      <c r="I15" t="s">
        <v>47</v>
      </c>
      <c r="J15" t="s">
        <v>48</v>
      </c>
      <c r="K15" t="s">
        <v>49</v>
      </c>
      <c r="L15" s="3">
        <v>2011903</v>
      </c>
      <c r="M15">
        <v>141</v>
      </c>
      <c r="N15" s="4" t="s">
        <v>46</v>
      </c>
    </row>
    <row r="16" spans="1:14" x14ac:dyDescent="0.25">
      <c r="A16" s="12">
        <v>43784</v>
      </c>
      <c r="B16" s="1">
        <v>0.66686945601851855</v>
      </c>
      <c r="C16" t="s">
        <v>378</v>
      </c>
      <c r="D16" s="3">
        <v>795000</v>
      </c>
      <c r="E16" s="2">
        <v>48.16</v>
      </c>
      <c r="F16" s="11">
        <f>D16/L16</f>
        <v>0.71328148061085606</v>
      </c>
      <c r="G16" t="s">
        <v>11</v>
      </c>
      <c r="H16" t="s">
        <v>68</v>
      </c>
      <c r="I16" t="s">
        <v>47</v>
      </c>
      <c r="J16" t="s">
        <v>48</v>
      </c>
      <c r="K16" t="s">
        <v>49</v>
      </c>
      <c r="L16" s="3">
        <v>1114567</v>
      </c>
      <c r="M16">
        <v>85</v>
      </c>
      <c r="N16" s="4" t="s">
        <v>46</v>
      </c>
    </row>
    <row r="17" spans="1:14" x14ac:dyDescent="0.25">
      <c r="A17" s="12">
        <v>43784</v>
      </c>
      <c r="B17" s="1">
        <v>0.61942663194444447</v>
      </c>
      <c r="C17" t="s">
        <v>378</v>
      </c>
      <c r="D17" s="3">
        <v>120809</v>
      </c>
      <c r="E17" s="2">
        <v>48.12</v>
      </c>
      <c r="F17" s="11">
        <f>D17/L17</f>
        <v>0.10839097156115335</v>
      </c>
      <c r="G17" t="s">
        <v>77</v>
      </c>
      <c r="H17" t="s">
        <v>190</v>
      </c>
      <c r="I17" t="s">
        <v>47</v>
      </c>
      <c r="J17" t="s">
        <v>48</v>
      </c>
      <c r="K17" t="s">
        <v>49</v>
      </c>
      <c r="L17" s="3">
        <v>1114567</v>
      </c>
      <c r="M17">
        <v>85</v>
      </c>
      <c r="N17" s="4" t="s">
        <v>46</v>
      </c>
    </row>
    <row r="18" spans="1:14" x14ac:dyDescent="0.25">
      <c r="A18" s="12">
        <v>43784</v>
      </c>
      <c r="B18" s="1">
        <v>0.7440758449074073</v>
      </c>
      <c r="C18" t="s">
        <v>646</v>
      </c>
      <c r="D18" s="3">
        <v>204788</v>
      </c>
      <c r="E18" s="2">
        <v>42.87</v>
      </c>
      <c r="F18" s="11">
        <f>D18/L18</f>
        <v>7.7207052191707898E-2</v>
      </c>
      <c r="G18" t="s">
        <v>11</v>
      </c>
      <c r="H18" t="s">
        <v>235</v>
      </c>
      <c r="I18" t="s">
        <v>13</v>
      </c>
      <c r="J18" t="s">
        <v>461</v>
      </c>
      <c r="K18" t="s">
        <v>195</v>
      </c>
      <c r="L18" s="3">
        <v>2652452</v>
      </c>
      <c r="M18">
        <v>550</v>
      </c>
      <c r="N18" s="4">
        <v>20200204</v>
      </c>
    </row>
    <row r="19" spans="1:14" x14ac:dyDescent="0.25">
      <c r="A19" s="12">
        <v>43784</v>
      </c>
      <c r="B19" s="1">
        <v>0.66669829861111118</v>
      </c>
      <c r="C19" t="s">
        <v>407</v>
      </c>
      <c r="D19" s="3">
        <v>156086</v>
      </c>
      <c r="E19" s="2">
        <v>161.75</v>
      </c>
      <c r="F19" s="11">
        <f>D19/L19</f>
        <v>0.12198869569023191</v>
      </c>
      <c r="G19" t="s">
        <v>11</v>
      </c>
      <c r="H19" t="s">
        <v>134</v>
      </c>
      <c r="I19" t="s">
        <v>13</v>
      </c>
      <c r="J19" t="s">
        <v>265</v>
      </c>
      <c r="K19" t="s">
        <v>24</v>
      </c>
      <c r="L19" s="3">
        <v>1279512</v>
      </c>
      <c r="M19">
        <v>219</v>
      </c>
      <c r="N19" s="4">
        <v>20191126</v>
      </c>
    </row>
    <row r="20" spans="1:14" x14ac:dyDescent="0.25">
      <c r="A20" s="12">
        <v>43784</v>
      </c>
      <c r="B20" s="1">
        <v>0.68390065972222225</v>
      </c>
      <c r="C20" t="s">
        <v>407</v>
      </c>
      <c r="D20" s="3">
        <v>113516</v>
      </c>
      <c r="E20" s="2">
        <v>161.75</v>
      </c>
      <c r="F20" s="11">
        <f>D20/L20</f>
        <v>8.8718198813297566E-2</v>
      </c>
      <c r="G20" t="s">
        <v>11</v>
      </c>
      <c r="H20" t="s">
        <v>276</v>
      </c>
      <c r="I20" t="s">
        <v>13</v>
      </c>
      <c r="J20" t="s">
        <v>265</v>
      </c>
      <c r="K20" t="s">
        <v>24</v>
      </c>
      <c r="L20" s="3">
        <v>1279512</v>
      </c>
      <c r="M20">
        <v>219</v>
      </c>
      <c r="N20" s="4">
        <v>20191126</v>
      </c>
    </row>
    <row r="21" spans="1:14" x14ac:dyDescent="0.25">
      <c r="A21" s="12">
        <v>43784</v>
      </c>
      <c r="B21" s="1">
        <v>0.66779804398148146</v>
      </c>
      <c r="C21" t="s">
        <v>475</v>
      </c>
      <c r="D21" s="3">
        <v>154216</v>
      </c>
      <c r="E21" s="2">
        <v>32.81</v>
      </c>
      <c r="F21" s="11">
        <f>D21/L21</f>
        <v>0.14995838162879524</v>
      </c>
      <c r="G21" t="s">
        <v>11</v>
      </c>
      <c r="H21" t="s">
        <v>230</v>
      </c>
      <c r="I21" t="s">
        <v>13</v>
      </c>
      <c r="J21" t="s">
        <v>219</v>
      </c>
      <c r="K21" t="s">
        <v>201</v>
      </c>
      <c r="L21" s="3">
        <v>1028392</v>
      </c>
      <c r="M21">
        <v>89</v>
      </c>
      <c r="N21" s="4">
        <v>20200220</v>
      </c>
    </row>
    <row r="22" spans="1:14" x14ac:dyDescent="0.25">
      <c r="A22" s="12">
        <v>43784</v>
      </c>
      <c r="B22" s="1">
        <v>0.6715759375</v>
      </c>
      <c r="C22" t="s">
        <v>306</v>
      </c>
      <c r="D22" s="3">
        <v>271282</v>
      </c>
      <c r="E22" s="2">
        <v>89.56</v>
      </c>
      <c r="F22" s="11">
        <f>D22/L22</f>
        <v>0.11485456364436161</v>
      </c>
      <c r="G22" t="s">
        <v>11</v>
      </c>
      <c r="H22" t="s">
        <v>213</v>
      </c>
      <c r="I22" t="s">
        <v>13</v>
      </c>
      <c r="J22" t="s">
        <v>142</v>
      </c>
      <c r="K22" t="s">
        <v>142</v>
      </c>
      <c r="L22" s="3">
        <v>2361961</v>
      </c>
      <c r="M22">
        <v>493</v>
      </c>
      <c r="N22" s="4">
        <v>20200123</v>
      </c>
    </row>
    <row r="23" spans="1:14" x14ac:dyDescent="0.25">
      <c r="A23" s="12">
        <v>43784</v>
      </c>
      <c r="B23" s="1">
        <v>0.52448822916666671</v>
      </c>
      <c r="C23" t="s">
        <v>306</v>
      </c>
      <c r="D23" s="3">
        <v>138925</v>
      </c>
      <c r="E23" s="2">
        <v>89.13</v>
      </c>
      <c r="F23" s="11">
        <f>D23/L23</f>
        <v>5.8817651942601933E-2</v>
      </c>
      <c r="G23" t="s">
        <v>17</v>
      </c>
      <c r="H23" t="s">
        <v>52</v>
      </c>
      <c r="I23" t="s">
        <v>13</v>
      </c>
      <c r="J23" t="s">
        <v>142</v>
      </c>
      <c r="K23" t="s">
        <v>142</v>
      </c>
      <c r="L23" s="3">
        <v>2361961</v>
      </c>
      <c r="M23">
        <v>493</v>
      </c>
      <c r="N23" s="4">
        <v>20200123</v>
      </c>
    </row>
    <row r="24" spans="1:14" x14ac:dyDescent="0.25">
      <c r="A24" s="12">
        <v>43784</v>
      </c>
      <c r="B24" s="1">
        <v>0.67225945601851855</v>
      </c>
      <c r="C24" t="s">
        <v>541</v>
      </c>
      <c r="D24" s="3">
        <v>290971</v>
      </c>
      <c r="E24" s="2">
        <v>18.428699999999999</v>
      </c>
      <c r="F24" s="11">
        <f>D24/L24</f>
        <v>5.7398201738293346E-2</v>
      </c>
      <c r="G24" t="s">
        <v>17</v>
      </c>
      <c r="H24" t="s">
        <v>63</v>
      </c>
      <c r="I24" t="s">
        <v>13</v>
      </c>
      <c r="J24" t="s">
        <v>142</v>
      </c>
      <c r="K24" t="s">
        <v>142</v>
      </c>
      <c r="L24" s="3">
        <v>5069340</v>
      </c>
      <c r="M24">
        <v>656</v>
      </c>
      <c r="N24" s="4">
        <v>20200226</v>
      </c>
    </row>
    <row r="25" spans="1:14" x14ac:dyDescent="0.25">
      <c r="A25" s="12">
        <v>43784</v>
      </c>
      <c r="B25" s="1">
        <v>0.71794042824074067</v>
      </c>
      <c r="C25" t="s">
        <v>429</v>
      </c>
      <c r="D25" s="3">
        <v>500000</v>
      </c>
      <c r="E25" s="2">
        <v>112.41</v>
      </c>
      <c r="F25" s="11">
        <f>D25/L25</f>
        <v>0.16892177232723526</v>
      </c>
      <c r="G25" t="s">
        <v>11</v>
      </c>
      <c r="H25" t="s">
        <v>608</v>
      </c>
      <c r="I25" t="s">
        <v>47</v>
      </c>
      <c r="J25" t="s">
        <v>48</v>
      </c>
      <c r="K25" t="s">
        <v>49</v>
      </c>
      <c r="L25" s="3">
        <v>2959950</v>
      </c>
      <c r="M25">
        <v>586</v>
      </c>
      <c r="N25" s="4" t="s">
        <v>46</v>
      </c>
    </row>
    <row r="26" spans="1:14" x14ac:dyDescent="0.25">
      <c r="A26" s="12">
        <v>43784</v>
      </c>
      <c r="B26" s="1">
        <v>0.74639533564814808</v>
      </c>
      <c r="C26" t="s">
        <v>429</v>
      </c>
      <c r="D26" s="3">
        <v>500000</v>
      </c>
      <c r="E26" s="2">
        <v>112.41</v>
      </c>
      <c r="F26" s="11">
        <f>D26/L26</f>
        <v>0.16892177232723526</v>
      </c>
      <c r="G26" t="s">
        <v>11</v>
      </c>
      <c r="H26" t="s">
        <v>608</v>
      </c>
      <c r="I26" t="s">
        <v>47</v>
      </c>
      <c r="J26" t="s">
        <v>48</v>
      </c>
      <c r="K26" t="s">
        <v>49</v>
      </c>
      <c r="L26" s="3">
        <v>2959950</v>
      </c>
      <c r="M26">
        <v>586</v>
      </c>
      <c r="N26" s="4" t="s">
        <v>46</v>
      </c>
    </row>
    <row r="27" spans="1:14" x14ac:dyDescent="0.25">
      <c r="A27" s="12">
        <v>43784</v>
      </c>
      <c r="B27" s="1">
        <v>0.66678070601851847</v>
      </c>
      <c r="C27" t="s">
        <v>429</v>
      </c>
      <c r="D27" s="3">
        <v>158426</v>
      </c>
      <c r="E27" s="2">
        <v>112.41</v>
      </c>
      <c r="F27" s="11">
        <f>D27/L27</f>
        <v>5.3523201405429148E-2</v>
      </c>
      <c r="G27" t="s">
        <v>11</v>
      </c>
      <c r="H27" t="s">
        <v>139</v>
      </c>
      <c r="I27" t="s">
        <v>47</v>
      </c>
      <c r="J27" t="s">
        <v>48</v>
      </c>
      <c r="K27" t="s">
        <v>49</v>
      </c>
      <c r="L27" s="3">
        <v>2959950</v>
      </c>
      <c r="M27">
        <v>586</v>
      </c>
      <c r="N27" s="4" t="s">
        <v>46</v>
      </c>
    </row>
    <row r="28" spans="1:14" x14ac:dyDescent="0.25">
      <c r="A28" s="12">
        <v>43784</v>
      </c>
      <c r="B28" s="1">
        <v>0.73759116898148147</v>
      </c>
      <c r="C28" t="s">
        <v>429</v>
      </c>
      <c r="D28" s="3">
        <v>135361</v>
      </c>
      <c r="E28" s="2">
        <v>112.41</v>
      </c>
      <c r="F28" s="11">
        <f>D28/L28</f>
        <v>4.5730840047973786E-2</v>
      </c>
      <c r="G28" t="s">
        <v>11</v>
      </c>
      <c r="H28" t="s">
        <v>25</v>
      </c>
      <c r="I28" t="s">
        <v>47</v>
      </c>
      <c r="J28" t="s">
        <v>48</v>
      </c>
      <c r="K28" t="s">
        <v>49</v>
      </c>
      <c r="L28" s="3">
        <v>2959950</v>
      </c>
      <c r="M28">
        <v>586</v>
      </c>
      <c r="N28" s="4" t="s">
        <v>46</v>
      </c>
    </row>
    <row r="29" spans="1:14" x14ac:dyDescent="0.25">
      <c r="A29" s="12">
        <v>43784</v>
      </c>
      <c r="B29" s="1">
        <v>0.47843349537037039</v>
      </c>
      <c r="C29" t="s">
        <v>234</v>
      </c>
      <c r="D29" s="3">
        <v>343392</v>
      </c>
      <c r="E29" s="2">
        <v>52.09</v>
      </c>
      <c r="F29" s="11">
        <f>D29/L29</f>
        <v>1.5232147055300991</v>
      </c>
      <c r="G29" t="s">
        <v>77</v>
      </c>
      <c r="H29" t="s">
        <v>139</v>
      </c>
      <c r="I29" t="s">
        <v>47</v>
      </c>
      <c r="J29" t="s">
        <v>48</v>
      </c>
      <c r="K29" t="s">
        <v>49</v>
      </c>
      <c r="L29" s="3">
        <v>225439</v>
      </c>
      <c r="M29">
        <v>19</v>
      </c>
      <c r="N29" s="4" t="s">
        <v>46</v>
      </c>
    </row>
    <row r="30" spans="1:14" x14ac:dyDescent="0.25">
      <c r="A30" s="12">
        <v>43784</v>
      </c>
      <c r="B30" s="1">
        <v>0.68406714120370371</v>
      </c>
      <c r="C30" t="s">
        <v>590</v>
      </c>
      <c r="D30" s="3">
        <v>724400</v>
      </c>
      <c r="E30" s="2">
        <v>183.61</v>
      </c>
      <c r="F30" s="11">
        <f>D30/L30</f>
        <v>0.33614615211495047</v>
      </c>
      <c r="G30" t="s">
        <v>11</v>
      </c>
      <c r="H30" t="s">
        <v>591</v>
      </c>
      <c r="I30" t="s">
        <v>13</v>
      </c>
      <c r="J30" t="s">
        <v>28</v>
      </c>
      <c r="K30" t="s">
        <v>29</v>
      </c>
      <c r="L30" s="3">
        <v>2155015</v>
      </c>
      <c r="M30">
        <v>328</v>
      </c>
      <c r="N30" s="4">
        <v>20200204</v>
      </c>
    </row>
    <row r="31" spans="1:14" x14ac:dyDescent="0.25">
      <c r="A31" s="12">
        <v>43784</v>
      </c>
      <c r="B31" s="1">
        <v>0.51060665509259262</v>
      </c>
      <c r="C31" t="s">
        <v>283</v>
      </c>
      <c r="D31" s="3">
        <v>3000000</v>
      </c>
      <c r="E31" s="2">
        <v>1.72</v>
      </c>
      <c r="F31" s="11">
        <f>D31/L31</f>
        <v>0.34335762092540373</v>
      </c>
      <c r="G31" t="s">
        <v>11</v>
      </c>
      <c r="H31" t="s">
        <v>125</v>
      </c>
      <c r="I31" t="s">
        <v>13</v>
      </c>
      <c r="J31" t="s">
        <v>28</v>
      </c>
      <c r="K31" t="s">
        <v>29</v>
      </c>
      <c r="L31" s="3">
        <v>8737246</v>
      </c>
      <c r="M31">
        <v>54</v>
      </c>
      <c r="N31" s="4">
        <v>20200310</v>
      </c>
    </row>
    <row r="32" spans="1:14" x14ac:dyDescent="0.25">
      <c r="A32" s="12">
        <v>43784</v>
      </c>
      <c r="B32" s="1">
        <v>0.51968913194444444</v>
      </c>
      <c r="C32" t="s">
        <v>10</v>
      </c>
      <c r="D32" s="3">
        <v>491271</v>
      </c>
      <c r="E32" s="2">
        <v>58.65</v>
      </c>
      <c r="F32" s="11">
        <f>D32/L32</f>
        <v>0.58735808361469521</v>
      </c>
      <c r="G32" t="s">
        <v>11</v>
      </c>
      <c r="H32" t="s">
        <v>205</v>
      </c>
      <c r="I32" t="s">
        <v>13</v>
      </c>
      <c r="J32" t="s">
        <v>14</v>
      </c>
      <c r="K32" t="s">
        <v>15</v>
      </c>
      <c r="L32" s="3">
        <v>836408</v>
      </c>
      <c r="M32">
        <v>0</v>
      </c>
      <c r="N32" s="4">
        <v>20191119</v>
      </c>
    </row>
    <row r="33" spans="1:14" x14ac:dyDescent="0.25">
      <c r="A33" s="12">
        <v>43784</v>
      </c>
      <c r="B33" s="1">
        <v>0.43564645833333332</v>
      </c>
      <c r="C33" t="s">
        <v>10</v>
      </c>
      <c r="D33" s="3">
        <v>390000</v>
      </c>
      <c r="E33" s="2">
        <v>58.7316</v>
      </c>
      <c r="F33" s="11">
        <f>D33/L33</f>
        <v>0.46627961473347934</v>
      </c>
      <c r="G33" t="s">
        <v>11</v>
      </c>
      <c r="H33" t="s">
        <v>150</v>
      </c>
      <c r="I33" t="s">
        <v>13</v>
      </c>
      <c r="J33" t="s">
        <v>14</v>
      </c>
      <c r="K33" t="s">
        <v>15</v>
      </c>
      <c r="L33" s="3">
        <v>836408</v>
      </c>
      <c r="M33">
        <v>0</v>
      </c>
      <c r="N33" s="4">
        <v>20191119</v>
      </c>
    </row>
    <row r="34" spans="1:14" x14ac:dyDescent="0.25">
      <c r="A34" s="12">
        <v>43784</v>
      </c>
      <c r="B34" s="1">
        <v>0.47880851851851852</v>
      </c>
      <c r="C34" t="s">
        <v>10</v>
      </c>
      <c r="D34" s="3">
        <v>150000</v>
      </c>
      <c r="E34" s="2">
        <v>58.65</v>
      </c>
      <c r="F34" s="11">
        <f>D34/L34</f>
        <v>0.17933831335903053</v>
      </c>
      <c r="G34" t="s">
        <v>11</v>
      </c>
      <c r="H34" t="s">
        <v>235</v>
      </c>
      <c r="I34" t="s">
        <v>13</v>
      </c>
      <c r="J34" t="s">
        <v>14</v>
      </c>
      <c r="K34" t="s">
        <v>15</v>
      </c>
      <c r="L34" s="3">
        <v>836408</v>
      </c>
      <c r="M34">
        <v>0</v>
      </c>
      <c r="N34" s="4">
        <v>20191119</v>
      </c>
    </row>
    <row r="35" spans="1:14" x14ac:dyDescent="0.25">
      <c r="A35" s="12">
        <v>43784</v>
      </c>
      <c r="B35" s="1">
        <v>0.33338293981481476</v>
      </c>
      <c r="C35" t="s">
        <v>10</v>
      </c>
      <c r="D35" s="3">
        <v>138000</v>
      </c>
      <c r="E35" s="2">
        <v>58.7226</v>
      </c>
      <c r="F35" s="11">
        <f>D35/L35</f>
        <v>0.16499124829030809</v>
      </c>
      <c r="G35" t="s">
        <v>11</v>
      </c>
      <c r="H35" t="s">
        <v>12</v>
      </c>
      <c r="I35" t="s">
        <v>13</v>
      </c>
      <c r="J35" t="s">
        <v>14</v>
      </c>
      <c r="K35" t="s">
        <v>15</v>
      </c>
      <c r="L35" s="3">
        <v>836408</v>
      </c>
      <c r="M35">
        <v>0</v>
      </c>
      <c r="N35" s="4">
        <v>20191119</v>
      </c>
    </row>
    <row r="36" spans="1:14" x14ac:dyDescent="0.25">
      <c r="A36" s="12">
        <v>43784</v>
      </c>
      <c r="B36" s="1">
        <v>0.66810848379629639</v>
      </c>
      <c r="C36" t="s">
        <v>10</v>
      </c>
      <c r="D36" s="3">
        <v>118600</v>
      </c>
      <c r="E36" s="2">
        <v>58.83</v>
      </c>
      <c r="F36" s="11">
        <f>D36/L36</f>
        <v>0.1417968264292068</v>
      </c>
      <c r="G36" t="s">
        <v>17</v>
      </c>
      <c r="H36" t="s">
        <v>138</v>
      </c>
      <c r="I36" t="s">
        <v>13</v>
      </c>
      <c r="J36" t="s">
        <v>14</v>
      </c>
      <c r="K36" t="s">
        <v>15</v>
      </c>
      <c r="L36" s="3">
        <v>836408</v>
      </c>
      <c r="M36">
        <v>0</v>
      </c>
      <c r="N36" s="4">
        <v>20191119</v>
      </c>
    </row>
    <row r="37" spans="1:14" x14ac:dyDescent="0.25">
      <c r="A37" s="12">
        <v>43784</v>
      </c>
      <c r="B37" s="1">
        <v>0.6629849884259259</v>
      </c>
      <c r="C37" t="s">
        <v>10</v>
      </c>
      <c r="D37" s="3">
        <v>100000</v>
      </c>
      <c r="E37" s="2">
        <v>58.85</v>
      </c>
      <c r="F37" s="11">
        <f>D37/L37</f>
        <v>0.11955887557268702</v>
      </c>
      <c r="G37" t="s">
        <v>11</v>
      </c>
      <c r="H37" t="s">
        <v>190</v>
      </c>
      <c r="I37" t="s">
        <v>13</v>
      </c>
      <c r="J37" t="s">
        <v>14</v>
      </c>
      <c r="K37" t="s">
        <v>15</v>
      </c>
      <c r="L37" s="3">
        <v>836408</v>
      </c>
      <c r="M37">
        <v>0</v>
      </c>
      <c r="N37" s="4">
        <v>20191119</v>
      </c>
    </row>
    <row r="38" spans="1:14" x14ac:dyDescent="0.25">
      <c r="A38" s="12">
        <v>43784</v>
      </c>
      <c r="B38" s="1">
        <v>0.62575528935185187</v>
      </c>
      <c r="C38" t="s">
        <v>382</v>
      </c>
      <c r="D38" s="3">
        <v>448400</v>
      </c>
      <c r="E38" s="2">
        <v>15.984999999999999</v>
      </c>
      <c r="F38" s="11">
        <f>D38/L38</f>
        <v>2.0036731027887877</v>
      </c>
      <c r="G38" t="s">
        <v>11</v>
      </c>
      <c r="H38" t="s">
        <v>32</v>
      </c>
      <c r="I38" t="s">
        <v>13</v>
      </c>
      <c r="J38" t="s">
        <v>367</v>
      </c>
      <c r="K38" t="s">
        <v>29</v>
      </c>
      <c r="L38" s="3">
        <v>223789</v>
      </c>
      <c r="M38">
        <v>68</v>
      </c>
      <c r="N38" s="4">
        <v>20200324</v>
      </c>
    </row>
    <row r="39" spans="1:14" x14ac:dyDescent="0.25">
      <c r="A39" s="12">
        <v>43784</v>
      </c>
      <c r="B39" s="1">
        <v>0.66701343749999997</v>
      </c>
      <c r="C39" t="s">
        <v>456</v>
      </c>
      <c r="D39" s="3">
        <v>388599</v>
      </c>
      <c r="E39" s="2">
        <v>30.87</v>
      </c>
      <c r="F39" s="11">
        <f>D39/L39</f>
        <v>0.10261925359749277</v>
      </c>
      <c r="G39" t="s">
        <v>11</v>
      </c>
      <c r="H39" t="s">
        <v>85</v>
      </c>
      <c r="I39" t="s">
        <v>13</v>
      </c>
      <c r="J39" t="s">
        <v>337</v>
      </c>
      <c r="K39" t="s">
        <v>337</v>
      </c>
      <c r="L39" s="3">
        <v>3786804</v>
      </c>
      <c r="M39">
        <v>378</v>
      </c>
      <c r="N39" s="4">
        <v>20200129</v>
      </c>
    </row>
    <row r="40" spans="1:14" x14ac:dyDescent="0.25">
      <c r="A40" s="12">
        <v>43784</v>
      </c>
      <c r="B40" s="1">
        <v>0.55454054398148145</v>
      </c>
      <c r="C40" t="s">
        <v>329</v>
      </c>
      <c r="D40" s="3">
        <v>1800000</v>
      </c>
      <c r="E40" s="2">
        <v>46.5</v>
      </c>
      <c r="F40" s="11">
        <f>D40/L40</f>
        <v>1.7870066744699291</v>
      </c>
      <c r="G40" t="s">
        <v>11</v>
      </c>
      <c r="H40" t="s">
        <v>78</v>
      </c>
      <c r="I40" t="s">
        <v>13</v>
      </c>
      <c r="J40" t="s">
        <v>233</v>
      </c>
      <c r="K40" t="s">
        <v>212</v>
      </c>
      <c r="L40" s="3">
        <v>1007271</v>
      </c>
      <c r="M40">
        <v>108</v>
      </c>
      <c r="N40" s="4">
        <v>20200224</v>
      </c>
    </row>
    <row r="41" spans="1:14" x14ac:dyDescent="0.25">
      <c r="A41" s="12">
        <v>43784</v>
      </c>
      <c r="B41" s="1">
        <v>0.5770510532407408</v>
      </c>
      <c r="C41" t="s">
        <v>329</v>
      </c>
      <c r="D41" s="3">
        <v>645000</v>
      </c>
      <c r="E41" s="2">
        <v>46.5</v>
      </c>
      <c r="F41" s="11">
        <f>D41/L41</f>
        <v>0.64034405835172459</v>
      </c>
      <c r="G41" t="s">
        <v>11</v>
      </c>
      <c r="H41" t="s">
        <v>325</v>
      </c>
      <c r="I41" t="s">
        <v>13</v>
      </c>
      <c r="J41" t="s">
        <v>233</v>
      </c>
      <c r="K41" t="s">
        <v>212</v>
      </c>
      <c r="L41" s="3">
        <v>1007271</v>
      </c>
      <c r="M41">
        <v>108</v>
      </c>
      <c r="N41" s="4">
        <v>20200224</v>
      </c>
    </row>
    <row r="42" spans="1:14" x14ac:dyDescent="0.25">
      <c r="A42" s="12">
        <v>43784</v>
      </c>
      <c r="B42" s="1">
        <v>0.66461255787037044</v>
      </c>
      <c r="C42" t="s">
        <v>329</v>
      </c>
      <c r="D42" s="3">
        <v>316115</v>
      </c>
      <c r="E42" s="2">
        <v>46.5</v>
      </c>
      <c r="F42" s="11">
        <f>D42/L42</f>
        <v>0.31383311938892317</v>
      </c>
      <c r="G42" t="s">
        <v>11</v>
      </c>
      <c r="H42" t="s">
        <v>75</v>
      </c>
      <c r="I42" t="s">
        <v>13</v>
      </c>
      <c r="J42" t="s">
        <v>233</v>
      </c>
      <c r="K42" t="s">
        <v>212</v>
      </c>
      <c r="L42" s="3">
        <v>1007271</v>
      </c>
      <c r="M42">
        <v>108</v>
      </c>
      <c r="N42" s="4">
        <v>20200224</v>
      </c>
    </row>
    <row r="43" spans="1:14" x14ac:dyDescent="0.25">
      <c r="A43" s="12">
        <v>43784</v>
      </c>
      <c r="B43" s="1">
        <v>0.56596996527777776</v>
      </c>
      <c r="C43" t="s">
        <v>329</v>
      </c>
      <c r="D43" s="3">
        <v>158628</v>
      </c>
      <c r="E43" s="2">
        <v>46.5</v>
      </c>
      <c r="F43" s="11">
        <f>D43/L43</f>
        <v>0.15748294153211995</v>
      </c>
      <c r="G43" t="s">
        <v>11</v>
      </c>
      <c r="H43" t="s">
        <v>240</v>
      </c>
      <c r="I43" t="s">
        <v>13</v>
      </c>
      <c r="J43" t="s">
        <v>233</v>
      </c>
      <c r="K43" t="s">
        <v>212</v>
      </c>
      <c r="L43" s="3">
        <v>1007271</v>
      </c>
      <c r="M43">
        <v>108</v>
      </c>
      <c r="N43" s="4">
        <v>20200224</v>
      </c>
    </row>
    <row r="44" spans="1:14" x14ac:dyDescent="0.25">
      <c r="A44" s="12">
        <v>43784</v>
      </c>
      <c r="B44" s="1">
        <v>0.66466376157407414</v>
      </c>
      <c r="C44" t="s">
        <v>329</v>
      </c>
      <c r="D44" s="3">
        <v>109413</v>
      </c>
      <c r="E44" s="2">
        <v>46.5</v>
      </c>
      <c r="F44" s="11">
        <f>D44/L44</f>
        <v>0.10862320070765465</v>
      </c>
      <c r="G44" t="s">
        <v>11</v>
      </c>
      <c r="H44" t="s">
        <v>230</v>
      </c>
      <c r="I44" t="s">
        <v>13</v>
      </c>
      <c r="J44" t="s">
        <v>233</v>
      </c>
      <c r="K44" t="s">
        <v>212</v>
      </c>
      <c r="L44" s="3">
        <v>1007271</v>
      </c>
      <c r="M44">
        <v>108</v>
      </c>
      <c r="N44" s="4">
        <v>20200224</v>
      </c>
    </row>
    <row r="45" spans="1:14" x14ac:dyDescent="0.25">
      <c r="A45" s="12">
        <v>43784</v>
      </c>
      <c r="B45" s="1">
        <v>0.66680098379629626</v>
      </c>
      <c r="C45" t="s">
        <v>117</v>
      </c>
      <c r="D45" s="3">
        <v>504294</v>
      </c>
      <c r="E45" s="2">
        <v>62.06</v>
      </c>
      <c r="F45" s="11">
        <f>D45/L45</f>
        <v>8.0150709921545785E-2</v>
      </c>
      <c r="G45" t="s">
        <v>11</v>
      </c>
      <c r="H45" t="s">
        <v>100</v>
      </c>
      <c r="I45" t="s">
        <v>13</v>
      </c>
      <c r="J45" t="s">
        <v>119</v>
      </c>
      <c r="K45" t="s">
        <v>120</v>
      </c>
      <c r="L45" s="3">
        <v>6291822</v>
      </c>
      <c r="M45">
        <v>919</v>
      </c>
      <c r="N45" s="4">
        <v>20200213</v>
      </c>
    </row>
    <row r="46" spans="1:14" x14ac:dyDescent="0.25">
      <c r="A46" s="12">
        <v>43784</v>
      </c>
      <c r="B46" s="1">
        <v>0.45680417824074077</v>
      </c>
      <c r="C46" t="s">
        <v>117</v>
      </c>
      <c r="D46" s="3">
        <v>166750</v>
      </c>
      <c r="E46" s="2">
        <v>62.655000000000001</v>
      </c>
      <c r="F46" s="11">
        <f>D46/L46</f>
        <v>2.6502656941025986E-2</v>
      </c>
      <c r="G46" t="s">
        <v>11</v>
      </c>
      <c r="H46" t="s">
        <v>170</v>
      </c>
      <c r="I46" t="s">
        <v>13</v>
      </c>
      <c r="J46" t="s">
        <v>119</v>
      </c>
      <c r="K46" t="s">
        <v>120</v>
      </c>
      <c r="L46" s="3">
        <v>6291822</v>
      </c>
      <c r="M46">
        <v>919</v>
      </c>
      <c r="N46" s="4">
        <v>20200213</v>
      </c>
    </row>
    <row r="47" spans="1:14" x14ac:dyDescent="0.25">
      <c r="A47" s="12">
        <v>43784</v>
      </c>
      <c r="B47" s="1">
        <v>0.42365535879629629</v>
      </c>
      <c r="C47" t="s">
        <v>117</v>
      </c>
      <c r="D47" s="3">
        <v>150000</v>
      </c>
      <c r="E47" s="2">
        <v>61.89</v>
      </c>
      <c r="F47" s="11">
        <f>D47/L47</f>
        <v>2.3840471011417678E-2</v>
      </c>
      <c r="G47" t="s">
        <v>51</v>
      </c>
      <c r="H47" t="s">
        <v>118</v>
      </c>
      <c r="I47" t="s">
        <v>13</v>
      </c>
      <c r="J47" t="s">
        <v>119</v>
      </c>
      <c r="K47" t="s">
        <v>120</v>
      </c>
      <c r="L47" s="3">
        <v>6291822</v>
      </c>
      <c r="M47">
        <v>919</v>
      </c>
      <c r="N47" s="4">
        <v>20200213</v>
      </c>
    </row>
    <row r="48" spans="1:14" x14ac:dyDescent="0.25">
      <c r="A48" s="12">
        <v>43784</v>
      </c>
      <c r="B48" s="1">
        <v>0.46129599537037036</v>
      </c>
      <c r="C48" t="s">
        <v>117</v>
      </c>
      <c r="D48" s="3">
        <v>105500</v>
      </c>
      <c r="E48" s="2">
        <v>62.8</v>
      </c>
      <c r="F48" s="11">
        <f>D48/L48</f>
        <v>1.6767797944697099E-2</v>
      </c>
      <c r="G48" t="s">
        <v>11</v>
      </c>
      <c r="H48" t="s">
        <v>176</v>
      </c>
      <c r="I48" t="s">
        <v>13</v>
      </c>
      <c r="J48" t="s">
        <v>119</v>
      </c>
      <c r="K48" t="s">
        <v>120</v>
      </c>
      <c r="L48" s="3">
        <v>6291822</v>
      </c>
      <c r="M48">
        <v>919</v>
      </c>
      <c r="N48" s="4">
        <v>20200213</v>
      </c>
    </row>
    <row r="49" spans="1:14" x14ac:dyDescent="0.25">
      <c r="A49" s="12">
        <v>43784</v>
      </c>
      <c r="B49" s="1">
        <v>0.48928721064814812</v>
      </c>
      <c r="C49" t="s">
        <v>117</v>
      </c>
      <c r="D49" s="3">
        <v>102000</v>
      </c>
      <c r="E49" s="2">
        <v>62.35</v>
      </c>
      <c r="F49" s="11">
        <f>D49/L49</f>
        <v>1.6211520287764021E-2</v>
      </c>
      <c r="G49" t="s">
        <v>17</v>
      </c>
      <c r="H49" t="s">
        <v>59</v>
      </c>
      <c r="I49" t="s">
        <v>13</v>
      </c>
      <c r="J49" t="s">
        <v>119</v>
      </c>
      <c r="K49" t="s">
        <v>120</v>
      </c>
      <c r="L49" s="3">
        <v>6291822</v>
      </c>
      <c r="M49">
        <v>919</v>
      </c>
      <c r="N49" s="4">
        <v>20200213</v>
      </c>
    </row>
    <row r="50" spans="1:14" x14ac:dyDescent="0.25">
      <c r="A50" s="12">
        <v>43784</v>
      </c>
      <c r="B50" s="1">
        <v>0.66679635416666672</v>
      </c>
      <c r="C50" t="s">
        <v>438</v>
      </c>
      <c r="D50" s="3">
        <v>193700</v>
      </c>
      <c r="E50" s="2">
        <v>58.39</v>
      </c>
      <c r="F50" s="11">
        <f>D50/L50</f>
        <v>0.2848018443749798</v>
      </c>
      <c r="G50" t="s">
        <v>17</v>
      </c>
      <c r="H50" t="s">
        <v>85</v>
      </c>
      <c r="I50" t="s">
        <v>13</v>
      </c>
      <c r="J50" t="s">
        <v>119</v>
      </c>
      <c r="K50" t="s">
        <v>120</v>
      </c>
      <c r="L50" s="3">
        <v>680122</v>
      </c>
      <c r="M50">
        <v>30</v>
      </c>
      <c r="N50" s="4">
        <v>20191125</v>
      </c>
    </row>
    <row r="51" spans="1:14" x14ac:dyDescent="0.25">
      <c r="A51" s="12">
        <v>43784</v>
      </c>
      <c r="B51" s="1">
        <v>0.69760565972222233</v>
      </c>
      <c r="C51" t="s">
        <v>569</v>
      </c>
      <c r="D51" s="3">
        <v>375664</v>
      </c>
      <c r="E51" s="2">
        <v>38.56</v>
      </c>
      <c r="F51" s="11">
        <f>D51/L51</f>
        <v>7.2776965946143761E-3</v>
      </c>
      <c r="G51" t="s">
        <v>11</v>
      </c>
      <c r="H51" t="s">
        <v>75</v>
      </c>
      <c r="I51" t="s">
        <v>13</v>
      </c>
      <c r="J51" t="s">
        <v>119</v>
      </c>
      <c r="K51" t="s">
        <v>120</v>
      </c>
      <c r="L51" s="3">
        <v>51618530</v>
      </c>
      <c r="M51">
        <v>1096</v>
      </c>
      <c r="N51" s="4">
        <v>20200204</v>
      </c>
    </row>
    <row r="52" spans="1:14" x14ac:dyDescent="0.25">
      <c r="A52" s="12">
        <v>43784</v>
      </c>
      <c r="B52" s="1">
        <v>0.6834188541666667</v>
      </c>
      <c r="C52" t="s">
        <v>569</v>
      </c>
      <c r="D52" s="3">
        <v>350500</v>
      </c>
      <c r="E52" s="2">
        <v>38.56</v>
      </c>
      <c r="F52" s="11">
        <f>D52/L52</f>
        <v>6.7901972411845129E-3</v>
      </c>
      <c r="G52" t="s">
        <v>11</v>
      </c>
      <c r="H52" t="s">
        <v>140</v>
      </c>
      <c r="I52" t="s">
        <v>13</v>
      </c>
      <c r="J52" t="s">
        <v>119</v>
      </c>
      <c r="K52" t="s">
        <v>120</v>
      </c>
      <c r="L52" s="3">
        <v>51618530</v>
      </c>
      <c r="M52">
        <v>1096</v>
      </c>
      <c r="N52" s="4">
        <v>20200204</v>
      </c>
    </row>
    <row r="53" spans="1:14" x14ac:dyDescent="0.25">
      <c r="A53" s="12">
        <v>43784</v>
      </c>
      <c r="B53" s="1">
        <v>0.66671686342592595</v>
      </c>
      <c r="C53" t="s">
        <v>411</v>
      </c>
      <c r="D53" s="3">
        <v>132595</v>
      </c>
      <c r="E53" s="2">
        <v>220.86</v>
      </c>
      <c r="F53" s="11">
        <f>D53/L53</f>
        <v>5.9299532517807299E-2</v>
      </c>
      <c r="G53" t="s">
        <v>11</v>
      </c>
      <c r="H53" t="s">
        <v>325</v>
      </c>
      <c r="I53" t="s">
        <v>13</v>
      </c>
      <c r="J53" t="s">
        <v>367</v>
      </c>
      <c r="K53" t="s">
        <v>29</v>
      </c>
      <c r="L53" s="3">
        <v>2236021</v>
      </c>
      <c r="M53">
        <v>592</v>
      </c>
      <c r="N53" s="4">
        <v>20200204</v>
      </c>
    </row>
    <row r="54" spans="1:14" x14ac:dyDescent="0.25">
      <c r="A54" s="12">
        <v>43784</v>
      </c>
      <c r="B54" s="1">
        <v>0.73636445601851852</v>
      </c>
      <c r="C54" t="s">
        <v>442</v>
      </c>
      <c r="D54" s="3">
        <v>58562</v>
      </c>
      <c r="E54" s="2">
        <v>1739.49</v>
      </c>
      <c r="F54" s="11">
        <f>D54/L54</f>
        <v>2.0584399835499145E-2</v>
      </c>
      <c r="G54" t="s">
        <v>11</v>
      </c>
      <c r="H54" t="s">
        <v>241</v>
      </c>
      <c r="I54" t="s">
        <v>13</v>
      </c>
      <c r="J54" t="s">
        <v>444</v>
      </c>
      <c r="K54" t="s">
        <v>84</v>
      </c>
      <c r="L54" s="3">
        <v>2844970</v>
      </c>
      <c r="M54">
        <v>415</v>
      </c>
      <c r="N54" s="4">
        <v>20200130</v>
      </c>
    </row>
    <row r="55" spans="1:14" x14ac:dyDescent="0.25">
      <c r="A55" s="12">
        <v>43784</v>
      </c>
      <c r="B55" s="1">
        <v>0.68390297453703708</v>
      </c>
      <c r="C55" t="s">
        <v>442</v>
      </c>
      <c r="D55" s="3">
        <v>50113</v>
      </c>
      <c r="E55" s="2">
        <v>1739.49</v>
      </c>
      <c r="F55" s="11">
        <f>D55/L55</f>
        <v>1.7614596990477932E-2</v>
      </c>
      <c r="G55" t="s">
        <v>11</v>
      </c>
      <c r="H55" t="s">
        <v>584</v>
      </c>
      <c r="I55" t="s">
        <v>13</v>
      </c>
      <c r="J55" t="s">
        <v>444</v>
      </c>
      <c r="K55" t="s">
        <v>84</v>
      </c>
      <c r="L55" s="3">
        <v>2844970</v>
      </c>
      <c r="M55">
        <v>415</v>
      </c>
      <c r="N55" s="4">
        <v>20200130</v>
      </c>
    </row>
    <row r="56" spans="1:14" x14ac:dyDescent="0.25">
      <c r="A56" s="12">
        <v>43784</v>
      </c>
      <c r="B56" s="1">
        <v>0.6668056365740741</v>
      </c>
      <c r="C56" t="s">
        <v>442</v>
      </c>
      <c r="D56" s="3">
        <v>32920</v>
      </c>
      <c r="E56" s="2">
        <v>1739.49</v>
      </c>
      <c r="F56" s="11">
        <f>D56/L56</f>
        <v>1.1571299521611827E-2</v>
      </c>
      <c r="G56" t="s">
        <v>11</v>
      </c>
      <c r="H56" t="s">
        <v>443</v>
      </c>
      <c r="I56" t="s">
        <v>13</v>
      </c>
      <c r="J56" t="s">
        <v>444</v>
      </c>
      <c r="K56" t="s">
        <v>84</v>
      </c>
      <c r="L56" s="3">
        <v>2844970</v>
      </c>
      <c r="M56">
        <v>415</v>
      </c>
      <c r="N56" s="4">
        <v>20200130</v>
      </c>
    </row>
    <row r="57" spans="1:14" x14ac:dyDescent="0.25">
      <c r="A57" s="12">
        <v>43784</v>
      </c>
      <c r="B57" s="1">
        <v>0.47805616898148151</v>
      </c>
      <c r="C57" t="s">
        <v>232</v>
      </c>
      <c r="D57" s="3">
        <v>140000</v>
      </c>
      <c r="E57" s="2">
        <v>92.58</v>
      </c>
      <c r="F57" s="11">
        <f>D57/L57</f>
        <v>0.11730500138252323</v>
      </c>
      <c r="G57" t="s">
        <v>11</v>
      </c>
      <c r="H57" t="s">
        <v>52</v>
      </c>
      <c r="I57" t="s">
        <v>13</v>
      </c>
      <c r="J57" t="s">
        <v>233</v>
      </c>
      <c r="K57" t="s">
        <v>212</v>
      </c>
      <c r="L57" s="3">
        <v>1193470</v>
      </c>
      <c r="M57">
        <v>255</v>
      </c>
      <c r="N57" s="4">
        <v>20200130</v>
      </c>
    </row>
    <row r="58" spans="1:14" x14ac:dyDescent="0.25">
      <c r="A58" s="12">
        <v>43784</v>
      </c>
      <c r="B58" s="1">
        <v>0.49845658564814815</v>
      </c>
      <c r="C58" t="s">
        <v>232</v>
      </c>
      <c r="D58" s="3">
        <v>104600</v>
      </c>
      <c r="E58" s="2">
        <v>92.635000000000005</v>
      </c>
      <c r="F58" s="11">
        <f>D58/L58</f>
        <v>8.764359389008522E-2</v>
      </c>
      <c r="G58" t="s">
        <v>11</v>
      </c>
      <c r="H58" t="s">
        <v>263</v>
      </c>
      <c r="I58" t="s">
        <v>13</v>
      </c>
      <c r="J58" t="s">
        <v>233</v>
      </c>
      <c r="K58" t="s">
        <v>212</v>
      </c>
      <c r="L58" s="3">
        <v>1193470</v>
      </c>
      <c r="M58">
        <v>255</v>
      </c>
      <c r="N58" s="4">
        <v>20200130</v>
      </c>
    </row>
    <row r="59" spans="1:14" x14ac:dyDescent="0.25">
      <c r="A59" s="12">
        <v>43784</v>
      </c>
      <c r="B59" s="1">
        <v>0.73636505787037043</v>
      </c>
      <c r="C59" t="s">
        <v>167</v>
      </c>
      <c r="D59" s="3">
        <v>279322</v>
      </c>
      <c r="E59" s="2">
        <v>30.86</v>
      </c>
      <c r="F59" s="11">
        <f>D59/L59</f>
        <v>9.9478429340441932E-2</v>
      </c>
      <c r="G59" t="s">
        <v>11</v>
      </c>
      <c r="H59" t="s">
        <v>54</v>
      </c>
      <c r="I59" t="s">
        <v>13</v>
      </c>
      <c r="J59" t="s">
        <v>168</v>
      </c>
      <c r="K59" t="s">
        <v>169</v>
      </c>
      <c r="L59" s="3">
        <v>2807865</v>
      </c>
      <c r="M59">
        <v>432</v>
      </c>
      <c r="N59" s="4">
        <v>20200214</v>
      </c>
    </row>
    <row r="60" spans="1:14" x14ac:dyDescent="0.25">
      <c r="A60" s="12">
        <v>43784</v>
      </c>
      <c r="B60" s="1">
        <v>0.464321400462963</v>
      </c>
      <c r="C60" t="s">
        <v>167</v>
      </c>
      <c r="D60" s="3">
        <v>220000</v>
      </c>
      <c r="E60" s="2">
        <v>30.715</v>
      </c>
      <c r="F60" s="11">
        <f>D60/L60</f>
        <v>7.835134523917639E-2</v>
      </c>
      <c r="G60" t="s">
        <v>11</v>
      </c>
      <c r="H60" t="s">
        <v>95</v>
      </c>
      <c r="I60" t="s">
        <v>13</v>
      </c>
      <c r="J60" t="s">
        <v>168</v>
      </c>
      <c r="K60" t="s">
        <v>169</v>
      </c>
      <c r="L60" s="3">
        <v>2807865</v>
      </c>
      <c r="M60">
        <v>432</v>
      </c>
      <c r="N60" s="4">
        <v>20200214</v>
      </c>
    </row>
    <row r="61" spans="1:14" x14ac:dyDescent="0.25">
      <c r="A61" s="12">
        <v>43784</v>
      </c>
      <c r="B61" s="1">
        <v>0.49608598379629631</v>
      </c>
      <c r="C61" t="s">
        <v>167</v>
      </c>
      <c r="D61" s="3">
        <v>198800</v>
      </c>
      <c r="E61" s="2">
        <v>30.8</v>
      </c>
      <c r="F61" s="11">
        <f>D61/L61</f>
        <v>7.0801124697946666E-2</v>
      </c>
      <c r="G61" t="s">
        <v>123</v>
      </c>
      <c r="H61" t="s">
        <v>111</v>
      </c>
      <c r="I61" t="s">
        <v>13</v>
      </c>
      <c r="J61" t="s">
        <v>168</v>
      </c>
      <c r="K61" t="s">
        <v>169</v>
      </c>
      <c r="L61" s="3">
        <v>2807865</v>
      </c>
      <c r="M61">
        <v>432</v>
      </c>
      <c r="N61" s="4">
        <v>20200214</v>
      </c>
    </row>
    <row r="62" spans="1:14" x14ac:dyDescent="0.25">
      <c r="A62" s="12">
        <v>43784</v>
      </c>
      <c r="B62" s="1">
        <v>0.44184723379629626</v>
      </c>
      <c r="C62" t="s">
        <v>167</v>
      </c>
      <c r="D62" s="3">
        <v>195771</v>
      </c>
      <c r="E62" s="2">
        <v>30.54</v>
      </c>
      <c r="F62" s="11">
        <f>D62/L62</f>
        <v>6.9722369130994541E-2</v>
      </c>
      <c r="G62" t="s">
        <v>11</v>
      </c>
      <c r="H62" t="s">
        <v>42</v>
      </c>
      <c r="I62" t="s">
        <v>13</v>
      </c>
      <c r="J62" t="s">
        <v>168</v>
      </c>
      <c r="K62" t="s">
        <v>169</v>
      </c>
      <c r="L62" s="3">
        <v>2807865</v>
      </c>
      <c r="M62">
        <v>432</v>
      </c>
      <c r="N62" s="4">
        <v>20200214</v>
      </c>
    </row>
    <row r="63" spans="1:14" x14ac:dyDescent="0.25">
      <c r="A63" s="12">
        <v>43784</v>
      </c>
      <c r="B63" s="1">
        <v>0.55874607638888885</v>
      </c>
      <c r="C63" t="s">
        <v>167</v>
      </c>
      <c r="D63" s="3">
        <v>162500</v>
      </c>
      <c r="E63" s="2">
        <v>30.795000000000002</v>
      </c>
      <c r="F63" s="11">
        <f>D63/L63</f>
        <v>5.7873152733482557E-2</v>
      </c>
      <c r="G63" t="s">
        <v>11</v>
      </c>
      <c r="H63" t="s">
        <v>230</v>
      </c>
      <c r="I63" t="s">
        <v>13</v>
      </c>
      <c r="J63" t="s">
        <v>168</v>
      </c>
      <c r="K63" t="s">
        <v>169</v>
      </c>
      <c r="L63" s="3">
        <v>2807865</v>
      </c>
      <c r="M63">
        <v>432</v>
      </c>
      <c r="N63" s="4">
        <v>20200214</v>
      </c>
    </row>
    <row r="64" spans="1:14" x14ac:dyDescent="0.25">
      <c r="A64" s="12">
        <v>43784</v>
      </c>
      <c r="B64" s="1">
        <v>0.73481515046296286</v>
      </c>
      <c r="C64" t="s">
        <v>609</v>
      </c>
      <c r="D64" s="3">
        <v>300000</v>
      </c>
      <c r="E64" s="2">
        <v>47.44</v>
      </c>
      <c r="F64" s="11">
        <f>D64/L64</f>
        <v>0.20991366251060939</v>
      </c>
      <c r="G64" t="s">
        <v>11</v>
      </c>
      <c r="H64" t="s">
        <v>75</v>
      </c>
      <c r="I64" t="s">
        <v>13</v>
      </c>
      <c r="J64" t="s">
        <v>28</v>
      </c>
      <c r="K64" t="s">
        <v>29</v>
      </c>
      <c r="L64" s="3">
        <v>1429159</v>
      </c>
      <c r="M64">
        <v>94</v>
      </c>
      <c r="N64" s="4">
        <v>20191125</v>
      </c>
    </row>
    <row r="65" spans="1:14" x14ac:dyDescent="0.25">
      <c r="A65" s="12">
        <v>43784</v>
      </c>
      <c r="B65" s="1">
        <v>0.66875248842592594</v>
      </c>
      <c r="C65" t="s">
        <v>505</v>
      </c>
      <c r="D65" s="3">
        <v>328603</v>
      </c>
      <c r="E65" s="2">
        <v>78.849999999999994</v>
      </c>
      <c r="F65" s="11">
        <f>D65/L65</f>
        <v>0.76924859659061651</v>
      </c>
      <c r="G65" t="s">
        <v>11</v>
      </c>
      <c r="H65" t="s">
        <v>134</v>
      </c>
      <c r="I65" t="s">
        <v>13</v>
      </c>
      <c r="J65" t="s">
        <v>298</v>
      </c>
      <c r="K65" t="s">
        <v>299</v>
      </c>
      <c r="L65" s="3">
        <v>427174</v>
      </c>
      <c r="M65">
        <v>60</v>
      </c>
      <c r="N65" s="4">
        <v>20191118</v>
      </c>
    </row>
    <row r="66" spans="1:14" x14ac:dyDescent="0.25">
      <c r="A66" s="12">
        <v>43784</v>
      </c>
      <c r="B66" s="1">
        <v>0.66763498842592595</v>
      </c>
      <c r="C66" t="s">
        <v>472</v>
      </c>
      <c r="D66" s="3">
        <v>153850</v>
      </c>
      <c r="E66" s="2">
        <v>43.89</v>
      </c>
      <c r="F66" s="11">
        <f>D66/L66</f>
        <v>9.0634298704963409E-2</v>
      </c>
      <c r="G66" t="s">
        <v>11</v>
      </c>
      <c r="H66" t="s">
        <v>95</v>
      </c>
      <c r="I66" t="s">
        <v>13</v>
      </c>
      <c r="J66" t="s">
        <v>473</v>
      </c>
      <c r="K66" t="s">
        <v>136</v>
      </c>
      <c r="L66" s="3">
        <v>1697481</v>
      </c>
      <c r="M66">
        <v>187</v>
      </c>
      <c r="N66" s="4">
        <v>20200224</v>
      </c>
    </row>
    <row r="67" spans="1:14" x14ac:dyDescent="0.25">
      <c r="A67" s="12">
        <v>43784</v>
      </c>
      <c r="B67" s="1">
        <v>0.66761292824074081</v>
      </c>
      <c r="C67" t="s">
        <v>472</v>
      </c>
      <c r="D67" s="3">
        <v>150002</v>
      </c>
      <c r="E67" s="2">
        <v>43.89</v>
      </c>
      <c r="F67" s="11">
        <f>D67/L67</f>
        <v>8.8367410297965049E-2</v>
      </c>
      <c r="G67" t="s">
        <v>11</v>
      </c>
      <c r="H67" t="s">
        <v>36</v>
      </c>
      <c r="I67" t="s">
        <v>13</v>
      </c>
      <c r="J67" t="s">
        <v>473</v>
      </c>
      <c r="K67" t="s">
        <v>136</v>
      </c>
      <c r="L67" s="3">
        <v>1697481</v>
      </c>
      <c r="M67">
        <v>187</v>
      </c>
      <c r="N67" s="4">
        <v>20200224</v>
      </c>
    </row>
    <row r="68" spans="1:14" x14ac:dyDescent="0.25">
      <c r="A68" s="12">
        <v>43784</v>
      </c>
      <c r="B68" s="1">
        <v>0.66789146990740733</v>
      </c>
      <c r="C68" t="s">
        <v>312</v>
      </c>
      <c r="D68" s="3">
        <v>825802</v>
      </c>
      <c r="E68" s="2">
        <v>26.88</v>
      </c>
      <c r="F68" s="11">
        <f>D68/L68</f>
        <v>0.12868712337135138</v>
      </c>
      <c r="G68" t="s">
        <v>11</v>
      </c>
      <c r="H68" t="s">
        <v>150</v>
      </c>
      <c r="I68" t="s">
        <v>13</v>
      </c>
      <c r="J68" t="s">
        <v>275</v>
      </c>
      <c r="K68" t="s">
        <v>90</v>
      </c>
      <c r="L68" s="3">
        <v>6417130</v>
      </c>
      <c r="M68">
        <v>647</v>
      </c>
      <c r="N68" s="4">
        <v>20200220</v>
      </c>
    </row>
    <row r="69" spans="1:14" x14ac:dyDescent="0.25">
      <c r="A69" s="12">
        <v>43784</v>
      </c>
      <c r="B69" s="1">
        <v>0.54764973379629633</v>
      </c>
      <c r="C69" t="s">
        <v>312</v>
      </c>
      <c r="D69" s="3">
        <v>770000</v>
      </c>
      <c r="E69" s="2">
        <v>26.4</v>
      </c>
      <c r="F69" s="11">
        <f>D69/L69</f>
        <v>0.11999133569056572</v>
      </c>
      <c r="G69" t="s">
        <v>11</v>
      </c>
      <c r="H69" t="s">
        <v>99</v>
      </c>
      <c r="I69" t="s">
        <v>13</v>
      </c>
      <c r="J69" t="s">
        <v>275</v>
      </c>
      <c r="K69" t="s">
        <v>90</v>
      </c>
      <c r="L69" s="3">
        <v>6417130</v>
      </c>
      <c r="M69">
        <v>647</v>
      </c>
      <c r="N69" s="4">
        <v>20200220</v>
      </c>
    </row>
    <row r="70" spans="1:14" x14ac:dyDescent="0.25">
      <c r="A70" s="12">
        <v>43784</v>
      </c>
      <c r="B70" s="1">
        <v>0.53684422453703706</v>
      </c>
      <c r="C70" t="s">
        <v>312</v>
      </c>
      <c r="D70" s="3">
        <v>499800</v>
      </c>
      <c r="E70" s="2">
        <v>26.375</v>
      </c>
      <c r="F70" s="11">
        <f>D70/L70</f>
        <v>7.788528516642175E-2</v>
      </c>
      <c r="G70" t="s">
        <v>77</v>
      </c>
      <c r="H70" t="s">
        <v>140</v>
      </c>
      <c r="I70" t="s">
        <v>13</v>
      </c>
      <c r="J70" t="s">
        <v>275</v>
      </c>
      <c r="K70" t="s">
        <v>90</v>
      </c>
      <c r="L70" s="3">
        <v>6417130</v>
      </c>
      <c r="M70">
        <v>647</v>
      </c>
      <c r="N70" s="4">
        <v>20200220</v>
      </c>
    </row>
    <row r="71" spans="1:14" x14ac:dyDescent="0.25">
      <c r="A71" s="12">
        <v>43784</v>
      </c>
      <c r="B71" s="1">
        <v>0.64719989583333326</v>
      </c>
      <c r="C71" t="s">
        <v>312</v>
      </c>
      <c r="D71" s="3">
        <v>250000</v>
      </c>
      <c r="E71" s="2">
        <v>26.75</v>
      </c>
      <c r="F71" s="11">
        <f>D71/L71</f>
        <v>3.89582258735603E-2</v>
      </c>
      <c r="G71" t="s">
        <v>17</v>
      </c>
      <c r="H71" t="s">
        <v>176</v>
      </c>
      <c r="I71" t="s">
        <v>13</v>
      </c>
      <c r="J71" t="s">
        <v>275</v>
      </c>
      <c r="K71" t="s">
        <v>90</v>
      </c>
      <c r="L71" s="3">
        <v>6417130</v>
      </c>
      <c r="M71">
        <v>647</v>
      </c>
      <c r="N71" s="4">
        <v>20200220</v>
      </c>
    </row>
    <row r="72" spans="1:14" x14ac:dyDescent="0.25">
      <c r="A72" s="12">
        <v>43784</v>
      </c>
      <c r="B72" s="1">
        <v>0.52092378472222223</v>
      </c>
      <c r="C72" t="s">
        <v>303</v>
      </c>
      <c r="D72" s="3">
        <v>1275280</v>
      </c>
      <c r="E72" s="2">
        <v>4.42</v>
      </c>
      <c r="F72" s="11">
        <f>D72/L72</f>
        <v>0.22482602726902345</v>
      </c>
      <c r="G72" t="s">
        <v>77</v>
      </c>
      <c r="H72" t="s">
        <v>106</v>
      </c>
      <c r="I72" t="s">
        <v>13</v>
      </c>
      <c r="J72" t="s">
        <v>304</v>
      </c>
      <c r="K72" t="s">
        <v>304</v>
      </c>
      <c r="L72" s="3">
        <v>5672297</v>
      </c>
      <c r="M72">
        <v>434</v>
      </c>
      <c r="N72" s="4">
        <v>20200213</v>
      </c>
    </row>
    <row r="73" spans="1:14" x14ac:dyDescent="0.25">
      <c r="A73" s="12">
        <v>43784</v>
      </c>
      <c r="B73" s="1">
        <v>0.66810906250000002</v>
      </c>
      <c r="C73" t="s">
        <v>484</v>
      </c>
      <c r="D73" s="3">
        <v>132000</v>
      </c>
      <c r="E73" s="2">
        <v>84.04</v>
      </c>
      <c r="F73" s="11">
        <f>D73/L73</f>
        <v>0.48594800356361867</v>
      </c>
      <c r="G73" t="s">
        <v>17</v>
      </c>
      <c r="H73" t="s">
        <v>85</v>
      </c>
      <c r="I73" t="s">
        <v>13</v>
      </c>
      <c r="J73" t="s">
        <v>485</v>
      </c>
      <c r="K73" t="s">
        <v>485</v>
      </c>
      <c r="L73" s="3">
        <v>271634</v>
      </c>
      <c r="M73">
        <v>36</v>
      </c>
      <c r="N73" s="4">
        <v>20200224</v>
      </c>
    </row>
    <row r="74" spans="1:14" x14ac:dyDescent="0.25">
      <c r="A74" s="12">
        <v>43784</v>
      </c>
      <c r="B74" s="1">
        <v>0.66811021990740738</v>
      </c>
      <c r="C74" t="s">
        <v>486</v>
      </c>
      <c r="D74" s="3">
        <v>239000</v>
      </c>
      <c r="E74" s="2">
        <v>86.2</v>
      </c>
      <c r="F74" s="11">
        <f>D74/L74</f>
        <v>0.50008369601606961</v>
      </c>
      <c r="G74" t="s">
        <v>17</v>
      </c>
      <c r="H74" t="s">
        <v>99</v>
      </c>
      <c r="I74" t="s">
        <v>13</v>
      </c>
      <c r="J74" t="s">
        <v>144</v>
      </c>
      <c r="K74" t="s">
        <v>144</v>
      </c>
      <c r="L74" s="3">
        <v>477920</v>
      </c>
      <c r="M74">
        <v>30</v>
      </c>
      <c r="N74" s="4">
        <v>20200204</v>
      </c>
    </row>
    <row r="75" spans="1:14" x14ac:dyDescent="0.25">
      <c r="A75" s="12">
        <v>43784</v>
      </c>
      <c r="B75" s="1">
        <v>0.66999364583333332</v>
      </c>
      <c r="C75" t="s">
        <v>521</v>
      </c>
      <c r="D75" s="3">
        <v>663800</v>
      </c>
      <c r="E75" s="2">
        <v>9.9600000000000009</v>
      </c>
      <c r="F75" s="11">
        <f>D75/L75</f>
        <v>0.25001883239171374</v>
      </c>
      <c r="G75" t="s">
        <v>17</v>
      </c>
      <c r="H75" t="s">
        <v>176</v>
      </c>
      <c r="I75" t="s">
        <v>13</v>
      </c>
      <c r="J75" t="s">
        <v>233</v>
      </c>
      <c r="K75" t="s">
        <v>212</v>
      </c>
      <c r="L75" s="3">
        <v>2655000</v>
      </c>
      <c r="M75">
        <v>111</v>
      </c>
      <c r="N75" s="4">
        <v>20200221</v>
      </c>
    </row>
    <row r="76" spans="1:14" x14ac:dyDescent="0.25">
      <c r="A76" s="12">
        <v>43784</v>
      </c>
      <c r="B76" s="1">
        <v>0.45850074074074071</v>
      </c>
      <c r="C76" t="s">
        <v>202</v>
      </c>
      <c r="D76" s="3">
        <v>189119</v>
      </c>
      <c r="E76" s="2">
        <v>47.253</v>
      </c>
      <c r="F76" s="11">
        <f>D76/L76</f>
        <v>6.094997640883109E-2</v>
      </c>
      <c r="G76" t="s">
        <v>123</v>
      </c>
      <c r="H76" t="s">
        <v>203</v>
      </c>
      <c r="I76" t="s">
        <v>13</v>
      </c>
      <c r="J76" t="s">
        <v>28</v>
      </c>
      <c r="K76" t="s">
        <v>29</v>
      </c>
      <c r="L76" s="3">
        <v>3102856</v>
      </c>
      <c r="M76">
        <v>2623</v>
      </c>
      <c r="N76" s="4">
        <v>20200213</v>
      </c>
    </row>
    <row r="77" spans="1:14" x14ac:dyDescent="0.25">
      <c r="A77" s="12">
        <v>43784</v>
      </c>
      <c r="B77" s="1">
        <v>0.73636505787037043</v>
      </c>
      <c r="C77" t="s">
        <v>614</v>
      </c>
      <c r="D77" s="3">
        <v>495458</v>
      </c>
      <c r="E77" s="2">
        <v>185.49</v>
      </c>
      <c r="F77" s="11">
        <f>D77/L77</f>
        <v>3.3969502468122699E-2</v>
      </c>
      <c r="G77" t="s">
        <v>11</v>
      </c>
      <c r="H77" t="s">
        <v>615</v>
      </c>
      <c r="I77" t="s">
        <v>13</v>
      </c>
      <c r="J77" t="s">
        <v>265</v>
      </c>
      <c r="K77" t="s">
        <v>24</v>
      </c>
      <c r="L77" s="3">
        <v>14585377</v>
      </c>
      <c r="M77">
        <v>2226</v>
      </c>
      <c r="N77" s="4">
        <v>20200129</v>
      </c>
    </row>
    <row r="78" spans="1:14" x14ac:dyDescent="0.25">
      <c r="A78" s="12">
        <v>43784</v>
      </c>
      <c r="B78" s="1">
        <v>0.73867866898148149</v>
      </c>
      <c r="C78" t="s">
        <v>341</v>
      </c>
      <c r="D78" s="3">
        <v>1150000</v>
      </c>
      <c r="E78" s="2">
        <v>32.93</v>
      </c>
      <c r="F78" s="11">
        <f>D78/L78</f>
        <v>2.2612862813797961E-2</v>
      </c>
      <c r="G78" t="s">
        <v>17</v>
      </c>
      <c r="H78" t="s">
        <v>151</v>
      </c>
      <c r="I78" t="s">
        <v>13</v>
      </c>
      <c r="J78" t="s">
        <v>34</v>
      </c>
      <c r="K78" t="s">
        <v>35</v>
      </c>
      <c r="L78" s="3">
        <v>50856011</v>
      </c>
      <c r="M78">
        <v>8979</v>
      </c>
      <c r="N78" s="4">
        <v>20200115</v>
      </c>
    </row>
    <row r="79" spans="1:14" x14ac:dyDescent="0.25">
      <c r="A79" s="12">
        <v>43784</v>
      </c>
      <c r="B79" s="1">
        <v>0.57435869212962964</v>
      </c>
      <c r="C79" t="s">
        <v>341</v>
      </c>
      <c r="D79" s="3">
        <v>500000</v>
      </c>
      <c r="E79" s="2">
        <v>32.880000000000003</v>
      </c>
      <c r="F79" s="11">
        <f>D79/L79</f>
        <v>9.8316794842599822E-3</v>
      </c>
      <c r="G79" t="s">
        <v>44</v>
      </c>
      <c r="H79" t="s">
        <v>61</v>
      </c>
      <c r="I79" t="s">
        <v>13</v>
      </c>
      <c r="J79" t="s">
        <v>34</v>
      </c>
      <c r="K79" t="s">
        <v>35</v>
      </c>
      <c r="L79" s="3">
        <v>50856011</v>
      </c>
      <c r="M79">
        <v>8979</v>
      </c>
      <c r="N79" s="4">
        <v>20200115</v>
      </c>
    </row>
    <row r="80" spans="1:14" x14ac:dyDescent="0.25">
      <c r="A80" s="12">
        <v>43784</v>
      </c>
      <c r="B80" s="1">
        <v>0.66681781250000005</v>
      </c>
      <c r="C80" t="s">
        <v>341</v>
      </c>
      <c r="D80" s="3">
        <v>320066</v>
      </c>
      <c r="E80" s="2">
        <v>32.93</v>
      </c>
      <c r="F80" s="11">
        <f>D80/L80</f>
        <v>6.2935726516183113E-3</v>
      </c>
      <c r="G80" t="s">
        <v>11</v>
      </c>
      <c r="H80" t="s">
        <v>170</v>
      </c>
      <c r="I80" t="s">
        <v>13</v>
      </c>
      <c r="J80" t="s">
        <v>34</v>
      </c>
      <c r="K80" t="s">
        <v>35</v>
      </c>
      <c r="L80" s="3">
        <v>50856011</v>
      </c>
      <c r="M80">
        <v>8979</v>
      </c>
      <c r="N80" s="4">
        <v>20200115</v>
      </c>
    </row>
    <row r="81" spans="1:14" x14ac:dyDescent="0.25">
      <c r="A81" s="12">
        <v>43784</v>
      </c>
      <c r="B81" s="1">
        <v>0.7440758449074073</v>
      </c>
      <c r="C81" t="s">
        <v>647</v>
      </c>
      <c r="D81" s="3">
        <v>158601</v>
      </c>
      <c r="E81" s="2">
        <v>54.61</v>
      </c>
      <c r="F81" s="11">
        <f>D81/L81</f>
        <v>3.4354027063697945E-2</v>
      </c>
      <c r="G81" t="s">
        <v>11</v>
      </c>
      <c r="H81" t="s">
        <v>54</v>
      </c>
      <c r="I81" t="s">
        <v>13</v>
      </c>
      <c r="J81" t="s">
        <v>34</v>
      </c>
      <c r="K81" t="s">
        <v>35</v>
      </c>
      <c r="L81" s="3">
        <v>4616664</v>
      </c>
      <c r="M81">
        <v>762</v>
      </c>
      <c r="N81" s="4">
        <v>20200116</v>
      </c>
    </row>
    <row r="82" spans="1:14" x14ac:dyDescent="0.25">
      <c r="A82" s="12">
        <v>43784</v>
      </c>
      <c r="B82" s="1">
        <v>0.61456709490740746</v>
      </c>
      <c r="C82" t="s">
        <v>377</v>
      </c>
      <c r="D82" s="3">
        <v>1500000</v>
      </c>
      <c r="E82" s="2">
        <v>6</v>
      </c>
      <c r="F82" s="11">
        <f>D82/L82</f>
        <v>1.2827913539862741</v>
      </c>
      <c r="G82" t="s">
        <v>11</v>
      </c>
      <c r="H82" t="s">
        <v>131</v>
      </c>
      <c r="I82" t="s">
        <v>13</v>
      </c>
      <c r="J82" t="s">
        <v>28</v>
      </c>
      <c r="K82" t="s">
        <v>29</v>
      </c>
      <c r="L82" s="3">
        <v>1169325</v>
      </c>
      <c r="M82">
        <v>81</v>
      </c>
      <c r="N82" s="4">
        <v>20200312</v>
      </c>
    </row>
    <row r="83" spans="1:14" x14ac:dyDescent="0.25">
      <c r="A83" s="12">
        <v>43784</v>
      </c>
      <c r="B83" s="1">
        <v>0.46976855324074074</v>
      </c>
      <c r="C83" t="s">
        <v>220</v>
      </c>
      <c r="D83" s="3">
        <v>1085295</v>
      </c>
      <c r="E83" s="2">
        <v>91.502499999999998</v>
      </c>
      <c r="F83" s="11">
        <f>D83/L83</f>
        <v>0.70184078041588127</v>
      </c>
      <c r="G83" t="s">
        <v>11</v>
      </c>
      <c r="H83" t="s">
        <v>221</v>
      </c>
      <c r="I83" t="s">
        <v>47</v>
      </c>
      <c r="J83" t="s">
        <v>48</v>
      </c>
      <c r="K83" t="s">
        <v>49</v>
      </c>
      <c r="L83" s="3">
        <v>1546355</v>
      </c>
      <c r="M83">
        <v>91</v>
      </c>
      <c r="N83" s="4" t="s">
        <v>46</v>
      </c>
    </row>
    <row r="84" spans="1:14" x14ac:dyDescent="0.25">
      <c r="A84" s="12">
        <v>43784</v>
      </c>
      <c r="B84" s="1">
        <v>0.56595660879629628</v>
      </c>
      <c r="C84" t="s">
        <v>220</v>
      </c>
      <c r="D84" s="3">
        <v>319220</v>
      </c>
      <c r="E84" s="2">
        <v>91.51</v>
      </c>
      <c r="F84" s="11">
        <f>D84/L84</f>
        <v>0.20643383957758729</v>
      </c>
      <c r="G84" t="s">
        <v>11</v>
      </c>
      <c r="H84" t="s">
        <v>325</v>
      </c>
      <c r="I84" t="s">
        <v>47</v>
      </c>
      <c r="J84" t="s">
        <v>48</v>
      </c>
      <c r="K84" t="s">
        <v>49</v>
      </c>
      <c r="L84" s="3">
        <v>1546355</v>
      </c>
      <c r="M84">
        <v>91</v>
      </c>
      <c r="N84" s="4" t="s">
        <v>46</v>
      </c>
    </row>
    <row r="85" spans="1:14" x14ac:dyDescent="0.25">
      <c r="A85" s="12">
        <v>43784</v>
      </c>
      <c r="B85" s="1">
        <v>0.42073255787037039</v>
      </c>
      <c r="C85" t="s">
        <v>107</v>
      </c>
      <c r="D85" s="3">
        <v>218700</v>
      </c>
      <c r="E85" s="2">
        <v>87.38</v>
      </c>
      <c r="F85" s="11">
        <f>D85/L85</f>
        <v>0.30917909909706132</v>
      </c>
      <c r="G85" t="s">
        <v>11</v>
      </c>
      <c r="H85" t="s">
        <v>81</v>
      </c>
      <c r="I85" t="s">
        <v>47</v>
      </c>
      <c r="J85" t="s">
        <v>48</v>
      </c>
      <c r="K85" t="s">
        <v>49</v>
      </c>
      <c r="L85" s="3">
        <v>707357</v>
      </c>
      <c r="M85">
        <v>147</v>
      </c>
      <c r="N85" s="4">
        <v>20041115</v>
      </c>
    </row>
    <row r="86" spans="1:14" x14ac:dyDescent="0.25">
      <c r="A86" s="12">
        <v>43784</v>
      </c>
      <c r="B86" s="1">
        <v>0.66867299768518518</v>
      </c>
      <c r="C86" t="s">
        <v>504</v>
      </c>
      <c r="D86" s="3">
        <v>177603</v>
      </c>
      <c r="E86" s="2">
        <v>48.57</v>
      </c>
      <c r="F86" s="11">
        <f>D86/L86</f>
        <v>2.9351680908987692E-2</v>
      </c>
      <c r="G86" t="s">
        <v>11</v>
      </c>
      <c r="H86" t="s">
        <v>54</v>
      </c>
      <c r="I86" t="s">
        <v>13</v>
      </c>
      <c r="J86" t="s">
        <v>34</v>
      </c>
      <c r="K86" t="s">
        <v>35</v>
      </c>
      <c r="L86" s="3">
        <v>6050863</v>
      </c>
      <c r="M86">
        <v>906</v>
      </c>
      <c r="N86" s="4">
        <v>20200115</v>
      </c>
    </row>
    <row r="87" spans="1:14" x14ac:dyDescent="0.25">
      <c r="A87" s="12">
        <v>43784</v>
      </c>
      <c r="B87" s="1">
        <v>0.6682384375</v>
      </c>
      <c r="C87" t="s">
        <v>492</v>
      </c>
      <c r="D87" s="3">
        <v>128400</v>
      </c>
      <c r="E87" s="2">
        <v>60.34</v>
      </c>
      <c r="F87" s="11">
        <f>D87/L87</f>
        <v>0.12392183659110716</v>
      </c>
      <c r="G87" t="s">
        <v>11</v>
      </c>
      <c r="H87" t="s">
        <v>493</v>
      </c>
      <c r="I87" t="s">
        <v>13</v>
      </c>
      <c r="J87" t="s">
        <v>265</v>
      </c>
      <c r="K87" t="s">
        <v>24</v>
      </c>
      <c r="L87" s="3">
        <v>1036137</v>
      </c>
      <c r="M87">
        <v>149</v>
      </c>
      <c r="N87" s="4">
        <v>20200212</v>
      </c>
    </row>
    <row r="88" spans="1:14" x14ac:dyDescent="0.25">
      <c r="A88" s="12">
        <v>43784</v>
      </c>
      <c r="B88" s="1">
        <v>0.73634996527777774</v>
      </c>
      <c r="C88" t="s">
        <v>610</v>
      </c>
      <c r="D88" s="3">
        <v>261599</v>
      </c>
      <c r="E88" s="2">
        <v>22.69</v>
      </c>
      <c r="F88" s="11">
        <f>D88/L88</f>
        <v>6.3205614496949281E-2</v>
      </c>
      <c r="G88" t="s">
        <v>11</v>
      </c>
      <c r="H88" t="s">
        <v>42</v>
      </c>
      <c r="I88" t="s">
        <v>13</v>
      </c>
      <c r="J88" t="s">
        <v>56</v>
      </c>
      <c r="K88" t="s">
        <v>57</v>
      </c>
      <c r="L88" s="3">
        <v>4138857</v>
      </c>
      <c r="M88">
        <v>1027</v>
      </c>
      <c r="N88" s="4">
        <v>20200130</v>
      </c>
    </row>
    <row r="89" spans="1:14" x14ac:dyDescent="0.25">
      <c r="A89" s="12">
        <v>43784</v>
      </c>
      <c r="B89" s="1">
        <v>0.67591561342592588</v>
      </c>
      <c r="C89" t="s">
        <v>561</v>
      </c>
      <c r="D89" s="3">
        <v>127300</v>
      </c>
      <c r="E89" s="2">
        <v>65.599999999999994</v>
      </c>
      <c r="F89" s="11">
        <f>D89/L89</f>
        <v>5.8301453780869886E-2</v>
      </c>
      <c r="G89" t="s">
        <v>17</v>
      </c>
      <c r="H89" t="s">
        <v>30</v>
      </c>
      <c r="I89" t="s">
        <v>13</v>
      </c>
      <c r="J89" t="s">
        <v>562</v>
      </c>
      <c r="K89" t="s">
        <v>169</v>
      </c>
      <c r="L89" s="3">
        <v>2183479</v>
      </c>
      <c r="M89">
        <v>321</v>
      </c>
      <c r="N89" s="4">
        <v>20200130</v>
      </c>
    </row>
    <row r="90" spans="1:14" x14ac:dyDescent="0.25">
      <c r="A90" s="12">
        <v>43784</v>
      </c>
      <c r="B90" s="1">
        <v>0.60557184027777777</v>
      </c>
      <c r="C90" t="s">
        <v>366</v>
      </c>
      <c r="D90" s="3">
        <v>1075922</v>
      </c>
      <c r="E90" s="2">
        <v>75</v>
      </c>
      <c r="F90" s="11">
        <f>D90/L90</f>
        <v>1.2489677276310032</v>
      </c>
      <c r="G90" t="s">
        <v>51</v>
      </c>
      <c r="H90" t="s">
        <v>368</v>
      </c>
      <c r="I90" t="s">
        <v>13</v>
      </c>
      <c r="J90" t="s">
        <v>367</v>
      </c>
      <c r="K90" t="s">
        <v>29</v>
      </c>
      <c r="L90" s="3">
        <v>861449</v>
      </c>
      <c r="M90">
        <v>53</v>
      </c>
      <c r="N90" s="4">
        <v>20200220</v>
      </c>
    </row>
    <row r="91" spans="1:14" x14ac:dyDescent="0.25">
      <c r="A91" s="12">
        <v>43784</v>
      </c>
      <c r="B91" s="1">
        <v>0.65887565972222217</v>
      </c>
      <c r="C91" t="s">
        <v>257</v>
      </c>
      <c r="D91" s="3">
        <v>300000</v>
      </c>
      <c r="E91" s="2">
        <v>58.6</v>
      </c>
      <c r="F91" s="11">
        <f>D91/L91</f>
        <v>2.4570747002307439E-2</v>
      </c>
      <c r="G91" t="s">
        <v>11</v>
      </c>
      <c r="H91" t="s">
        <v>139</v>
      </c>
      <c r="I91" t="s">
        <v>13</v>
      </c>
      <c r="J91" t="s">
        <v>28</v>
      </c>
      <c r="K91" t="s">
        <v>29</v>
      </c>
      <c r="L91" s="3">
        <v>12209641</v>
      </c>
      <c r="M91">
        <v>1627</v>
      </c>
      <c r="N91" s="4">
        <v>20200123</v>
      </c>
    </row>
    <row r="92" spans="1:14" x14ac:dyDescent="0.25">
      <c r="A92" s="12">
        <v>43784</v>
      </c>
      <c r="B92" s="1">
        <v>0.66495228009259255</v>
      </c>
      <c r="C92" t="s">
        <v>257</v>
      </c>
      <c r="D92" s="3">
        <v>207235</v>
      </c>
      <c r="E92" s="2">
        <v>58.59</v>
      </c>
      <c r="F92" s="11">
        <f>D92/L92</f>
        <v>1.697306251674394E-2</v>
      </c>
      <c r="G92" t="s">
        <v>123</v>
      </c>
      <c r="H92" t="s">
        <v>52</v>
      </c>
      <c r="I92" t="s">
        <v>13</v>
      </c>
      <c r="J92" t="s">
        <v>28</v>
      </c>
      <c r="K92" t="s">
        <v>29</v>
      </c>
      <c r="L92" s="3">
        <v>12209641</v>
      </c>
      <c r="M92">
        <v>1627</v>
      </c>
      <c r="N92" s="4">
        <v>20200123</v>
      </c>
    </row>
    <row r="93" spans="1:14" x14ac:dyDescent="0.25">
      <c r="A93" s="12">
        <v>43784</v>
      </c>
      <c r="B93" s="1">
        <v>0.49526927083333333</v>
      </c>
      <c r="C93" t="s">
        <v>257</v>
      </c>
      <c r="D93" s="3">
        <v>100000</v>
      </c>
      <c r="E93" s="2">
        <v>58.55</v>
      </c>
      <c r="F93" s="11">
        <f>D93/L93</f>
        <v>8.190249000769147E-3</v>
      </c>
      <c r="G93" t="s">
        <v>11</v>
      </c>
      <c r="H93" t="s">
        <v>190</v>
      </c>
      <c r="I93" t="s">
        <v>13</v>
      </c>
      <c r="J93" t="s">
        <v>28</v>
      </c>
      <c r="K93" t="s">
        <v>29</v>
      </c>
      <c r="L93" s="3">
        <v>12209641</v>
      </c>
      <c r="M93">
        <v>1627</v>
      </c>
      <c r="N93" s="4">
        <v>20200123</v>
      </c>
    </row>
    <row r="94" spans="1:14" x14ac:dyDescent="0.25">
      <c r="A94" s="12">
        <v>43784</v>
      </c>
      <c r="B94" s="1">
        <v>0.6037708449074074</v>
      </c>
      <c r="C94" t="s">
        <v>365</v>
      </c>
      <c r="D94" s="3">
        <v>255636</v>
      </c>
      <c r="E94" s="2">
        <v>83.83</v>
      </c>
      <c r="F94" s="11">
        <f>D94/L94</f>
        <v>8.7256566787441051E-2</v>
      </c>
      <c r="G94" t="s">
        <v>51</v>
      </c>
      <c r="H94" t="s">
        <v>104</v>
      </c>
      <c r="I94" t="s">
        <v>47</v>
      </c>
      <c r="J94" t="s">
        <v>48</v>
      </c>
      <c r="K94" t="s">
        <v>49</v>
      </c>
      <c r="L94" s="3">
        <v>2929705</v>
      </c>
      <c r="M94">
        <v>538</v>
      </c>
      <c r="N94" s="4">
        <v>20010402</v>
      </c>
    </row>
    <row r="95" spans="1:14" x14ac:dyDescent="0.25">
      <c r="A95" s="12">
        <v>43784</v>
      </c>
      <c r="B95" s="1">
        <v>0.68390302083333332</v>
      </c>
      <c r="C95" t="s">
        <v>586</v>
      </c>
      <c r="D95" s="3">
        <v>127661</v>
      </c>
      <c r="E95" s="2">
        <v>119.8</v>
      </c>
      <c r="F95" s="11">
        <f>D95/L95</f>
        <v>0.21873093872292013</v>
      </c>
      <c r="G95" t="s">
        <v>11</v>
      </c>
      <c r="H95" t="s">
        <v>25</v>
      </c>
      <c r="I95" t="s">
        <v>13</v>
      </c>
      <c r="J95" t="s">
        <v>390</v>
      </c>
      <c r="K95" t="s">
        <v>391</v>
      </c>
      <c r="L95" s="3">
        <v>583644</v>
      </c>
      <c r="M95">
        <v>112</v>
      </c>
      <c r="N95" s="4">
        <v>20200206</v>
      </c>
    </row>
    <row r="96" spans="1:14" x14ac:dyDescent="0.25">
      <c r="A96" s="12">
        <v>43784</v>
      </c>
      <c r="B96" s="1">
        <v>0.42789488425925931</v>
      </c>
      <c r="C96" t="s">
        <v>133</v>
      </c>
      <c r="D96" s="3">
        <v>115000</v>
      </c>
      <c r="E96" s="2">
        <v>219.7773</v>
      </c>
      <c r="F96" s="11">
        <f>D96/L96</f>
        <v>3.4137787829789587E-2</v>
      </c>
      <c r="G96" t="s">
        <v>11</v>
      </c>
      <c r="H96" t="s">
        <v>134</v>
      </c>
      <c r="I96" t="s">
        <v>13</v>
      </c>
      <c r="J96" t="s">
        <v>135</v>
      </c>
      <c r="K96" t="s">
        <v>136</v>
      </c>
      <c r="L96" s="3">
        <v>3368701</v>
      </c>
      <c r="M96">
        <v>2302</v>
      </c>
      <c r="N96" s="4">
        <v>20200228</v>
      </c>
    </row>
    <row r="97" spans="1:14" x14ac:dyDescent="0.25">
      <c r="A97" s="12">
        <v>43784</v>
      </c>
      <c r="B97" s="1">
        <v>0.44093190972222224</v>
      </c>
      <c r="C97" t="s">
        <v>161</v>
      </c>
      <c r="D97" s="3">
        <v>646400</v>
      </c>
      <c r="E97" s="2">
        <v>21.5</v>
      </c>
      <c r="F97" s="11">
        <f>D97/L97</f>
        <v>2.8031222896790982</v>
      </c>
      <c r="G97" t="s">
        <v>11</v>
      </c>
      <c r="H97" t="s">
        <v>140</v>
      </c>
      <c r="I97" t="s">
        <v>47</v>
      </c>
      <c r="J97" t="s">
        <v>48</v>
      </c>
      <c r="K97" t="s">
        <v>49</v>
      </c>
      <c r="L97" s="3">
        <v>230600</v>
      </c>
      <c r="M97">
        <v>68</v>
      </c>
      <c r="N97" s="4" t="s">
        <v>46</v>
      </c>
    </row>
    <row r="98" spans="1:14" x14ac:dyDescent="0.25">
      <c r="A98" s="12">
        <v>43784</v>
      </c>
      <c r="B98" s="1">
        <v>0.44115770833333334</v>
      </c>
      <c r="C98" t="s">
        <v>163</v>
      </c>
      <c r="D98" s="3">
        <v>198000</v>
      </c>
      <c r="E98" s="2">
        <v>36.630000000000003</v>
      </c>
      <c r="F98" s="11">
        <f>D98/L98</f>
        <v>0.11520201079873395</v>
      </c>
      <c r="G98" t="s">
        <v>11</v>
      </c>
      <c r="H98" t="s">
        <v>97</v>
      </c>
      <c r="I98" t="s">
        <v>13</v>
      </c>
      <c r="J98" t="s">
        <v>164</v>
      </c>
      <c r="K98" t="s">
        <v>165</v>
      </c>
      <c r="L98" s="3">
        <v>1718720</v>
      </c>
      <c r="M98">
        <v>2130</v>
      </c>
      <c r="N98" s="4" t="s">
        <v>18</v>
      </c>
    </row>
    <row r="99" spans="1:14" x14ac:dyDescent="0.25">
      <c r="A99" s="12">
        <v>43784</v>
      </c>
      <c r="B99" s="1">
        <v>0.6683243171296297</v>
      </c>
      <c r="C99" t="s">
        <v>497</v>
      </c>
      <c r="D99" s="3">
        <v>537200</v>
      </c>
      <c r="E99" s="2">
        <v>52.52</v>
      </c>
      <c r="F99" s="11">
        <f>D99/L99</f>
        <v>0.11782236545725473</v>
      </c>
      <c r="G99" t="s">
        <v>17</v>
      </c>
      <c r="H99" t="s">
        <v>205</v>
      </c>
      <c r="I99" t="s">
        <v>13</v>
      </c>
      <c r="J99" t="s">
        <v>498</v>
      </c>
      <c r="K99" t="s">
        <v>391</v>
      </c>
      <c r="L99" s="3">
        <v>4559406</v>
      </c>
      <c r="M99">
        <v>661</v>
      </c>
      <c r="N99" s="4">
        <v>20200130</v>
      </c>
    </row>
    <row r="100" spans="1:14" x14ac:dyDescent="0.25">
      <c r="A100" s="12">
        <v>43784</v>
      </c>
      <c r="B100" s="1">
        <v>0.66903565972222223</v>
      </c>
      <c r="C100" t="s">
        <v>509</v>
      </c>
      <c r="D100" s="3">
        <v>157864</v>
      </c>
      <c r="E100" s="2">
        <v>74.400000000000006</v>
      </c>
      <c r="F100" s="11">
        <f>D100/L100</f>
        <v>1.3224216070810172E-2</v>
      </c>
      <c r="G100" t="s">
        <v>11</v>
      </c>
      <c r="H100" t="s">
        <v>85</v>
      </c>
      <c r="I100" t="s">
        <v>13</v>
      </c>
      <c r="J100" t="s">
        <v>34</v>
      </c>
      <c r="K100" t="s">
        <v>35</v>
      </c>
      <c r="L100" s="3">
        <v>11937494</v>
      </c>
      <c r="M100">
        <v>2181</v>
      </c>
      <c r="N100" s="4">
        <v>20200113</v>
      </c>
    </row>
    <row r="101" spans="1:14" x14ac:dyDescent="0.25">
      <c r="A101" s="12">
        <v>43784</v>
      </c>
      <c r="B101" s="1">
        <v>0.66928283564814806</v>
      </c>
      <c r="C101" t="s">
        <v>516</v>
      </c>
      <c r="D101" s="3">
        <v>208797</v>
      </c>
      <c r="E101" s="2">
        <v>28.81</v>
      </c>
      <c r="F101" s="11">
        <f>D101/L101</f>
        <v>5.7053613952978734E-2</v>
      </c>
      <c r="G101" t="s">
        <v>11</v>
      </c>
      <c r="H101" t="s">
        <v>193</v>
      </c>
      <c r="I101" t="s">
        <v>13</v>
      </c>
      <c r="J101" t="s">
        <v>461</v>
      </c>
      <c r="K101" t="s">
        <v>195</v>
      </c>
      <c r="L101" s="3">
        <v>3659663</v>
      </c>
      <c r="M101">
        <v>482</v>
      </c>
      <c r="N101" s="4">
        <v>20191219</v>
      </c>
    </row>
    <row r="102" spans="1:14" x14ac:dyDescent="0.25">
      <c r="A102" s="12">
        <v>43784</v>
      </c>
      <c r="B102" s="1">
        <v>0.6759155902777777</v>
      </c>
      <c r="C102" t="s">
        <v>560</v>
      </c>
      <c r="D102" s="3">
        <v>100900</v>
      </c>
      <c r="E102" s="2">
        <v>56.24</v>
      </c>
      <c r="F102" s="11">
        <f>D102/L102</f>
        <v>3.5097947274465253E-2</v>
      </c>
      <c r="G102" t="s">
        <v>17</v>
      </c>
      <c r="H102" t="s">
        <v>106</v>
      </c>
      <c r="I102" t="s">
        <v>13</v>
      </c>
      <c r="J102" t="s">
        <v>28</v>
      </c>
      <c r="K102" t="s">
        <v>29</v>
      </c>
      <c r="L102" s="3">
        <v>2874812</v>
      </c>
      <c r="M102">
        <v>291</v>
      </c>
      <c r="N102" s="4">
        <v>20200206</v>
      </c>
    </row>
    <row r="103" spans="1:14" x14ac:dyDescent="0.25">
      <c r="A103" s="12">
        <v>43784</v>
      </c>
      <c r="B103" s="1">
        <v>0.68406709490740747</v>
      </c>
      <c r="C103" t="s">
        <v>588</v>
      </c>
      <c r="D103" s="3">
        <v>287600</v>
      </c>
      <c r="E103" s="2">
        <v>39.68</v>
      </c>
      <c r="F103" s="11">
        <f>D103/L103</f>
        <v>0.31154369031950563</v>
      </c>
      <c r="G103" t="s">
        <v>11</v>
      </c>
      <c r="H103" t="s">
        <v>85</v>
      </c>
      <c r="I103" t="s">
        <v>13</v>
      </c>
      <c r="J103" t="s">
        <v>19</v>
      </c>
      <c r="K103" t="s">
        <v>20</v>
      </c>
      <c r="L103" s="3">
        <v>923145</v>
      </c>
      <c r="M103">
        <v>132</v>
      </c>
      <c r="N103" s="4">
        <v>20200227</v>
      </c>
    </row>
    <row r="104" spans="1:14" x14ac:dyDescent="0.25">
      <c r="A104" s="12">
        <v>43784</v>
      </c>
      <c r="B104" s="1">
        <v>0.66672093750000005</v>
      </c>
      <c r="C104" t="s">
        <v>412</v>
      </c>
      <c r="D104" s="3">
        <v>229591</v>
      </c>
      <c r="E104" s="2">
        <v>170.69</v>
      </c>
      <c r="F104" s="11">
        <f>D104/L104</f>
        <v>0.96997029983227645</v>
      </c>
      <c r="G104" t="s">
        <v>11</v>
      </c>
      <c r="H104" t="s">
        <v>157</v>
      </c>
      <c r="I104" t="s">
        <v>13</v>
      </c>
      <c r="J104" t="s">
        <v>413</v>
      </c>
      <c r="K104" t="s">
        <v>84</v>
      </c>
      <c r="L104" s="3">
        <v>236699</v>
      </c>
      <c r="M104">
        <v>36</v>
      </c>
      <c r="N104" s="4">
        <v>20191209</v>
      </c>
    </row>
    <row r="105" spans="1:14" x14ac:dyDescent="0.25">
      <c r="A105" s="12">
        <v>43784</v>
      </c>
      <c r="B105" s="1">
        <v>0.68390297453703708</v>
      </c>
      <c r="C105" t="s">
        <v>585</v>
      </c>
      <c r="D105" s="3">
        <v>153686</v>
      </c>
      <c r="E105" s="2">
        <v>56.44</v>
      </c>
      <c r="F105" s="11">
        <f>D105/L105</f>
        <v>0.10985881463192515</v>
      </c>
      <c r="G105" t="s">
        <v>11</v>
      </c>
      <c r="H105" t="s">
        <v>54</v>
      </c>
      <c r="I105" t="s">
        <v>13</v>
      </c>
      <c r="J105" t="s">
        <v>109</v>
      </c>
      <c r="K105" t="s">
        <v>110</v>
      </c>
      <c r="L105" s="3">
        <v>1398941</v>
      </c>
      <c r="M105">
        <v>331</v>
      </c>
      <c r="N105" s="4">
        <v>20200212</v>
      </c>
    </row>
    <row r="106" spans="1:14" x14ac:dyDescent="0.25">
      <c r="A106" s="12">
        <v>43784</v>
      </c>
      <c r="B106" s="1">
        <v>0.73768987268518516</v>
      </c>
      <c r="C106" t="s">
        <v>642</v>
      </c>
      <c r="D106" s="3">
        <v>181613</v>
      </c>
      <c r="E106" s="2">
        <v>38.57</v>
      </c>
      <c r="F106" s="11">
        <f>D106/L106</f>
        <v>3.4616814905360477E-2</v>
      </c>
      <c r="G106" t="s">
        <v>11</v>
      </c>
      <c r="H106" t="s">
        <v>38</v>
      </c>
      <c r="I106" t="s">
        <v>13</v>
      </c>
      <c r="J106" t="s">
        <v>275</v>
      </c>
      <c r="K106" t="s">
        <v>90</v>
      </c>
      <c r="L106" s="3">
        <v>5246381</v>
      </c>
      <c r="M106">
        <v>372</v>
      </c>
      <c r="N106" s="4">
        <v>20200213</v>
      </c>
    </row>
    <row r="107" spans="1:14" x14ac:dyDescent="0.25">
      <c r="A107" s="12">
        <v>43784</v>
      </c>
      <c r="B107" s="1">
        <v>0.7363505208333333</v>
      </c>
      <c r="C107" t="s">
        <v>611</v>
      </c>
      <c r="D107" s="3">
        <v>101462</v>
      </c>
      <c r="E107" s="2">
        <v>73.650000000000006</v>
      </c>
      <c r="F107" s="11">
        <f>D107/L107</f>
        <v>6.475159897430792E-2</v>
      </c>
      <c r="G107" t="s">
        <v>11</v>
      </c>
      <c r="H107" t="s">
        <v>261</v>
      </c>
      <c r="I107" t="s">
        <v>13</v>
      </c>
      <c r="J107" t="s">
        <v>562</v>
      </c>
      <c r="K107" t="s">
        <v>169</v>
      </c>
      <c r="L107" s="3">
        <v>1566942</v>
      </c>
      <c r="M107">
        <v>132</v>
      </c>
      <c r="N107" s="4">
        <v>20200205</v>
      </c>
    </row>
    <row r="108" spans="1:14" x14ac:dyDescent="0.25">
      <c r="A108" s="12">
        <v>43784</v>
      </c>
      <c r="B108" s="1">
        <v>0.59890920138888892</v>
      </c>
      <c r="C108" t="s">
        <v>353</v>
      </c>
      <c r="D108" s="3">
        <v>284599</v>
      </c>
      <c r="E108" s="2">
        <v>51.95</v>
      </c>
      <c r="F108" s="11">
        <f>D108/L108</f>
        <v>0.45148645218605243</v>
      </c>
      <c r="G108" t="s">
        <v>123</v>
      </c>
      <c r="H108" t="s">
        <v>75</v>
      </c>
      <c r="I108" t="s">
        <v>13</v>
      </c>
      <c r="J108" t="s">
        <v>354</v>
      </c>
      <c r="K108" t="s">
        <v>355</v>
      </c>
      <c r="L108" s="3">
        <v>630360</v>
      </c>
      <c r="M108">
        <v>120</v>
      </c>
      <c r="N108" s="4">
        <v>20200204</v>
      </c>
    </row>
    <row r="109" spans="1:14" x14ac:dyDescent="0.25">
      <c r="A109" s="12">
        <v>43784</v>
      </c>
      <c r="B109" s="1">
        <v>0.6288063078703704</v>
      </c>
      <c r="C109" t="s">
        <v>353</v>
      </c>
      <c r="D109" s="3">
        <v>151256</v>
      </c>
      <c r="E109" s="2">
        <v>52.3</v>
      </c>
      <c r="F109" s="11">
        <f>D109/L109</f>
        <v>0.23995177358969477</v>
      </c>
      <c r="G109" t="s">
        <v>11</v>
      </c>
      <c r="H109" t="s">
        <v>266</v>
      </c>
      <c r="I109" t="s">
        <v>13</v>
      </c>
      <c r="J109" t="s">
        <v>354</v>
      </c>
      <c r="K109" t="s">
        <v>355</v>
      </c>
      <c r="L109" s="3">
        <v>630360</v>
      </c>
      <c r="M109">
        <v>120</v>
      </c>
      <c r="N109" s="4">
        <v>20200204</v>
      </c>
    </row>
    <row r="110" spans="1:14" x14ac:dyDescent="0.25">
      <c r="A110" s="12">
        <v>43784</v>
      </c>
      <c r="B110" s="1">
        <v>0.66679519675925925</v>
      </c>
      <c r="C110" t="s">
        <v>435</v>
      </c>
      <c r="D110" s="3">
        <v>120200</v>
      </c>
      <c r="E110" s="2">
        <v>56.66</v>
      </c>
      <c r="F110" s="11">
        <f>D110/L110</f>
        <v>0.25011184285818328</v>
      </c>
      <c r="G110" t="s">
        <v>17</v>
      </c>
      <c r="H110" t="s">
        <v>159</v>
      </c>
      <c r="I110" t="s">
        <v>13</v>
      </c>
      <c r="J110" t="s">
        <v>185</v>
      </c>
      <c r="K110" t="s">
        <v>120</v>
      </c>
      <c r="L110" s="3">
        <v>480585</v>
      </c>
      <c r="M110">
        <v>22</v>
      </c>
      <c r="N110" s="4">
        <v>20200303</v>
      </c>
    </row>
    <row r="111" spans="1:14" x14ac:dyDescent="0.25">
      <c r="A111" s="12">
        <v>43784</v>
      </c>
      <c r="B111" s="1">
        <v>0.68390348379629629</v>
      </c>
      <c r="C111" t="s">
        <v>587</v>
      </c>
      <c r="D111" s="3">
        <v>144150</v>
      </c>
      <c r="E111" s="2">
        <v>67.48</v>
      </c>
      <c r="F111" s="11">
        <f>D111/L111</f>
        <v>9.50544015825915E-2</v>
      </c>
      <c r="G111" t="s">
        <v>11</v>
      </c>
      <c r="H111" t="s">
        <v>204</v>
      </c>
      <c r="I111" t="s">
        <v>13</v>
      </c>
      <c r="J111" t="s">
        <v>265</v>
      </c>
      <c r="K111" t="s">
        <v>24</v>
      </c>
      <c r="L111" s="3">
        <v>1516500</v>
      </c>
      <c r="M111">
        <v>274</v>
      </c>
      <c r="N111" s="4">
        <v>20200218</v>
      </c>
    </row>
    <row r="112" spans="1:14" x14ac:dyDescent="0.25">
      <c r="A112" s="12">
        <v>43784</v>
      </c>
      <c r="B112" s="1">
        <v>0.66676501157407408</v>
      </c>
      <c r="C112" t="s">
        <v>255</v>
      </c>
      <c r="D112" s="3">
        <v>332402</v>
      </c>
      <c r="E112" s="2">
        <v>110.02</v>
      </c>
      <c r="F112" s="11">
        <f>D112/L112</f>
        <v>8.3529150719203277E-2</v>
      </c>
      <c r="G112" t="s">
        <v>11</v>
      </c>
      <c r="H112" t="s">
        <v>428</v>
      </c>
      <c r="I112" t="s">
        <v>13</v>
      </c>
      <c r="J112" t="s">
        <v>28</v>
      </c>
      <c r="K112" t="s">
        <v>29</v>
      </c>
      <c r="L112" s="3">
        <v>3979473</v>
      </c>
      <c r="M112">
        <v>708</v>
      </c>
      <c r="N112" s="4">
        <v>20200130</v>
      </c>
    </row>
    <row r="113" spans="1:14" x14ac:dyDescent="0.25">
      <c r="A113" s="12">
        <v>43784</v>
      </c>
      <c r="B113" s="1">
        <v>0.73867802083333334</v>
      </c>
      <c r="C113" t="s">
        <v>255</v>
      </c>
      <c r="D113" s="3">
        <v>267000</v>
      </c>
      <c r="E113" s="2">
        <v>110.02</v>
      </c>
      <c r="F113" s="11">
        <f>D113/L113</f>
        <v>6.7094311231663081E-2</v>
      </c>
      <c r="G113" t="s">
        <v>17</v>
      </c>
      <c r="H113" t="s">
        <v>325</v>
      </c>
      <c r="I113" t="s">
        <v>13</v>
      </c>
      <c r="J113" t="s">
        <v>28</v>
      </c>
      <c r="K113" t="s">
        <v>29</v>
      </c>
      <c r="L113" s="3">
        <v>3979473</v>
      </c>
      <c r="M113">
        <v>708</v>
      </c>
      <c r="N113" s="4">
        <v>20200130</v>
      </c>
    </row>
    <row r="114" spans="1:14" x14ac:dyDescent="0.25">
      <c r="A114" s="12">
        <v>43784</v>
      </c>
      <c r="B114" s="1">
        <v>0.49511320601851855</v>
      </c>
      <c r="C114" t="s">
        <v>255</v>
      </c>
      <c r="D114" s="3">
        <v>100000</v>
      </c>
      <c r="E114" s="2">
        <v>110</v>
      </c>
      <c r="F114" s="11">
        <f>D114/L114</f>
        <v>2.5128955517476813E-2</v>
      </c>
      <c r="G114" t="s">
        <v>11</v>
      </c>
      <c r="H114" t="s">
        <v>85</v>
      </c>
      <c r="I114" t="s">
        <v>13</v>
      </c>
      <c r="J114" t="s">
        <v>28</v>
      </c>
      <c r="K114" t="s">
        <v>29</v>
      </c>
      <c r="L114" s="3">
        <v>3979473</v>
      </c>
      <c r="M114">
        <v>708</v>
      </c>
      <c r="N114" s="4">
        <v>20200130</v>
      </c>
    </row>
    <row r="115" spans="1:14" x14ac:dyDescent="0.25">
      <c r="A115" s="12">
        <v>43784</v>
      </c>
      <c r="B115" s="1">
        <v>0.52817494212962968</v>
      </c>
      <c r="C115" t="s">
        <v>307</v>
      </c>
      <c r="D115" s="3">
        <v>1885041</v>
      </c>
      <c r="E115" s="2">
        <v>67.75</v>
      </c>
      <c r="F115" s="11">
        <f>D115/L115</f>
        <v>0.98517410548398177</v>
      </c>
      <c r="G115" t="s">
        <v>51</v>
      </c>
      <c r="H115" t="s">
        <v>308</v>
      </c>
      <c r="I115" t="s">
        <v>13</v>
      </c>
      <c r="J115" t="s">
        <v>23</v>
      </c>
      <c r="K115" t="s">
        <v>24</v>
      </c>
      <c r="L115" s="3">
        <v>1913409</v>
      </c>
      <c r="M115">
        <v>311</v>
      </c>
      <c r="N115" s="4">
        <v>20200204</v>
      </c>
    </row>
    <row r="116" spans="1:14" x14ac:dyDescent="0.25">
      <c r="A116" s="12">
        <v>43784</v>
      </c>
      <c r="B116" s="1">
        <v>0.6839006134259259</v>
      </c>
      <c r="C116" t="s">
        <v>307</v>
      </c>
      <c r="D116" s="3">
        <v>119943</v>
      </c>
      <c r="E116" s="2">
        <v>68.400000000000006</v>
      </c>
      <c r="F116" s="11">
        <f>D116/L116</f>
        <v>6.2685500068202879E-2</v>
      </c>
      <c r="G116" t="s">
        <v>11</v>
      </c>
      <c r="H116" t="s">
        <v>102</v>
      </c>
      <c r="I116" t="s">
        <v>13</v>
      </c>
      <c r="J116" t="s">
        <v>23</v>
      </c>
      <c r="K116" t="s">
        <v>24</v>
      </c>
      <c r="L116" s="3">
        <v>1913409</v>
      </c>
      <c r="M116">
        <v>311</v>
      </c>
      <c r="N116" s="4">
        <v>20200204</v>
      </c>
    </row>
    <row r="117" spans="1:14" x14ac:dyDescent="0.25">
      <c r="A117" s="12">
        <v>43784</v>
      </c>
      <c r="B117" s="1">
        <v>0.66790309027777772</v>
      </c>
      <c r="C117" t="s">
        <v>476</v>
      </c>
      <c r="D117" s="3">
        <v>458077</v>
      </c>
      <c r="E117" s="2">
        <v>93.89</v>
      </c>
      <c r="F117" s="11">
        <f>D117/L117</f>
        <v>1.1888778153240835</v>
      </c>
      <c r="G117" t="s">
        <v>11</v>
      </c>
      <c r="H117" t="s">
        <v>322</v>
      </c>
      <c r="I117" t="s">
        <v>13</v>
      </c>
      <c r="J117" t="s">
        <v>34</v>
      </c>
      <c r="K117" t="s">
        <v>35</v>
      </c>
      <c r="L117" s="3">
        <v>385302</v>
      </c>
      <c r="M117">
        <v>59</v>
      </c>
      <c r="N117" s="4">
        <v>20200130</v>
      </c>
    </row>
    <row r="118" spans="1:14" x14ac:dyDescent="0.25">
      <c r="A118" s="12">
        <v>43784</v>
      </c>
      <c r="B118" s="1">
        <v>0.54329728009259259</v>
      </c>
      <c r="C118" t="s">
        <v>320</v>
      </c>
      <c r="D118" s="3">
        <v>247200</v>
      </c>
      <c r="E118" s="2">
        <v>67.180000000000007</v>
      </c>
      <c r="F118" s="11">
        <f>D118/L118</f>
        <v>0.15812926427673132</v>
      </c>
      <c r="G118" t="s">
        <v>11</v>
      </c>
      <c r="H118" t="s">
        <v>61</v>
      </c>
      <c r="I118" t="s">
        <v>13</v>
      </c>
      <c r="J118" t="s">
        <v>304</v>
      </c>
      <c r="K118" t="s">
        <v>304</v>
      </c>
      <c r="L118" s="3">
        <v>1563278</v>
      </c>
      <c r="M118">
        <v>240</v>
      </c>
      <c r="N118" s="4">
        <v>20200204</v>
      </c>
    </row>
    <row r="119" spans="1:14" x14ac:dyDescent="0.25">
      <c r="A119" s="12">
        <v>43784</v>
      </c>
      <c r="B119" s="1">
        <v>0.33679097222222221</v>
      </c>
      <c r="C119" t="s">
        <v>16</v>
      </c>
      <c r="D119" s="3">
        <v>200000</v>
      </c>
      <c r="E119" s="2">
        <v>39.068100000000001</v>
      </c>
      <c r="F119" s="11">
        <f>D119/L119</f>
        <v>0.22202314147203564</v>
      </c>
      <c r="G119" t="s">
        <v>17</v>
      </c>
      <c r="H119" t="s">
        <v>21</v>
      </c>
      <c r="I119" t="s">
        <v>13</v>
      </c>
      <c r="J119" t="s">
        <v>19</v>
      </c>
      <c r="K119" t="s">
        <v>20</v>
      </c>
      <c r="L119" s="3">
        <v>900807</v>
      </c>
      <c r="M119">
        <v>4095</v>
      </c>
      <c r="N119" s="4" t="s">
        <v>18</v>
      </c>
    </row>
    <row r="120" spans="1:14" x14ac:dyDescent="0.25">
      <c r="A120" s="12">
        <v>43784</v>
      </c>
      <c r="B120" s="1">
        <v>0.6670900115740741</v>
      </c>
      <c r="C120" t="s">
        <v>458</v>
      </c>
      <c r="D120" s="3">
        <v>191072</v>
      </c>
      <c r="E120" s="2">
        <v>66.37</v>
      </c>
      <c r="F120" s="11">
        <f>D120/L120</f>
        <v>5.1846589752787671E-2</v>
      </c>
      <c r="G120" t="s">
        <v>11</v>
      </c>
      <c r="H120" t="s">
        <v>52</v>
      </c>
      <c r="I120" t="s">
        <v>13</v>
      </c>
      <c r="J120" t="s">
        <v>304</v>
      </c>
      <c r="K120" t="s">
        <v>304</v>
      </c>
      <c r="L120" s="3">
        <v>3685334</v>
      </c>
      <c r="M120">
        <v>847</v>
      </c>
      <c r="N120" s="4">
        <v>20200124</v>
      </c>
    </row>
    <row r="121" spans="1:14" x14ac:dyDescent="0.25">
      <c r="A121" s="12">
        <v>43784</v>
      </c>
      <c r="B121" s="1">
        <v>0.66706797453703703</v>
      </c>
      <c r="C121" t="s">
        <v>458</v>
      </c>
      <c r="D121" s="3">
        <v>104934</v>
      </c>
      <c r="E121" s="2">
        <v>66.37</v>
      </c>
      <c r="F121" s="11">
        <f>D121/L121</f>
        <v>2.8473402953436512E-2</v>
      </c>
      <c r="G121" t="s">
        <v>11</v>
      </c>
      <c r="H121" t="s">
        <v>138</v>
      </c>
      <c r="I121" t="s">
        <v>13</v>
      </c>
      <c r="J121" t="s">
        <v>304</v>
      </c>
      <c r="K121" t="s">
        <v>304</v>
      </c>
      <c r="L121" s="3">
        <v>3685334</v>
      </c>
      <c r="M121">
        <v>847</v>
      </c>
      <c r="N121" s="4">
        <v>20200124</v>
      </c>
    </row>
    <row r="122" spans="1:14" x14ac:dyDescent="0.25">
      <c r="A122" s="12">
        <v>43784</v>
      </c>
      <c r="B122" s="1">
        <v>0.67032496527777774</v>
      </c>
      <c r="C122" t="s">
        <v>528</v>
      </c>
      <c r="D122" s="3">
        <v>379800</v>
      </c>
      <c r="E122" s="2">
        <v>20.13</v>
      </c>
      <c r="F122" s="11">
        <f>D122/L122</f>
        <v>0.25002945976388741</v>
      </c>
      <c r="G122" t="s">
        <v>17</v>
      </c>
      <c r="H122" t="s">
        <v>466</v>
      </c>
      <c r="I122" t="s">
        <v>13</v>
      </c>
      <c r="J122" t="s">
        <v>168</v>
      </c>
      <c r="K122" t="s">
        <v>169</v>
      </c>
      <c r="L122" s="3">
        <v>1519021</v>
      </c>
      <c r="M122">
        <v>116</v>
      </c>
      <c r="N122" s="4">
        <v>20200106</v>
      </c>
    </row>
    <row r="123" spans="1:14" x14ac:dyDescent="0.25">
      <c r="A123" s="12">
        <v>43784</v>
      </c>
      <c r="B123" s="1">
        <v>0.53599112268518512</v>
      </c>
      <c r="C123" t="s">
        <v>277</v>
      </c>
      <c r="D123" s="3">
        <v>250000</v>
      </c>
      <c r="E123" s="2">
        <v>44.6</v>
      </c>
      <c r="F123" s="11">
        <f>D123/L123</f>
        <v>1.7078149887133923E-2</v>
      </c>
      <c r="G123" t="s">
        <v>77</v>
      </c>
      <c r="H123" t="s">
        <v>85</v>
      </c>
      <c r="I123" t="s">
        <v>13</v>
      </c>
      <c r="J123" t="s">
        <v>275</v>
      </c>
      <c r="K123" t="s">
        <v>90</v>
      </c>
      <c r="L123" s="3">
        <v>14638588</v>
      </c>
      <c r="M123">
        <v>4487</v>
      </c>
      <c r="N123" s="4">
        <v>20200122</v>
      </c>
    </row>
    <row r="124" spans="1:14" x14ac:dyDescent="0.25">
      <c r="A124" s="12">
        <v>43784</v>
      </c>
      <c r="B124" s="1">
        <v>0.6666971412037036</v>
      </c>
      <c r="C124" t="s">
        <v>277</v>
      </c>
      <c r="D124" s="3">
        <v>237000</v>
      </c>
      <c r="E124" s="2">
        <v>44.56</v>
      </c>
      <c r="F124" s="11">
        <f>D124/L124</f>
        <v>1.6190086093002959E-2</v>
      </c>
      <c r="G124" t="s">
        <v>11</v>
      </c>
      <c r="H124" t="s">
        <v>170</v>
      </c>
      <c r="I124" t="s">
        <v>13</v>
      </c>
      <c r="J124" t="s">
        <v>275</v>
      </c>
      <c r="K124" t="s">
        <v>90</v>
      </c>
      <c r="L124" s="3">
        <v>14638588</v>
      </c>
      <c r="M124">
        <v>4487</v>
      </c>
      <c r="N124" s="4">
        <v>20200122</v>
      </c>
    </row>
    <row r="125" spans="1:14" x14ac:dyDescent="0.25">
      <c r="A125" s="12">
        <v>43784</v>
      </c>
      <c r="B125" s="1">
        <v>0.5372667708333333</v>
      </c>
      <c r="C125" t="s">
        <v>277</v>
      </c>
      <c r="D125" s="3">
        <v>178352</v>
      </c>
      <c r="E125" s="2">
        <v>44.6</v>
      </c>
      <c r="F125" s="11">
        <f>D125/L125</f>
        <v>1.2183688754680438E-2</v>
      </c>
      <c r="G125" t="s">
        <v>17</v>
      </c>
      <c r="H125" t="s">
        <v>266</v>
      </c>
      <c r="I125" t="s">
        <v>13</v>
      </c>
      <c r="J125" t="s">
        <v>275</v>
      </c>
      <c r="K125" t="s">
        <v>90</v>
      </c>
      <c r="L125" s="3">
        <v>14638588</v>
      </c>
      <c r="M125">
        <v>4487</v>
      </c>
      <c r="N125" s="4">
        <v>20200122</v>
      </c>
    </row>
    <row r="126" spans="1:14" x14ac:dyDescent="0.25">
      <c r="A126" s="12">
        <v>43784</v>
      </c>
      <c r="B126" s="1">
        <v>0.68390292824074084</v>
      </c>
      <c r="C126" t="s">
        <v>277</v>
      </c>
      <c r="D126" s="3">
        <v>168273</v>
      </c>
      <c r="E126" s="2">
        <v>44.56</v>
      </c>
      <c r="F126" s="11">
        <f>D126/L126</f>
        <v>1.1495166063830747E-2</v>
      </c>
      <c r="G126" t="s">
        <v>11</v>
      </c>
      <c r="H126" t="s">
        <v>261</v>
      </c>
      <c r="I126" t="s">
        <v>13</v>
      </c>
      <c r="J126" t="s">
        <v>275</v>
      </c>
      <c r="K126" t="s">
        <v>90</v>
      </c>
      <c r="L126" s="3">
        <v>14638588</v>
      </c>
      <c r="M126">
        <v>4487</v>
      </c>
      <c r="N126" s="4">
        <v>20200122</v>
      </c>
    </row>
    <row r="127" spans="1:14" x14ac:dyDescent="0.25">
      <c r="A127" s="12">
        <v>43784</v>
      </c>
      <c r="B127" s="1">
        <v>0.7076695486111112</v>
      </c>
      <c r="C127" t="s">
        <v>277</v>
      </c>
      <c r="D127" s="3">
        <v>153541</v>
      </c>
      <c r="E127" s="2">
        <v>44.56</v>
      </c>
      <c r="F127" s="11">
        <f>D127/L127</f>
        <v>1.0488784847281718E-2</v>
      </c>
      <c r="G127" t="s">
        <v>11</v>
      </c>
      <c r="H127" t="s">
        <v>159</v>
      </c>
      <c r="I127" t="s">
        <v>13</v>
      </c>
      <c r="J127" t="s">
        <v>275</v>
      </c>
      <c r="K127" t="s">
        <v>90</v>
      </c>
      <c r="L127" s="3">
        <v>14638588</v>
      </c>
      <c r="M127">
        <v>4487</v>
      </c>
      <c r="N127" s="4">
        <v>20200122</v>
      </c>
    </row>
    <row r="128" spans="1:14" x14ac:dyDescent="0.25">
      <c r="A128" s="12">
        <v>43784</v>
      </c>
      <c r="B128" s="1">
        <v>0.50566195601851849</v>
      </c>
      <c r="C128" t="s">
        <v>277</v>
      </c>
      <c r="D128" s="3">
        <v>145100</v>
      </c>
      <c r="E128" s="2">
        <v>44.68</v>
      </c>
      <c r="F128" s="11">
        <f>D128/L128</f>
        <v>9.9121581944925288E-3</v>
      </c>
      <c r="G128" t="s">
        <v>11</v>
      </c>
      <c r="H128" t="s">
        <v>124</v>
      </c>
      <c r="I128" t="s">
        <v>13</v>
      </c>
      <c r="J128" t="s">
        <v>275</v>
      </c>
      <c r="K128" t="s">
        <v>90</v>
      </c>
      <c r="L128" s="3">
        <v>14638588</v>
      </c>
      <c r="M128">
        <v>4487</v>
      </c>
      <c r="N128" s="4">
        <v>20200122</v>
      </c>
    </row>
    <row r="129" spans="1:14" x14ac:dyDescent="0.25">
      <c r="A129" s="12">
        <v>43784</v>
      </c>
      <c r="B129" s="1">
        <v>0.53166792824074072</v>
      </c>
      <c r="C129" t="s">
        <v>277</v>
      </c>
      <c r="D129" s="3">
        <v>135000</v>
      </c>
      <c r="E129" s="2">
        <v>44.6</v>
      </c>
      <c r="F129" s="11">
        <f>D129/L129</f>
        <v>9.2222009390523184E-3</v>
      </c>
      <c r="G129" t="s">
        <v>11</v>
      </c>
      <c r="H129" t="s">
        <v>193</v>
      </c>
      <c r="I129" t="s">
        <v>13</v>
      </c>
      <c r="J129" t="s">
        <v>275</v>
      </c>
      <c r="K129" t="s">
        <v>90</v>
      </c>
      <c r="L129" s="3">
        <v>14638588</v>
      </c>
      <c r="M129">
        <v>4487</v>
      </c>
      <c r="N129" s="4">
        <v>20200122</v>
      </c>
    </row>
    <row r="130" spans="1:14" x14ac:dyDescent="0.25">
      <c r="A130" s="12">
        <v>43784</v>
      </c>
      <c r="B130" s="1">
        <v>0.73635112268518521</v>
      </c>
      <c r="C130" t="s">
        <v>277</v>
      </c>
      <c r="D130" s="3">
        <v>129399</v>
      </c>
      <c r="E130" s="2">
        <v>44.56</v>
      </c>
      <c r="F130" s="11">
        <f>D130/L130</f>
        <v>8.8395820689809706E-3</v>
      </c>
      <c r="G130" t="s">
        <v>11</v>
      </c>
      <c r="H130" t="s">
        <v>218</v>
      </c>
      <c r="I130" t="s">
        <v>13</v>
      </c>
      <c r="J130" t="s">
        <v>275</v>
      </c>
      <c r="K130" t="s">
        <v>90</v>
      </c>
      <c r="L130" s="3">
        <v>14638588</v>
      </c>
      <c r="M130">
        <v>4487</v>
      </c>
      <c r="N130" s="4">
        <v>20200122</v>
      </c>
    </row>
    <row r="131" spans="1:14" x14ac:dyDescent="0.25">
      <c r="A131" s="12">
        <v>43784</v>
      </c>
      <c r="B131" s="1">
        <v>0.49263459490740741</v>
      </c>
      <c r="C131" t="s">
        <v>229</v>
      </c>
      <c r="D131" s="3">
        <v>322400</v>
      </c>
      <c r="E131" s="2">
        <v>25.39</v>
      </c>
      <c r="F131" s="11">
        <f>D131/L131</f>
        <v>6.9892897372772808E-2</v>
      </c>
      <c r="G131" t="s">
        <v>11</v>
      </c>
      <c r="H131" t="s">
        <v>12</v>
      </c>
      <c r="I131" t="s">
        <v>13</v>
      </c>
      <c r="J131" t="s">
        <v>142</v>
      </c>
      <c r="K131" t="s">
        <v>142</v>
      </c>
      <c r="L131" s="3">
        <v>4612772</v>
      </c>
      <c r="M131">
        <v>501</v>
      </c>
      <c r="N131" s="4">
        <v>20200227</v>
      </c>
    </row>
    <row r="132" spans="1:14" x14ac:dyDescent="0.25">
      <c r="A132" s="12">
        <v>43784</v>
      </c>
      <c r="B132" s="1">
        <v>0.47735642361111114</v>
      </c>
      <c r="C132" t="s">
        <v>229</v>
      </c>
      <c r="D132" s="3">
        <v>200000</v>
      </c>
      <c r="E132" s="2">
        <v>25.35</v>
      </c>
      <c r="F132" s="11">
        <f>D132/L132</f>
        <v>4.3357876782117132E-2</v>
      </c>
      <c r="G132" t="s">
        <v>77</v>
      </c>
      <c r="H132" t="s">
        <v>230</v>
      </c>
      <c r="I132" t="s">
        <v>13</v>
      </c>
      <c r="J132" t="s">
        <v>142</v>
      </c>
      <c r="K132" t="s">
        <v>142</v>
      </c>
      <c r="L132" s="3">
        <v>4612772</v>
      </c>
      <c r="M132">
        <v>501</v>
      </c>
      <c r="N132" s="4">
        <v>20200227</v>
      </c>
    </row>
    <row r="133" spans="1:14" x14ac:dyDescent="0.25">
      <c r="A133" s="12">
        <v>43784</v>
      </c>
      <c r="B133" s="1">
        <v>0.44750004629629631</v>
      </c>
      <c r="C133" t="s">
        <v>173</v>
      </c>
      <c r="D133" s="3">
        <v>150000</v>
      </c>
      <c r="E133" s="2">
        <v>36.340000000000003</v>
      </c>
      <c r="F133" s="11">
        <f>D133/L133</f>
        <v>9.5669976847865601E-2</v>
      </c>
      <c r="G133" t="s">
        <v>11</v>
      </c>
      <c r="H133" t="s">
        <v>174</v>
      </c>
      <c r="I133" t="s">
        <v>13</v>
      </c>
      <c r="J133" t="s">
        <v>113</v>
      </c>
      <c r="K133" t="s">
        <v>110</v>
      </c>
      <c r="L133" s="3">
        <v>1567890</v>
      </c>
      <c r="M133">
        <v>191</v>
      </c>
      <c r="N133" s="4">
        <v>20200220</v>
      </c>
    </row>
    <row r="134" spans="1:14" x14ac:dyDescent="0.25">
      <c r="A134" s="12">
        <v>43784</v>
      </c>
      <c r="B134" s="1">
        <v>0.58403593750000005</v>
      </c>
      <c r="C134" t="s">
        <v>345</v>
      </c>
      <c r="D134" s="3">
        <v>200000</v>
      </c>
      <c r="E134" s="2">
        <v>36.86</v>
      </c>
      <c r="F134" s="11">
        <f>D134/L134</f>
        <v>8.4701222789202793E-2</v>
      </c>
      <c r="G134" t="s">
        <v>44</v>
      </c>
      <c r="H134" t="s">
        <v>240</v>
      </c>
      <c r="I134" t="s">
        <v>13</v>
      </c>
      <c r="J134" t="s">
        <v>346</v>
      </c>
      <c r="K134" t="s">
        <v>84</v>
      </c>
      <c r="L134" s="3">
        <v>2361241</v>
      </c>
      <c r="M134">
        <v>151</v>
      </c>
      <c r="N134" s="4">
        <v>20200205</v>
      </c>
    </row>
    <row r="135" spans="1:14" x14ac:dyDescent="0.25">
      <c r="A135" s="12">
        <v>43784</v>
      </c>
      <c r="B135" s="1">
        <v>0.68390056712962954</v>
      </c>
      <c r="C135" t="s">
        <v>426</v>
      </c>
      <c r="D135" s="3">
        <v>281561</v>
      </c>
      <c r="E135" s="2">
        <v>85.99</v>
      </c>
      <c r="F135" s="11">
        <f>D135/L135</f>
        <v>0.20914761285396044</v>
      </c>
      <c r="G135" t="s">
        <v>11</v>
      </c>
      <c r="H135" t="s">
        <v>213</v>
      </c>
      <c r="I135" t="s">
        <v>13</v>
      </c>
      <c r="J135" t="s">
        <v>354</v>
      </c>
      <c r="K135" t="s">
        <v>355</v>
      </c>
      <c r="L135" s="3">
        <v>1346231</v>
      </c>
      <c r="M135">
        <v>199</v>
      </c>
      <c r="N135" s="4">
        <v>20191119</v>
      </c>
    </row>
    <row r="136" spans="1:14" x14ac:dyDescent="0.25">
      <c r="A136" s="12">
        <v>43784</v>
      </c>
      <c r="B136" s="1">
        <v>0.66676040509259249</v>
      </c>
      <c r="C136" t="s">
        <v>426</v>
      </c>
      <c r="D136" s="3">
        <v>138377</v>
      </c>
      <c r="E136" s="2">
        <v>85.99</v>
      </c>
      <c r="F136" s="11">
        <f>D136/L136</f>
        <v>0.10278845161045913</v>
      </c>
      <c r="G136" t="s">
        <v>11</v>
      </c>
      <c r="H136" t="s">
        <v>85</v>
      </c>
      <c r="I136" t="s">
        <v>13</v>
      </c>
      <c r="J136" t="s">
        <v>354</v>
      </c>
      <c r="K136" t="s">
        <v>355</v>
      </c>
      <c r="L136" s="3">
        <v>1346231</v>
      </c>
      <c r="M136">
        <v>199</v>
      </c>
      <c r="N136" s="4">
        <v>20191119</v>
      </c>
    </row>
    <row r="137" spans="1:14" x14ac:dyDescent="0.25">
      <c r="A137" s="12">
        <v>43784</v>
      </c>
      <c r="B137" s="1">
        <v>0.6839006134259259</v>
      </c>
      <c r="C137" t="s">
        <v>96</v>
      </c>
      <c r="D137" s="3">
        <v>606596</v>
      </c>
      <c r="E137" s="2">
        <v>45.09</v>
      </c>
      <c r="F137" s="11">
        <f>D137/L137</f>
        <v>3.1905841695171806E-2</v>
      </c>
      <c r="G137" t="s">
        <v>11</v>
      </c>
      <c r="H137" t="s">
        <v>87</v>
      </c>
      <c r="I137" t="s">
        <v>13</v>
      </c>
      <c r="J137" t="s">
        <v>94</v>
      </c>
      <c r="K137" t="s">
        <v>20</v>
      </c>
      <c r="L137" s="3">
        <v>19012067</v>
      </c>
      <c r="M137">
        <v>4242</v>
      </c>
      <c r="N137" s="4">
        <v>20200212</v>
      </c>
    </row>
    <row r="138" spans="1:14" x14ac:dyDescent="0.25">
      <c r="A138" s="12">
        <v>43784</v>
      </c>
      <c r="B138" s="1">
        <v>0.43644775462962965</v>
      </c>
      <c r="C138" t="s">
        <v>96</v>
      </c>
      <c r="D138" s="3">
        <v>290000</v>
      </c>
      <c r="E138" s="2">
        <v>45.396599999999999</v>
      </c>
      <c r="F138" s="11">
        <f>D138/L138</f>
        <v>1.5253470335445378E-2</v>
      </c>
      <c r="G138" t="s">
        <v>44</v>
      </c>
      <c r="H138" t="s">
        <v>140</v>
      </c>
      <c r="I138" t="s">
        <v>13</v>
      </c>
      <c r="J138" t="s">
        <v>94</v>
      </c>
      <c r="K138" t="s">
        <v>20</v>
      </c>
      <c r="L138" s="3">
        <v>19012067</v>
      </c>
      <c r="M138">
        <v>4242</v>
      </c>
      <c r="N138" s="4">
        <v>20200212</v>
      </c>
    </row>
    <row r="139" spans="1:14" x14ac:dyDescent="0.25">
      <c r="A139" s="12">
        <v>43784</v>
      </c>
      <c r="B139" s="1">
        <v>0.41657645833333334</v>
      </c>
      <c r="C139" t="s">
        <v>96</v>
      </c>
      <c r="D139" s="3">
        <v>158288</v>
      </c>
      <c r="E139" s="2">
        <v>45.5</v>
      </c>
      <c r="F139" s="11">
        <f>D139/L139</f>
        <v>8.3256596981275098E-3</v>
      </c>
      <c r="G139" t="s">
        <v>11</v>
      </c>
      <c r="H139" t="s">
        <v>97</v>
      </c>
      <c r="I139" t="s">
        <v>13</v>
      </c>
      <c r="J139" t="s">
        <v>94</v>
      </c>
      <c r="K139" t="s">
        <v>20</v>
      </c>
      <c r="L139" s="3">
        <v>19012067</v>
      </c>
      <c r="M139">
        <v>4242</v>
      </c>
      <c r="N139" s="4">
        <v>20200212</v>
      </c>
    </row>
    <row r="140" spans="1:14" x14ac:dyDescent="0.25">
      <c r="A140" s="12">
        <v>43784</v>
      </c>
      <c r="B140" s="1">
        <v>0.66679693287037034</v>
      </c>
      <c r="C140" t="s">
        <v>439</v>
      </c>
      <c r="D140" s="3">
        <v>120633</v>
      </c>
      <c r="E140" s="2">
        <v>57.02</v>
      </c>
      <c r="F140" s="11">
        <f>D140/L140</f>
        <v>0.52066329723640536</v>
      </c>
      <c r="G140" t="s">
        <v>17</v>
      </c>
      <c r="H140" t="s">
        <v>159</v>
      </c>
      <c r="I140" t="s">
        <v>13</v>
      </c>
      <c r="J140" t="s">
        <v>23</v>
      </c>
      <c r="K140" t="s">
        <v>24</v>
      </c>
      <c r="L140" s="3">
        <v>231691</v>
      </c>
      <c r="M140">
        <v>32</v>
      </c>
      <c r="N140" s="4">
        <v>20200205</v>
      </c>
    </row>
    <row r="141" spans="1:14" x14ac:dyDescent="0.25">
      <c r="A141" s="12">
        <v>43784</v>
      </c>
      <c r="B141" s="1">
        <v>0.59937172453703702</v>
      </c>
      <c r="C141" t="s">
        <v>357</v>
      </c>
      <c r="D141" s="3">
        <v>744789</v>
      </c>
      <c r="E141" s="2">
        <v>15</v>
      </c>
      <c r="F141" s="11">
        <f>D141/L141</f>
        <v>5.7453232162313024E-2</v>
      </c>
      <c r="G141" t="s">
        <v>80</v>
      </c>
      <c r="H141" t="s">
        <v>85</v>
      </c>
      <c r="I141" t="s">
        <v>13</v>
      </c>
      <c r="J141" t="s">
        <v>19</v>
      </c>
      <c r="K141" t="s">
        <v>20</v>
      </c>
      <c r="L141" s="3">
        <v>12963396</v>
      </c>
      <c r="M141">
        <v>1084</v>
      </c>
      <c r="N141" s="4">
        <v>20200212</v>
      </c>
    </row>
    <row r="142" spans="1:14" x14ac:dyDescent="0.25">
      <c r="A142" s="12">
        <v>43784</v>
      </c>
      <c r="B142" s="1">
        <v>0.60705181712962963</v>
      </c>
      <c r="C142" t="s">
        <v>357</v>
      </c>
      <c r="D142" s="3">
        <v>495600</v>
      </c>
      <c r="E142" s="2">
        <v>15</v>
      </c>
      <c r="F142" s="11">
        <f>D142/L142</f>
        <v>3.8230722875394689E-2</v>
      </c>
      <c r="G142" t="s">
        <v>123</v>
      </c>
      <c r="H142" t="s">
        <v>261</v>
      </c>
      <c r="I142" t="s">
        <v>13</v>
      </c>
      <c r="J142" t="s">
        <v>19</v>
      </c>
      <c r="K142" t="s">
        <v>20</v>
      </c>
      <c r="L142" s="3">
        <v>12963396</v>
      </c>
      <c r="M142">
        <v>1084</v>
      </c>
      <c r="N142" s="4">
        <v>20200212</v>
      </c>
    </row>
    <row r="143" spans="1:14" x14ac:dyDescent="0.25">
      <c r="A143" s="12">
        <v>43784</v>
      </c>
      <c r="B143" s="1">
        <v>0.6120476967592593</v>
      </c>
      <c r="C143" t="s">
        <v>373</v>
      </c>
      <c r="D143" s="3">
        <v>250000</v>
      </c>
      <c r="E143" s="2">
        <v>25.7</v>
      </c>
      <c r="F143" s="11">
        <f>D143/L143</f>
        <v>5.2363313424801571E-2</v>
      </c>
      <c r="G143" t="s">
        <v>11</v>
      </c>
      <c r="H143" t="s">
        <v>124</v>
      </c>
      <c r="I143" t="s">
        <v>13</v>
      </c>
      <c r="J143" t="s">
        <v>374</v>
      </c>
      <c r="K143" t="s">
        <v>375</v>
      </c>
      <c r="L143" s="3">
        <v>4774335</v>
      </c>
      <c r="M143">
        <v>748</v>
      </c>
      <c r="N143" s="4">
        <v>20200130</v>
      </c>
    </row>
    <row r="144" spans="1:14" x14ac:dyDescent="0.25">
      <c r="A144" s="12">
        <v>43784</v>
      </c>
      <c r="B144" s="1">
        <v>0.66718459490740745</v>
      </c>
      <c r="C144" t="s">
        <v>462</v>
      </c>
      <c r="D144" s="3">
        <v>223925</v>
      </c>
      <c r="E144" s="2">
        <v>74.290000000000006</v>
      </c>
      <c r="F144" s="11">
        <f>D144/L144</f>
        <v>3.0806912029602149E-2</v>
      </c>
      <c r="G144" t="s">
        <v>11</v>
      </c>
      <c r="H144" t="s">
        <v>61</v>
      </c>
      <c r="I144" t="s">
        <v>13</v>
      </c>
      <c r="J144" t="s">
        <v>463</v>
      </c>
      <c r="K144" t="s">
        <v>130</v>
      </c>
      <c r="L144" s="3">
        <v>7268661</v>
      </c>
      <c r="M144">
        <v>1294</v>
      </c>
      <c r="N144" s="4">
        <v>20200219</v>
      </c>
    </row>
    <row r="145" spans="1:14" x14ac:dyDescent="0.25">
      <c r="A145" s="12">
        <v>43784</v>
      </c>
      <c r="B145" s="1">
        <v>0.73649561342592584</v>
      </c>
      <c r="C145" t="s">
        <v>626</v>
      </c>
      <c r="D145" s="3">
        <v>262951</v>
      </c>
      <c r="E145" s="2">
        <v>120.64</v>
      </c>
      <c r="F145" s="11">
        <f>D145/L145</f>
        <v>5.2736385259940552E-2</v>
      </c>
      <c r="G145" t="s">
        <v>11</v>
      </c>
      <c r="H145" t="s">
        <v>100</v>
      </c>
      <c r="I145" t="s">
        <v>13</v>
      </c>
      <c r="J145" t="s">
        <v>627</v>
      </c>
      <c r="K145" t="s">
        <v>57</v>
      </c>
      <c r="L145" s="3">
        <v>4986140</v>
      </c>
      <c r="M145">
        <v>1885</v>
      </c>
      <c r="N145" s="4">
        <v>20200207</v>
      </c>
    </row>
    <row r="146" spans="1:14" x14ac:dyDescent="0.25">
      <c r="A146" s="12">
        <v>43784</v>
      </c>
      <c r="B146" s="1">
        <v>0.68406709490740747</v>
      </c>
      <c r="C146" t="s">
        <v>589</v>
      </c>
      <c r="D146" s="3">
        <v>944900</v>
      </c>
      <c r="E146" s="2">
        <v>23.44</v>
      </c>
      <c r="F146" s="11">
        <f>D146/L146</f>
        <v>0.27621684937397378</v>
      </c>
      <c r="G146" t="s">
        <v>11</v>
      </c>
      <c r="H146" t="s">
        <v>150</v>
      </c>
      <c r="I146" t="s">
        <v>13</v>
      </c>
      <c r="J146" t="s">
        <v>119</v>
      </c>
      <c r="K146" t="s">
        <v>120</v>
      </c>
      <c r="L146" s="3">
        <v>3420863</v>
      </c>
      <c r="M146">
        <v>368</v>
      </c>
      <c r="N146" s="4">
        <v>20200130</v>
      </c>
    </row>
    <row r="147" spans="1:14" x14ac:dyDescent="0.25">
      <c r="A147" s="12">
        <v>43784</v>
      </c>
      <c r="B147" s="1">
        <v>0.5777085300925926</v>
      </c>
      <c r="C147" t="s">
        <v>343</v>
      </c>
      <c r="D147" s="3">
        <v>500000</v>
      </c>
      <c r="E147" s="2">
        <v>12.9114</v>
      </c>
      <c r="F147" s="11">
        <f>D147/L147</f>
        <v>5.530633904666251E-2</v>
      </c>
      <c r="G147" t="s">
        <v>11</v>
      </c>
      <c r="H147" t="s">
        <v>124</v>
      </c>
      <c r="I147" t="s">
        <v>13</v>
      </c>
      <c r="J147" t="s">
        <v>200</v>
      </c>
      <c r="K147" t="s">
        <v>201</v>
      </c>
      <c r="L147" s="3">
        <v>9040555</v>
      </c>
      <c r="M147">
        <v>677</v>
      </c>
      <c r="N147" s="4">
        <v>20200220</v>
      </c>
    </row>
    <row r="148" spans="1:14" x14ac:dyDescent="0.25">
      <c r="A148" s="12">
        <v>43784</v>
      </c>
      <c r="B148" s="1">
        <v>0.58666834490740738</v>
      </c>
      <c r="C148" t="s">
        <v>343</v>
      </c>
      <c r="D148" s="3">
        <v>500000</v>
      </c>
      <c r="E148" s="2">
        <v>12.9276</v>
      </c>
      <c r="F148" s="11">
        <f>D148/L148</f>
        <v>5.530633904666251E-2</v>
      </c>
      <c r="G148" t="s">
        <v>11</v>
      </c>
      <c r="H148" t="s">
        <v>124</v>
      </c>
      <c r="I148" t="s">
        <v>13</v>
      </c>
      <c r="J148" t="s">
        <v>200</v>
      </c>
      <c r="K148" t="s">
        <v>201</v>
      </c>
      <c r="L148" s="3">
        <v>9040555</v>
      </c>
      <c r="M148">
        <v>677</v>
      </c>
      <c r="N148" s="4">
        <v>20200220</v>
      </c>
    </row>
    <row r="149" spans="1:14" x14ac:dyDescent="0.25">
      <c r="A149" s="12">
        <v>43784</v>
      </c>
      <c r="B149" s="1">
        <v>0.73767246527777786</v>
      </c>
      <c r="C149" t="s">
        <v>453</v>
      </c>
      <c r="D149" s="3">
        <v>500030</v>
      </c>
      <c r="E149" s="2">
        <v>56.85</v>
      </c>
      <c r="F149" s="11">
        <f>D149/L149</f>
        <v>7.533970518328674E-2</v>
      </c>
      <c r="G149" t="s">
        <v>11</v>
      </c>
      <c r="H149" t="s">
        <v>205</v>
      </c>
      <c r="I149" t="s">
        <v>13</v>
      </c>
      <c r="J149" t="s">
        <v>454</v>
      </c>
      <c r="K149" t="s">
        <v>287</v>
      </c>
      <c r="L149" s="3">
        <v>6637005</v>
      </c>
      <c r="M149">
        <v>643</v>
      </c>
      <c r="N149" s="4">
        <v>20200121</v>
      </c>
    </row>
    <row r="150" spans="1:14" x14ac:dyDescent="0.25">
      <c r="A150" s="12">
        <v>43784</v>
      </c>
      <c r="B150" s="1">
        <v>0.66697394675925936</v>
      </c>
      <c r="C150" t="s">
        <v>453</v>
      </c>
      <c r="D150" s="3">
        <v>193229</v>
      </c>
      <c r="E150" s="2">
        <v>56.85</v>
      </c>
      <c r="F150" s="11">
        <f>D150/L150</f>
        <v>2.9113884952625468E-2</v>
      </c>
      <c r="G150" t="s">
        <v>11</v>
      </c>
      <c r="H150" t="s">
        <v>170</v>
      </c>
      <c r="I150" t="s">
        <v>13</v>
      </c>
      <c r="J150" t="s">
        <v>454</v>
      </c>
      <c r="K150" t="s">
        <v>287</v>
      </c>
      <c r="L150" s="3">
        <v>6637005</v>
      </c>
      <c r="M150">
        <v>643</v>
      </c>
      <c r="N150" s="4">
        <v>20200121</v>
      </c>
    </row>
    <row r="151" spans="1:14" x14ac:dyDescent="0.25">
      <c r="A151" s="12">
        <v>43784</v>
      </c>
      <c r="B151" s="1">
        <v>0.66697334490740745</v>
      </c>
      <c r="C151" t="s">
        <v>453</v>
      </c>
      <c r="D151" s="3">
        <v>145411</v>
      </c>
      <c r="E151" s="2">
        <v>56.85</v>
      </c>
      <c r="F151" s="11">
        <f>D151/L151</f>
        <v>2.1909129193062232E-2</v>
      </c>
      <c r="G151" t="s">
        <v>11</v>
      </c>
      <c r="H151" t="s">
        <v>102</v>
      </c>
      <c r="I151" t="s">
        <v>13</v>
      </c>
      <c r="J151" t="s">
        <v>454</v>
      </c>
      <c r="K151" t="s">
        <v>287</v>
      </c>
      <c r="L151" s="3">
        <v>6637005</v>
      </c>
      <c r="M151">
        <v>643</v>
      </c>
      <c r="N151" s="4">
        <v>20200121</v>
      </c>
    </row>
    <row r="152" spans="1:14" x14ac:dyDescent="0.25">
      <c r="A152" s="12">
        <v>43784</v>
      </c>
      <c r="B152" s="1">
        <v>0.68540427083333333</v>
      </c>
      <c r="C152" t="s">
        <v>602</v>
      </c>
      <c r="D152" s="3">
        <v>2000000</v>
      </c>
      <c r="E152" s="2">
        <v>15.58</v>
      </c>
      <c r="F152" s="11">
        <f>D152/L152</f>
        <v>1.8220080350554346</v>
      </c>
      <c r="G152" t="s">
        <v>11</v>
      </c>
      <c r="H152" t="s">
        <v>100</v>
      </c>
      <c r="I152" t="s">
        <v>47</v>
      </c>
      <c r="J152" t="s">
        <v>48</v>
      </c>
      <c r="K152" t="s">
        <v>49</v>
      </c>
      <c r="L152" s="3">
        <v>1097690</v>
      </c>
      <c r="M152">
        <v>88</v>
      </c>
      <c r="N152" s="4" t="s">
        <v>46</v>
      </c>
    </row>
    <row r="153" spans="1:14" x14ac:dyDescent="0.25">
      <c r="A153" s="12">
        <v>43784</v>
      </c>
      <c r="B153" s="1">
        <v>0.55396598379629636</v>
      </c>
      <c r="C153" t="s">
        <v>326</v>
      </c>
      <c r="D153" s="3">
        <v>100000</v>
      </c>
      <c r="E153" s="2">
        <v>68.674999999999997</v>
      </c>
      <c r="F153" s="11">
        <f>D153/L153</f>
        <v>2.4701903602797344E-2</v>
      </c>
      <c r="G153" t="s">
        <v>11</v>
      </c>
      <c r="H153" t="s">
        <v>159</v>
      </c>
      <c r="I153" t="s">
        <v>13</v>
      </c>
      <c r="J153" t="s">
        <v>327</v>
      </c>
      <c r="K153" t="s">
        <v>328</v>
      </c>
      <c r="L153" s="3">
        <v>4048271</v>
      </c>
      <c r="M153">
        <v>740</v>
      </c>
      <c r="N153" s="4">
        <v>20200130</v>
      </c>
    </row>
    <row r="154" spans="1:14" x14ac:dyDescent="0.25">
      <c r="A154" s="12">
        <v>43784</v>
      </c>
      <c r="B154" s="1">
        <v>0.66705866898148158</v>
      </c>
      <c r="C154" t="s">
        <v>457</v>
      </c>
      <c r="D154" s="3">
        <v>123506</v>
      </c>
      <c r="E154" s="2">
        <v>84.52</v>
      </c>
      <c r="F154" s="11">
        <f>D154/L154</f>
        <v>7.61639412400614E-2</v>
      </c>
      <c r="G154" t="s">
        <v>11</v>
      </c>
      <c r="H154" t="s">
        <v>170</v>
      </c>
      <c r="I154" t="s">
        <v>13</v>
      </c>
      <c r="J154" t="s">
        <v>337</v>
      </c>
      <c r="K154" t="s">
        <v>337</v>
      </c>
      <c r="L154" s="3">
        <v>1621581</v>
      </c>
      <c r="M154">
        <v>310</v>
      </c>
      <c r="N154" s="4">
        <v>20200123</v>
      </c>
    </row>
    <row r="155" spans="1:14" x14ac:dyDescent="0.25">
      <c r="A155" s="12">
        <v>43784</v>
      </c>
      <c r="B155" s="1">
        <v>0.67067663194444449</v>
      </c>
      <c r="C155" t="s">
        <v>529</v>
      </c>
      <c r="D155" s="3">
        <v>156700</v>
      </c>
      <c r="E155" s="2">
        <v>160.13999999999999</v>
      </c>
      <c r="F155" s="11">
        <f>D155/L155</f>
        <v>0.1134088813556378</v>
      </c>
      <c r="G155" t="s">
        <v>11</v>
      </c>
      <c r="H155" t="s">
        <v>134</v>
      </c>
      <c r="I155" t="s">
        <v>13</v>
      </c>
      <c r="J155" t="s">
        <v>425</v>
      </c>
      <c r="K155" t="s">
        <v>84</v>
      </c>
      <c r="L155" s="3">
        <v>1381726</v>
      </c>
      <c r="M155">
        <v>255</v>
      </c>
      <c r="N155" s="4">
        <v>20191205</v>
      </c>
    </row>
    <row r="156" spans="1:14" x14ac:dyDescent="0.25">
      <c r="A156" s="12">
        <v>43784</v>
      </c>
      <c r="B156" s="1">
        <v>0.47303820601851854</v>
      </c>
      <c r="C156" t="s">
        <v>224</v>
      </c>
      <c r="D156" s="3">
        <v>302148</v>
      </c>
      <c r="E156" s="2">
        <v>47.42</v>
      </c>
      <c r="F156" s="11">
        <f>D156/L156</f>
        <v>1.3174215602490538</v>
      </c>
      <c r="G156" t="s">
        <v>11</v>
      </c>
      <c r="H156" t="s">
        <v>75</v>
      </c>
      <c r="I156" t="s">
        <v>47</v>
      </c>
      <c r="J156" t="s">
        <v>48</v>
      </c>
      <c r="K156" t="s">
        <v>49</v>
      </c>
      <c r="L156" s="3">
        <v>229348</v>
      </c>
      <c r="M156">
        <v>65</v>
      </c>
      <c r="N156" s="4" t="s">
        <v>46</v>
      </c>
    </row>
    <row r="157" spans="1:14" x14ac:dyDescent="0.25">
      <c r="A157" s="12">
        <v>43784</v>
      </c>
      <c r="B157" s="1">
        <v>0.59976045138888889</v>
      </c>
      <c r="C157" t="s">
        <v>359</v>
      </c>
      <c r="D157" s="3">
        <v>393104</v>
      </c>
      <c r="E157" s="2">
        <v>53.61</v>
      </c>
      <c r="F157" s="11">
        <f>D157/L157</f>
        <v>8.0165787115606818E-2</v>
      </c>
      <c r="G157" t="s">
        <v>11</v>
      </c>
      <c r="H157" t="s">
        <v>104</v>
      </c>
      <c r="I157" t="s">
        <v>13</v>
      </c>
      <c r="J157" t="s">
        <v>360</v>
      </c>
      <c r="K157" t="s">
        <v>201</v>
      </c>
      <c r="L157" s="3">
        <v>4903638</v>
      </c>
      <c r="M157">
        <v>344</v>
      </c>
      <c r="N157" s="4">
        <v>20200124</v>
      </c>
    </row>
    <row r="158" spans="1:14" x14ac:dyDescent="0.25">
      <c r="A158" s="12">
        <v>43784</v>
      </c>
      <c r="B158" s="1">
        <v>0.73644163194444445</v>
      </c>
      <c r="C158" t="s">
        <v>359</v>
      </c>
      <c r="D158" s="3">
        <v>221568</v>
      </c>
      <c r="E158" s="2">
        <v>53.5</v>
      </c>
      <c r="F158" s="11">
        <f>D158/L158</f>
        <v>4.5184412063043806E-2</v>
      </c>
      <c r="G158" t="s">
        <v>11</v>
      </c>
      <c r="H158" t="s">
        <v>85</v>
      </c>
      <c r="I158" t="s">
        <v>13</v>
      </c>
      <c r="J158" t="s">
        <v>360</v>
      </c>
      <c r="K158" t="s">
        <v>201</v>
      </c>
      <c r="L158" s="3">
        <v>4903638</v>
      </c>
      <c r="M158">
        <v>344</v>
      </c>
      <c r="N158" s="4">
        <v>20200124</v>
      </c>
    </row>
    <row r="159" spans="1:14" x14ac:dyDescent="0.25">
      <c r="A159" s="12">
        <v>43784</v>
      </c>
      <c r="B159" s="1">
        <v>0.44099400462962962</v>
      </c>
      <c r="C159" t="s">
        <v>103</v>
      </c>
      <c r="D159" s="3">
        <v>500000</v>
      </c>
      <c r="E159" s="2">
        <v>141.96</v>
      </c>
      <c r="F159" s="11">
        <f>D159/L159</f>
        <v>0.23193127783465248</v>
      </c>
      <c r="G159" t="s">
        <v>44</v>
      </c>
      <c r="H159" t="s">
        <v>162</v>
      </c>
      <c r="I159" t="s">
        <v>13</v>
      </c>
      <c r="J159" t="s">
        <v>14</v>
      </c>
      <c r="K159" t="s">
        <v>15</v>
      </c>
      <c r="L159" s="3">
        <v>2155811</v>
      </c>
      <c r="M159">
        <v>636</v>
      </c>
      <c r="N159" s="4">
        <v>20200204</v>
      </c>
    </row>
    <row r="160" spans="1:14" x14ac:dyDescent="0.25">
      <c r="A160" s="12">
        <v>43784</v>
      </c>
      <c r="B160" s="1">
        <v>0.45923990740740739</v>
      </c>
      <c r="C160" t="s">
        <v>103</v>
      </c>
      <c r="D160" s="3">
        <v>500000</v>
      </c>
      <c r="E160" s="2">
        <v>141.80000000000001</v>
      </c>
      <c r="F160" s="11">
        <f>D160/L160</f>
        <v>0.23193127783465248</v>
      </c>
      <c r="G160" t="s">
        <v>44</v>
      </c>
      <c r="H160" t="s">
        <v>162</v>
      </c>
      <c r="I160" t="s">
        <v>13</v>
      </c>
      <c r="J160" t="s">
        <v>14</v>
      </c>
      <c r="K160" t="s">
        <v>15</v>
      </c>
      <c r="L160" s="3">
        <v>2155811</v>
      </c>
      <c r="M160">
        <v>636</v>
      </c>
      <c r="N160" s="4">
        <v>20200204</v>
      </c>
    </row>
    <row r="161" spans="1:14" x14ac:dyDescent="0.25">
      <c r="A161" s="12">
        <v>43784</v>
      </c>
      <c r="B161" s="1">
        <v>0.64643834490740737</v>
      </c>
      <c r="C161" t="s">
        <v>103</v>
      </c>
      <c r="D161" s="3">
        <v>500000</v>
      </c>
      <c r="E161" s="2">
        <v>142.22</v>
      </c>
      <c r="F161" s="11">
        <f>D161/L161</f>
        <v>0.23193127783465248</v>
      </c>
      <c r="G161" t="s">
        <v>44</v>
      </c>
      <c r="H161" t="s">
        <v>335</v>
      </c>
      <c r="I161" t="s">
        <v>13</v>
      </c>
      <c r="J161" t="s">
        <v>14</v>
      </c>
      <c r="K161" t="s">
        <v>15</v>
      </c>
      <c r="L161" s="3">
        <v>2155811</v>
      </c>
      <c r="M161">
        <v>636</v>
      </c>
      <c r="N161" s="4">
        <v>20200204</v>
      </c>
    </row>
    <row r="162" spans="1:14" x14ac:dyDescent="0.25">
      <c r="A162" s="12">
        <v>43784</v>
      </c>
      <c r="B162" s="1">
        <v>0.46684350694444449</v>
      </c>
      <c r="C162" t="s">
        <v>103</v>
      </c>
      <c r="D162" s="3">
        <v>430000</v>
      </c>
      <c r="E162" s="2">
        <v>141.72999999999999</v>
      </c>
      <c r="F162" s="11">
        <f>D162/L162</f>
        <v>0.19946089893780114</v>
      </c>
      <c r="G162" t="s">
        <v>44</v>
      </c>
      <c r="H162" t="s">
        <v>208</v>
      </c>
      <c r="I162" t="s">
        <v>13</v>
      </c>
      <c r="J162" t="s">
        <v>14</v>
      </c>
      <c r="K162" t="s">
        <v>15</v>
      </c>
      <c r="L162" s="3">
        <v>2155811</v>
      </c>
      <c r="M162">
        <v>636</v>
      </c>
      <c r="N162" s="4">
        <v>20200204</v>
      </c>
    </row>
    <row r="163" spans="1:14" x14ac:dyDescent="0.25">
      <c r="A163" s="12">
        <v>43784</v>
      </c>
      <c r="B163" s="1">
        <v>0.46806410879629629</v>
      </c>
      <c r="C163" t="s">
        <v>103</v>
      </c>
      <c r="D163" s="3">
        <v>320000</v>
      </c>
      <c r="E163" s="2">
        <v>141.72999999999999</v>
      </c>
      <c r="F163" s="11">
        <f>D163/L163</f>
        <v>0.14843601781417759</v>
      </c>
      <c r="G163" t="s">
        <v>44</v>
      </c>
      <c r="H163" t="s">
        <v>149</v>
      </c>
      <c r="I163" t="s">
        <v>13</v>
      </c>
      <c r="J163" t="s">
        <v>14</v>
      </c>
      <c r="K163" t="s">
        <v>15</v>
      </c>
      <c r="L163" s="3">
        <v>2155811</v>
      </c>
      <c r="M163">
        <v>636</v>
      </c>
      <c r="N163" s="4">
        <v>20200204</v>
      </c>
    </row>
    <row r="164" spans="1:14" x14ac:dyDescent="0.25">
      <c r="A164" s="12">
        <v>43784</v>
      </c>
      <c r="B164" s="1">
        <v>0.49369135416666671</v>
      </c>
      <c r="C164" t="s">
        <v>103</v>
      </c>
      <c r="D164" s="3">
        <v>300000</v>
      </c>
      <c r="E164" s="2">
        <v>141.41</v>
      </c>
      <c r="F164" s="11">
        <f>D164/L164</f>
        <v>0.1391587667007915</v>
      </c>
      <c r="G164" t="s">
        <v>44</v>
      </c>
      <c r="H164" t="s">
        <v>254</v>
      </c>
      <c r="I164" t="s">
        <v>13</v>
      </c>
      <c r="J164" t="s">
        <v>14</v>
      </c>
      <c r="K164" t="s">
        <v>15</v>
      </c>
      <c r="L164" s="3">
        <v>2155811</v>
      </c>
      <c r="M164">
        <v>636</v>
      </c>
      <c r="N164" s="4">
        <v>20200204</v>
      </c>
    </row>
    <row r="165" spans="1:14" x14ac:dyDescent="0.25">
      <c r="A165" s="12">
        <v>43784</v>
      </c>
      <c r="B165" s="1">
        <v>0.49548586805555556</v>
      </c>
      <c r="C165" t="s">
        <v>103</v>
      </c>
      <c r="D165" s="3">
        <v>300000</v>
      </c>
      <c r="E165" s="2">
        <v>141.51</v>
      </c>
      <c r="F165" s="11">
        <f>D165/L165</f>
        <v>0.1391587667007915</v>
      </c>
      <c r="G165" t="s">
        <v>44</v>
      </c>
      <c r="H165" t="s">
        <v>254</v>
      </c>
      <c r="I165" t="s">
        <v>13</v>
      </c>
      <c r="J165" t="s">
        <v>14</v>
      </c>
      <c r="K165" t="s">
        <v>15</v>
      </c>
      <c r="L165" s="3">
        <v>2155811</v>
      </c>
      <c r="M165">
        <v>636</v>
      </c>
      <c r="N165" s="4">
        <v>20200204</v>
      </c>
    </row>
    <row r="166" spans="1:14" x14ac:dyDescent="0.25">
      <c r="A166" s="12">
        <v>43784</v>
      </c>
      <c r="B166" s="1">
        <v>0.42696070601851854</v>
      </c>
      <c r="C166" t="s">
        <v>103</v>
      </c>
      <c r="D166" s="3">
        <v>250000</v>
      </c>
      <c r="E166" s="2">
        <v>141.69999999999999</v>
      </c>
      <c r="F166" s="11">
        <f>D166/L166</f>
        <v>0.11596563891732624</v>
      </c>
      <c r="G166" t="s">
        <v>44</v>
      </c>
      <c r="H166" t="s">
        <v>132</v>
      </c>
      <c r="I166" t="s">
        <v>13</v>
      </c>
      <c r="J166" t="s">
        <v>14</v>
      </c>
      <c r="K166" t="s">
        <v>15</v>
      </c>
      <c r="L166" s="3">
        <v>2155811</v>
      </c>
      <c r="M166">
        <v>636</v>
      </c>
      <c r="N166" s="4">
        <v>20200204</v>
      </c>
    </row>
    <row r="167" spans="1:14" x14ac:dyDescent="0.25">
      <c r="A167" s="12">
        <v>43784</v>
      </c>
      <c r="B167" s="1">
        <v>0.43025855324074075</v>
      </c>
      <c r="C167" t="s">
        <v>103</v>
      </c>
      <c r="D167" s="3">
        <v>250000</v>
      </c>
      <c r="E167" s="2">
        <v>141.79</v>
      </c>
      <c r="F167" s="11">
        <f>D167/L167</f>
        <v>0.11596563891732624</v>
      </c>
      <c r="G167" t="s">
        <v>44</v>
      </c>
      <c r="H167" t="s">
        <v>132</v>
      </c>
      <c r="I167" t="s">
        <v>13</v>
      </c>
      <c r="J167" t="s">
        <v>14</v>
      </c>
      <c r="K167" t="s">
        <v>15</v>
      </c>
      <c r="L167" s="3">
        <v>2155811</v>
      </c>
      <c r="M167">
        <v>636</v>
      </c>
      <c r="N167" s="4">
        <v>20200204</v>
      </c>
    </row>
    <row r="168" spans="1:14" x14ac:dyDescent="0.25">
      <c r="A168" s="12">
        <v>43784</v>
      </c>
      <c r="B168" s="1">
        <v>0.43295246527777781</v>
      </c>
      <c r="C168" t="s">
        <v>103</v>
      </c>
      <c r="D168" s="3">
        <v>250000</v>
      </c>
      <c r="E168" s="2">
        <v>142.25</v>
      </c>
      <c r="F168" s="11">
        <f>D168/L168</f>
        <v>0.11596563891732624</v>
      </c>
      <c r="G168" t="s">
        <v>44</v>
      </c>
      <c r="H168" t="s">
        <v>132</v>
      </c>
      <c r="I168" t="s">
        <v>13</v>
      </c>
      <c r="J168" t="s">
        <v>14</v>
      </c>
      <c r="K168" t="s">
        <v>15</v>
      </c>
      <c r="L168" s="3">
        <v>2155811</v>
      </c>
      <c r="M168">
        <v>636</v>
      </c>
      <c r="N168" s="4">
        <v>20200204</v>
      </c>
    </row>
    <row r="169" spans="1:14" x14ac:dyDescent="0.25">
      <c r="A169" s="12">
        <v>43784</v>
      </c>
      <c r="B169" s="1">
        <v>0.43844050925925931</v>
      </c>
      <c r="C169" t="s">
        <v>103</v>
      </c>
      <c r="D169" s="3">
        <v>250000</v>
      </c>
      <c r="E169" s="2">
        <v>142</v>
      </c>
      <c r="F169" s="11">
        <f>D169/L169</f>
        <v>0.11596563891732624</v>
      </c>
      <c r="G169" t="s">
        <v>44</v>
      </c>
      <c r="H169" t="s">
        <v>132</v>
      </c>
      <c r="I169" t="s">
        <v>13</v>
      </c>
      <c r="J169" t="s">
        <v>14</v>
      </c>
      <c r="K169" t="s">
        <v>15</v>
      </c>
      <c r="L169" s="3">
        <v>2155811</v>
      </c>
      <c r="M169">
        <v>636</v>
      </c>
      <c r="N169" s="4">
        <v>20200204</v>
      </c>
    </row>
    <row r="170" spans="1:14" x14ac:dyDescent="0.25">
      <c r="A170" s="12">
        <v>43784</v>
      </c>
      <c r="B170" s="1">
        <v>0.45120568287037038</v>
      </c>
      <c r="C170" t="s">
        <v>103</v>
      </c>
      <c r="D170" s="3">
        <v>250000</v>
      </c>
      <c r="E170" s="2">
        <v>141.97</v>
      </c>
      <c r="F170" s="11">
        <f>D170/L170</f>
        <v>0.11596563891732624</v>
      </c>
      <c r="G170" t="s">
        <v>44</v>
      </c>
      <c r="H170" t="s">
        <v>132</v>
      </c>
      <c r="I170" t="s">
        <v>13</v>
      </c>
      <c r="J170" t="s">
        <v>14</v>
      </c>
      <c r="K170" t="s">
        <v>15</v>
      </c>
      <c r="L170" s="3">
        <v>2155811</v>
      </c>
      <c r="M170">
        <v>636</v>
      </c>
      <c r="N170" s="4">
        <v>20200204</v>
      </c>
    </row>
    <row r="171" spans="1:14" x14ac:dyDescent="0.25">
      <c r="A171" s="12">
        <v>43784</v>
      </c>
      <c r="B171" s="1">
        <v>0.45388733796296293</v>
      </c>
      <c r="C171" t="s">
        <v>103</v>
      </c>
      <c r="D171" s="3">
        <v>250000</v>
      </c>
      <c r="E171" s="2">
        <v>141.80000000000001</v>
      </c>
      <c r="F171" s="11">
        <f>D171/L171</f>
        <v>0.11596563891732624</v>
      </c>
      <c r="G171" t="s">
        <v>44</v>
      </c>
      <c r="H171" t="s">
        <v>132</v>
      </c>
      <c r="I171" t="s">
        <v>13</v>
      </c>
      <c r="J171" t="s">
        <v>14</v>
      </c>
      <c r="K171" t="s">
        <v>15</v>
      </c>
      <c r="L171" s="3">
        <v>2155811</v>
      </c>
      <c r="M171">
        <v>636</v>
      </c>
      <c r="N171" s="4">
        <v>20200204</v>
      </c>
    </row>
    <row r="172" spans="1:14" x14ac:dyDescent="0.25">
      <c r="A172" s="12">
        <v>43784</v>
      </c>
      <c r="B172" s="1">
        <v>0.45908015046296297</v>
      </c>
      <c r="C172" t="s">
        <v>103</v>
      </c>
      <c r="D172" s="3">
        <v>250000</v>
      </c>
      <c r="E172" s="2">
        <v>141.74</v>
      </c>
      <c r="F172" s="11">
        <f>D172/L172</f>
        <v>0.11596563891732624</v>
      </c>
      <c r="G172" t="s">
        <v>44</v>
      </c>
      <c r="H172" t="s">
        <v>132</v>
      </c>
      <c r="I172" t="s">
        <v>13</v>
      </c>
      <c r="J172" t="s">
        <v>14</v>
      </c>
      <c r="K172" t="s">
        <v>15</v>
      </c>
      <c r="L172" s="3">
        <v>2155811</v>
      </c>
      <c r="M172">
        <v>636</v>
      </c>
      <c r="N172" s="4">
        <v>20200204</v>
      </c>
    </row>
    <row r="173" spans="1:14" x14ac:dyDescent="0.25">
      <c r="A173" s="12">
        <v>43784</v>
      </c>
      <c r="B173" s="1">
        <v>0.50374061342592591</v>
      </c>
      <c r="C173" t="s">
        <v>103</v>
      </c>
      <c r="D173" s="3">
        <v>250000</v>
      </c>
      <c r="E173" s="2">
        <v>141.30000000000001</v>
      </c>
      <c r="F173" s="11">
        <f>D173/L173</f>
        <v>0.11596563891732624</v>
      </c>
      <c r="G173" t="s">
        <v>44</v>
      </c>
      <c r="H173" t="s">
        <v>132</v>
      </c>
      <c r="I173" t="s">
        <v>13</v>
      </c>
      <c r="J173" t="s">
        <v>14</v>
      </c>
      <c r="K173" t="s">
        <v>15</v>
      </c>
      <c r="L173" s="3">
        <v>2155811</v>
      </c>
      <c r="M173">
        <v>636</v>
      </c>
      <c r="N173" s="4">
        <v>20200204</v>
      </c>
    </row>
    <row r="174" spans="1:14" x14ac:dyDescent="0.25">
      <c r="A174" s="12">
        <v>43784</v>
      </c>
      <c r="B174" s="1">
        <v>0.6534002893518519</v>
      </c>
      <c r="C174" t="s">
        <v>103</v>
      </c>
      <c r="D174" s="3">
        <v>250000</v>
      </c>
      <c r="E174" s="2">
        <v>142.30000000000001</v>
      </c>
      <c r="F174" s="11">
        <f>D174/L174</f>
        <v>0.11596563891732624</v>
      </c>
      <c r="G174" t="s">
        <v>11</v>
      </c>
      <c r="H174" t="s">
        <v>132</v>
      </c>
      <c r="I174" t="s">
        <v>13</v>
      </c>
      <c r="J174" t="s">
        <v>14</v>
      </c>
      <c r="K174" t="s">
        <v>15</v>
      </c>
      <c r="L174" s="3">
        <v>2155811</v>
      </c>
      <c r="M174">
        <v>636</v>
      </c>
      <c r="N174" s="4">
        <v>20200204</v>
      </c>
    </row>
    <row r="175" spans="1:14" x14ac:dyDescent="0.25">
      <c r="A175" s="12">
        <v>43784</v>
      </c>
      <c r="B175" s="1">
        <v>0.45903976851851852</v>
      </c>
      <c r="C175" t="s">
        <v>103</v>
      </c>
      <c r="D175" s="3">
        <v>200000</v>
      </c>
      <c r="E175" s="2">
        <v>141.80000000000001</v>
      </c>
      <c r="F175" s="11">
        <f>D175/L175</f>
        <v>9.2772511133860994E-2</v>
      </c>
      <c r="G175" t="s">
        <v>44</v>
      </c>
      <c r="H175" t="s">
        <v>205</v>
      </c>
      <c r="I175" t="s">
        <v>13</v>
      </c>
      <c r="J175" t="s">
        <v>14</v>
      </c>
      <c r="K175" t="s">
        <v>15</v>
      </c>
      <c r="L175" s="3">
        <v>2155811</v>
      </c>
      <c r="M175">
        <v>636</v>
      </c>
      <c r="N175" s="4">
        <v>20200204</v>
      </c>
    </row>
    <row r="176" spans="1:14" x14ac:dyDescent="0.25">
      <c r="A176" s="12">
        <v>43784</v>
      </c>
      <c r="B176" s="1">
        <v>0.49325496527777779</v>
      </c>
      <c r="C176" t="s">
        <v>103</v>
      </c>
      <c r="D176" s="3">
        <v>200000</v>
      </c>
      <c r="E176" s="2">
        <v>141.4</v>
      </c>
      <c r="F176" s="11">
        <f>D176/L176</f>
        <v>9.2772511133860994E-2</v>
      </c>
      <c r="G176" t="s">
        <v>44</v>
      </c>
      <c r="H176" t="s">
        <v>205</v>
      </c>
      <c r="I176" t="s">
        <v>13</v>
      </c>
      <c r="J176" t="s">
        <v>14</v>
      </c>
      <c r="K176" t="s">
        <v>15</v>
      </c>
      <c r="L176" s="3">
        <v>2155811</v>
      </c>
      <c r="M176">
        <v>636</v>
      </c>
      <c r="N176" s="4">
        <v>20200204</v>
      </c>
    </row>
    <row r="177" spans="1:14" x14ac:dyDescent="0.25">
      <c r="A177" s="12">
        <v>43784</v>
      </c>
      <c r="B177" s="1">
        <v>0.50533815972222229</v>
      </c>
      <c r="C177" t="s">
        <v>103</v>
      </c>
      <c r="D177" s="3">
        <v>200000</v>
      </c>
      <c r="E177" s="2">
        <v>141.34</v>
      </c>
      <c r="F177" s="11">
        <f>D177/L177</f>
        <v>9.2772511133860994E-2</v>
      </c>
      <c r="G177" t="s">
        <v>44</v>
      </c>
      <c r="H177" t="s">
        <v>205</v>
      </c>
      <c r="I177" t="s">
        <v>13</v>
      </c>
      <c r="J177" t="s">
        <v>14</v>
      </c>
      <c r="K177" t="s">
        <v>15</v>
      </c>
      <c r="L177" s="3">
        <v>2155811</v>
      </c>
      <c r="M177">
        <v>636</v>
      </c>
      <c r="N177" s="4">
        <v>20200204</v>
      </c>
    </row>
    <row r="178" spans="1:14" x14ac:dyDescent="0.25">
      <c r="A178" s="12">
        <v>43784</v>
      </c>
      <c r="B178" s="1">
        <v>0.57702026620370372</v>
      </c>
      <c r="C178" t="s">
        <v>103</v>
      </c>
      <c r="D178" s="3">
        <v>190000</v>
      </c>
      <c r="E178" s="2">
        <v>141.75</v>
      </c>
      <c r="F178" s="11">
        <f>D178/L178</f>
        <v>8.8133885577167947E-2</v>
      </c>
      <c r="G178" t="s">
        <v>44</v>
      </c>
      <c r="H178" t="s">
        <v>146</v>
      </c>
      <c r="I178" t="s">
        <v>13</v>
      </c>
      <c r="J178" t="s">
        <v>14</v>
      </c>
      <c r="K178" t="s">
        <v>15</v>
      </c>
      <c r="L178" s="3">
        <v>2155811</v>
      </c>
      <c r="M178">
        <v>636</v>
      </c>
      <c r="N178" s="4">
        <v>20200204</v>
      </c>
    </row>
    <row r="179" spans="1:14" x14ac:dyDescent="0.25">
      <c r="A179" s="12">
        <v>43784</v>
      </c>
      <c r="B179" s="1">
        <v>0.48749896990740743</v>
      </c>
      <c r="C179" t="s">
        <v>103</v>
      </c>
      <c r="D179" s="3">
        <v>163000</v>
      </c>
      <c r="E179" s="2">
        <v>141.5</v>
      </c>
      <c r="F179" s="11">
        <f>D179/L179</f>
        <v>7.5609596574096716E-2</v>
      </c>
      <c r="G179" t="s">
        <v>44</v>
      </c>
      <c r="H179" t="s">
        <v>189</v>
      </c>
      <c r="I179" t="s">
        <v>13</v>
      </c>
      <c r="J179" t="s">
        <v>14</v>
      </c>
      <c r="K179" t="s">
        <v>15</v>
      </c>
      <c r="L179" s="3">
        <v>2155811</v>
      </c>
      <c r="M179">
        <v>636</v>
      </c>
      <c r="N179" s="4">
        <v>20200204</v>
      </c>
    </row>
    <row r="180" spans="1:14" x14ac:dyDescent="0.25">
      <c r="A180" s="12">
        <v>43784</v>
      </c>
      <c r="B180" s="1">
        <v>0.41867439814814816</v>
      </c>
      <c r="C180" t="s">
        <v>103</v>
      </c>
      <c r="D180" s="3">
        <v>150000</v>
      </c>
      <c r="E180" s="2">
        <v>142.05000000000001</v>
      </c>
      <c r="F180" s="11">
        <f>D180/L180</f>
        <v>6.9579383350395749E-2</v>
      </c>
      <c r="G180" t="s">
        <v>11</v>
      </c>
      <c r="H180" t="s">
        <v>104</v>
      </c>
      <c r="I180" t="s">
        <v>13</v>
      </c>
      <c r="J180" t="s">
        <v>14</v>
      </c>
      <c r="K180" t="s">
        <v>15</v>
      </c>
      <c r="L180" s="3">
        <v>2155811</v>
      </c>
      <c r="M180">
        <v>636</v>
      </c>
      <c r="N180" s="4">
        <v>20200204</v>
      </c>
    </row>
    <row r="181" spans="1:14" x14ac:dyDescent="0.25">
      <c r="A181" s="12">
        <v>43784</v>
      </c>
      <c r="B181" s="1">
        <v>0.42415591435185185</v>
      </c>
      <c r="C181" t="s">
        <v>103</v>
      </c>
      <c r="D181" s="3">
        <v>150000</v>
      </c>
      <c r="E181" s="2">
        <v>141.57499999999999</v>
      </c>
      <c r="F181" s="11">
        <f>D181/L181</f>
        <v>6.9579383350395749E-2</v>
      </c>
      <c r="G181" t="s">
        <v>44</v>
      </c>
      <c r="H181" t="s">
        <v>104</v>
      </c>
      <c r="I181" t="s">
        <v>13</v>
      </c>
      <c r="J181" t="s">
        <v>14</v>
      </c>
      <c r="K181" t="s">
        <v>15</v>
      </c>
      <c r="L181" s="3">
        <v>2155811</v>
      </c>
      <c r="M181">
        <v>636</v>
      </c>
      <c r="N181" s="4">
        <v>20200204</v>
      </c>
    </row>
    <row r="182" spans="1:14" x14ac:dyDescent="0.25">
      <c r="A182" s="12">
        <v>43784</v>
      </c>
      <c r="B182" s="1">
        <v>0.44819173611111113</v>
      </c>
      <c r="C182" t="s">
        <v>103</v>
      </c>
      <c r="D182" s="3">
        <v>150000</v>
      </c>
      <c r="E182" s="2">
        <v>141.80000000000001</v>
      </c>
      <c r="F182" s="11">
        <f>D182/L182</f>
        <v>6.9579383350395749E-2</v>
      </c>
      <c r="G182" t="s">
        <v>44</v>
      </c>
      <c r="H182" t="s">
        <v>104</v>
      </c>
      <c r="I182" t="s">
        <v>13</v>
      </c>
      <c r="J182" t="s">
        <v>14</v>
      </c>
      <c r="K182" t="s">
        <v>15</v>
      </c>
      <c r="L182" s="3">
        <v>2155811</v>
      </c>
      <c r="M182">
        <v>636</v>
      </c>
      <c r="N182" s="4">
        <v>20200204</v>
      </c>
    </row>
    <row r="183" spans="1:14" x14ac:dyDescent="0.25">
      <c r="A183" s="12">
        <v>43784</v>
      </c>
      <c r="B183" s="1">
        <v>0.6689892476851852</v>
      </c>
      <c r="C183" t="s">
        <v>103</v>
      </c>
      <c r="D183" s="3">
        <v>150000</v>
      </c>
      <c r="E183" s="2">
        <v>142.87</v>
      </c>
      <c r="F183" s="11">
        <f>D183/L183</f>
        <v>6.9579383350395749E-2</v>
      </c>
      <c r="G183" t="s">
        <v>11</v>
      </c>
      <c r="H183" t="s">
        <v>104</v>
      </c>
      <c r="I183" t="s">
        <v>13</v>
      </c>
      <c r="J183" t="s">
        <v>14</v>
      </c>
      <c r="K183" t="s">
        <v>15</v>
      </c>
      <c r="L183" s="3">
        <v>2155811</v>
      </c>
      <c r="M183">
        <v>636</v>
      </c>
      <c r="N183" s="4">
        <v>20200204</v>
      </c>
    </row>
    <row r="184" spans="1:14" x14ac:dyDescent="0.25">
      <c r="A184" s="12">
        <v>43784</v>
      </c>
      <c r="B184" s="1">
        <v>0.4239967824074074</v>
      </c>
      <c r="C184" t="s">
        <v>103</v>
      </c>
      <c r="D184" s="3">
        <v>100000</v>
      </c>
      <c r="E184" s="2">
        <v>141.57499999999999</v>
      </c>
      <c r="F184" s="11">
        <f>D184/L184</f>
        <v>4.6386255566930497E-2</v>
      </c>
      <c r="G184" t="s">
        <v>44</v>
      </c>
      <c r="H184" t="s">
        <v>75</v>
      </c>
      <c r="I184" t="s">
        <v>13</v>
      </c>
      <c r="J184" t="s">
        <v>14</v>
      </c>
      <c r="K184" t="s">
        <v>15</v>
      </c>
      <c r="L184" s="3">
        <v>2155811</v>
      </c>
      <c r="M184">
        <v>636</v>
      </c>
      <c r="N184" s="4">
        <v>20200204</v>
      </c>
    </row>
    <row r="185" spans="1:14" x14ac:dyDescent="0.25">
      <c r="A185" s="12">
        <v>43784</v>
      </c>
      <c r="B185" s="1">
        <v>0.43082155092592594</v>
      </c>
      <c r="C185" t="s">
        <v>103</v>
      </c>
      <c r="D185" s="3">
        <v>100000</v>
      </c>
      <c r="E185" s="2">
        <v>142.25</v>
      </c>
      <c r="F185" s="11">
        <f>D185/L185</f>
        <v>4.6386255566930497E-2</v>
      </c>
      <c r="G185" t="s">
        <v>44</v>
      </c>
      <c r="H185" t="s">
        <v>75</v>
      </c>
      <c r="I185" t="s">
        <v>13</v>
      </c>
      <c r="J185" t="s">
        <v>14</v>
      </c>
      <c r="K185" t="s">
        <v>15</v>
      </c>
      <c r="L185" s="3">
        <v>2155811</v>
      </c>
      <c r="M185">
        <v>636</v>
      </c>
      <c r="N185" s="4">
        <v>20200204</v>
      </c>
    </row>
    <row r="186" spans="1:14" x14ac:dyDescent="0.25">
      <c r="A186" s="12">
        <v>43784</v>
      </c>
      <c r="B186" s="1">
        <v>0.4447888425925926</v>
      </c>
      <c r="C186" t="s">
        <v>103</v>
      </c>
      <c r="D186" s="3">
        <v>100000</v>
      </c>
      <c r="E186" s="2">
        <v>141.75</v>
      </c>
      <c r="F186" s="11">
        <f>D186/L186</f>
        <v>4.6386255566930497E-2</v>
      </c>
      <c r="G186" t="s">
        <v>44</v>
      </c>
      <c r="H186" t="s">
        <v>75</v>
      </c>
      <c r="I186" t="s">
        <v>13</v>
      </c>
      <c r="J186" t="s">
        <v>14</v>
      </c>
      <c r="K186" t="s">
        <v>15</v>
      </c>
      <c r="L186" s="3">
        <v>2155811</v>
      </c>
      <c r="M186">
        <v>636</v>
      </c>
      <c r="N186" s="4">
        <v>20200204</v>
      </c>
    </row>
    <row r="187" spans="1:14" x14ac:dyDescent="0.25">
      <c r="A187" s="12">
        <v>43784</v>
      </c>
      <c r="B187" s="1">
        <v>0.44492291666666667</v>
      </c>
      <c r="C187" t="s">
        <v>103</v>
      </c>
      <c r="D187" s="3">
        <v>100000</v>
      </c>
      <c r="E187" s="2">
        <v>141.75</v>
      </c>
      <c r="F187" s="11">
        <f>D187/L187</f>
        <v>4.6386255566930497E-2</v>
      </c>
      <c r="G187" t="s">
        <v>11</v>
      </c>
      <c r="H187" t="s">
        <v>75</v>
      </c>
      <c r="I187" t="s">
        <v>13</v>
      </c>
      <c r="J187" t="s">
        <v>14</v>
      </c>
      <c r="K187" t="s">
        <v>15</v>
      </c>
      <c r="L187" s="3">
        <v>2155811</v>
      </c>
      <c r="M187">
        <v>636</v>
      </c>
      <c r="N187" s="4">
        <v>20200204</v>
      </c>
    </row>
    <row r="188" spans="1:14" x14ac:dyDescent="0.25">
      <c r="A188" s="12">
        <v>43784</v>
      </c>
      <c r="B188" s="1">
        <v>0.44602788194444448</v>
      </c>
      <c r="C188" t="s">
        <v>103</v>
      </c>
      <c r="D188" s="3">
        <v>100000</v>
      </c>
      <c r="E188" s="2">
        <v>141.85</v>
      </c>
      <c r="F188" s="11">
        <f>D188/L188</f>
        <v>4.6386255566930497E-2</v>
      </c>
      <c r="G188" t="s">
        <v>11</v>
      </c>
      <c r="H188" t="s">
        <v>75</v>
      </c>
      <c r="I188" t="s">
        <v>13</v>
      </c>
      <c r="J188" t="s">
        <v>14</v>
      </c>
      <c r="K188" t="s">
        <v>15</v>
      </c>
      <c r="L188" s="3">
        <v>2155811</v>
      </c>
      <c r="M188">
        <v>636</v>
      </c>
      <c r="N188" s="4">
        <v>20200204</v>
      </c>
    </row>
    <row r="189" spans="1:14" x14ac:dyDescent="0.25">
      <c r="A189" s="12">
        <v>43784</v>
      </c>
      <c r="B189" s="1">
        <v>0.44833218749999998</v>
      </c>
      <c r="C189" t="s">
        <v>103</v>
      </c>
      <c r="D189" s="3">
        <v>100000</v>
      </c>
      <c r="E189" s="2">
        <v>141.75</v>
      </c>
      <c r="F189" s="11">
        <f>D189/L189</f>
        <v>4.6386255566930497E-2</v>
      </c>
      <c r="G189" t="s">
        <v>44</v>
      </c>
      <c r="H189" t="s">
        <v>75</v>
      </c>
      <c r="I189" t="s">
        <v>13</v>
      </c>
      <c r="J189" t="s">
        <v>14</v>
      </c>
      <c r="K189" t="s">
        <v>15</v>
      </c>
      <c r="L189" s="3">
        <v>2155811</v>
      </c>
      <c r="M189">
        <v>636</v>
      </c>
      <c r="N189" s="4">
        <v>20200204</v>
      </c>
    </row>
    <row r="190" spans="1:14" x14ac:dyDescent="0.25">
      <c r="A190" s="12">
        <v>43784</v>
      </c>
      <c r="B190" s="1">
        <v>0.46815130787037035</v>
      </c>
      <c r="C190" t="s">
        <v>103</v>
      </c>
      <c r="D190" s="3">
        <v>100000</v>
      </c>
      <c r="E190" s="2">
        <v>141.75</v>
      </c>
      <c r="F190" s="11">
        <f>D190/L190</f>
        <v>4.6386255566930497E-2</v>
      </c>
      <c r="G190" t="s">
        <v>44</v>
      </c>
      <c r="H190" t="s">
        <v>75</v>
      </c>
      <c r="I190" t="s">
        <v>13</v>
      </c>
      <c r="J190" t="s">
        <v>14</v>
      </c>
      <c r="K190" t="s">
        <v>15</v>
      </c>
      <c r="L190" s="3">
        <v>2155811</v>
      </c>
      <c r="M190">
        <v>636</v>
      </c>
      <c r="N190" s="4">
        <v>20200204</v>
      </c>
    </row>
    <row r="191" spans="1:14" x14ac:dyDescent="0.25">
      <c r="A191" s="12">
        <v>43784</v>
      </c>
      <c r="B191" s="1">
        <v>0.49641795138888889</v>
      </c>
      <c r="C191" t="s">
        <v>103</v>
      </c>
      <c r="D191" s="3">
        <v>100000</v>
      </c>
      <c r="E191" s="2">
        <v>141.41</v>
      </c>
      <c r="F191" s="11">
        <f>D191/L191</f>
        <v>4.6386255566930497E-2</v>
      </c>
      <c r="G191" t="s">
        <v>44</v>
      </c>
      <c r="H191" t="s">
        <v>75</v>
      </c>
      <c r="I191" t="s">
        <v>13</v>
      </c>
      <c r="J191" t="s">
        <v>14</v>
      </c>
      <c r="K191" t="s">
        <v>15</v>
      </c>
      <c r="L191" s="3">
        <v>2155811</v>
      </c>
      <c r="M191">
        <v>636</v>
      </c>
      <c r="N191" s="4">
        <v>20200204</v>
      </c>
    </row>
    <row r="192" spans="1:14" x14ac:dyDescent="0.25">
      <c r="A192" s="12">
        <v>43784</v>
      </c>
      <c r="B192" s="1">
        <v>0.54101158564814822</v>
      </c>
      <c r="C192" t="s">
        <v>103</v>
      </c>
      <c r="D192" s="3">
        <v>100000</v>
      </c>
      <c r="E192" s="2">
        <v>141.19999999999999</v>
      </c>
      <c r="F192" s="11">
        <f>D192/L192</f>
        <v>4.6386255566930497E-2</v>
      </c>
      <c r="G192" t="s">
        <v>44</v>
      </c>
      <c r="H192" t="s">
        <v>75</v>
      </c>
      <c r="I192" t="s">
        <v>13</v>
      </c>
      <c r="J192" t="s">
        <v>14</v>
      </c>
      <c r="K192" t="s">
        <v>15</v>
      </c>
      <c r="L192" s="3">
        <v>2155811</v>
      </c>
      <c r="M192">
        <v>636</v>
      </c>
      <c r="N192" s="4">
        <v>20200204</v>
      </c>
    </row>
    <row r="193" spans="1:14" x14ac:dyDescent="0.25">
      <c r="A193" s="12">
        <v>43784</v>
      </c>
      <c r="B193" s="1">
        <v>0.57856038194444448</v>
      </c>
      <c r="C193" t="s">
        <v>103</v>
      </c>
      <c r="D193" s="3">
        <v>100000</v>
      </c>
      <c r="E193" s="2">
        <v>141.75</v>
      </c>
      <c r="F193" s="11">
        <f>D193/L193</f>
        <v>4.6386255566930497E-2</v>
      </c>
      <c r="G193" t="s">
        <v>44</v>
      </c>
      <c r="H193" t="s">
        <v>75</v>
      </c>
      <c r="I193" t="s">
        <v>13</v>
      </c>
      <c r="J193" t="s">
        <v>14</v>
      </c>
      <c r="K193" t="s">
        <v>15</v>
      </c>
      <c r="L193" s="3">
        <v>2155811</v>
      </c>
      <c r="M193">
        <v>636</v>
      </c>
      <c r="N193" s="4">
        <v>20200204</v>
      </c>
    </row>
    <row r="194" spans="1:14" x14ac:dyDescent="0.25">
      <c r="A194" s="12">
        <v>43784</v>
      </c>
      <c r="B194" s="1">
        <v>0.57985783564814819</v>
      </c>
      <c r="C194" t="s">
        <v>103</v>
      </c>
      <c r="D194" s="3">
        <v>100000</v>
      </c>
      <c r="E194" s="2">
        <v>141.75</v>
      </c>
      <c r="F194" s="11">
        <f>D194/L194</f>
        <v>4.6386255566930497E-2</v>
      </c>
      <c r="G194" t="s">
        <v>44</v>
      </c>
      <c r="H194" t="s">
        <v>75</v>
      </c>
      <c r="I194" t="s">
        <v>13</v>
      </c>
      <c r="J194" t="s">
        <v>14</v>
      </c>
      <c r="K194" t="s">
        <v>15</v>
      </c>
      <c r="L194" s="3">
        <v>2155811</v>
      </c>
      <c r="M194">
        <v>636</v>
      </c>
      <c r="N194" s="4">
        <v>20200204</v>
      </c>
    </row>
    <row r="195" spans="1:14" x14ac:dyDescent="0.25">
      <c r="A195" s="12">
        <v>43784</v>
      </c>
      <c r="B195" s="1">
        <v>0.59519332175925921</v>
      </c>
      <c r="C195" t="s">
        <v>103</v>
      </c>
      <c r="D195" s="3">
        <v>100000</v>
      </c>
      <c r="E195" s="2">
        <v>141.9</v>
      </c>
      <c r="F195" s="11">
        <f>D195/L195</f>
        <v>4.6386255566930497E-2</v>
      </c>
      <c r="G195" t="s">
        <v>44</v>
      </c>
      <c r="H195" t="s">
        <v>75</v>
      </c>
      <c r="I195" t="s">
        <v>13</v>
      </c>
      <c r="J195" t="s">
        <v>14</v>
      </c>
      <c r="K195" t="s">
        <v>15</v>
      </c>
      <c r="L195" s="3">
        <v>2155811</v>
      </c>
      <c r="M195">
        <v>636</v>
      </c>
      <c r="N195" s="4">
        <v>20200204</v>
      </c>
    </row>
    <row r="196" spans="1:14" x14ac:dyDescent="0.25">
      <c r="A196" s="12">
        <v>43784</v>
      </c>
      <c r="B196" s="1">
        <v>0.60800778935185185</v>
      </c>
      <c r="C196" t="s">
        <v>103</v>
      </c>
      <c r="D196" s="3">
        <v>100000</v>
      </c>
      <c r="E196" s="2">
        <v>141.75</v>
      </c>
      <c r="F196" s="11">
        <f>D196/L196</f>
        <v>4.6386255566930497E-2</v>
      </c>
      <c r="G196" t="s">
        <v>44</v>
      </c>
      <c r="H196" t="s">
        <v>75</v>
      </c>
      <c r="I196" t="s">
        <v>13</v>
      </c>
      <c r="J196" t="s">
        <v>14</v>
      </c>
      <c r="K196" t="s">
        <v>15</v>
      </c>
      <c r="L196" s="3">
        <v>2155811</v>
      </c>
      <c r="M196">
        <v>636</v>
      </c>
      <c r="N196" s="4">
        <v>20200204</v>
      </c>
    </row>
    <row r="197" spans="1:14" x14ac:dyDescent="0.25">
      <c r="A197" s="12">
        <v>43784</v>
      </c>
      <c r="B197" s="1">
        <v>0.66048447916666664</v>
      </c>
      <c r="C197" t="s">
        <v>103</v>
      </c>
      <c r="D197" s="3">
        <v>100000</v>
      </c>
      <c r="E197" s="2">
        <v>142.22</v>
      </c>
      <c r="F197" s="11">
        <f>D197/L197</f>
        <v>4.6386255566930497E-2</v>
      </c>
      <c r="G197" t="s">
        <v>11</v>
      </c>
      <c r="H197" t="s">
        <v>75</v>
      </c>
      <c r="I197" t="s">
        <v>13</v>
      </c>
      <c r="J197" t="s">
        <v>14</v>
      </c>
      <c r="K197" t="s">
        <v>15</v>
      </c>
      <c r="L197" s="3">
        <v>2155811</v>
      </c>
      <c r="M197">
        <v>636</v>
      </c>
      <c r="N197" s="4">
        <v>20200204</v>
      </c>
    </row>
    <row r="198" spans="1:14" x14ac:dyDescent="0.25">
      <c r="A198" s="12">
        <v>43784</v>
      </c>
      <c r="B198" s="1">
        <v>0.68390065972222225</v>
      </c>
      <c r="C198" t="s">
        <v>572</v>
      </c>
      <c r="D198" s="3">
        <v>204757</v>
      </c>
      <c r="E198" s="2">
        <v>144.66999999999999</v>
      </c>
      <c r="F198" s="11">
        <f>D198/L198</f>
        <v>1.8945744019965311E-2</v>
      </c>
      <c r="G198" t="s">
        <v>11</v>
      </c>
      <c r="H198" t="s">
        <v>325</v>
      </c>
      <c r="I198" t="s">
        <v>13</v>
      </c>
      <c r="J198" t="s">
        <v>89</v>
      </c>
      <c r="K198" t="s">
        <v>90</v>
      </c>
      <c r="L198" s="3">
        <v>10807546</v>
      </c>
      <c r="M198">
        <v>1794</v>
      </c>
      <c r="N198" s="4">
        <v>20200204</v>
      </c>
    </row>
    <row r="199" spans="1:14" x14ac:dyDescent="0.25">
      <c r="A199" s="12">
        <v>43784</v>
      </c>
      <c r="B199" s="1">
        <v>0.73759237268518518</v>
      </c>
      <c r="C199" t="s">
        <v>572</v>
      </c>
      <c r="D199" s="3">
        <v>135133</v>
      </c>
      <c r="E199" s="2">
        <v>144.66999999999999</v>
      </c>
      <c r="F199" s="11">
        <f>D199/L199</f>
        <v>1.2503578518194601E-2</v>
      </c>
      <c r="G199" t="s">
        <v>11</v>
      </c>
      <c r="H199" t="s">
        <v>81</v>
      </c>
      <c r="I199" t="s">
        <v>13</v>
      </c>
      <c r="J199" t="s">
        <v>89</v>
      </c>
      <c r="K199" t="s">
        <v>90</v>
      </c>
      <c r="L199" s="3">
        <v>10807546</v>
      </c>
      <c r="M199">
        <v>1794</v>
      </c>
      <c r="N199" s="4">
        <v>20200204</v>
      </c>
    </row>
    <row r="200" spans="1:14" x14ac:dyDescent="0.25">
      <c r="A200" s="12">
        <v>43784</v>
      </c>
      <c r="B200" s="1">
        <v>0.69547542824074071</v>
      </c>
      <c r="C200" t="s">
        <v>572</v>
      </c>
      <c r="D200" s="3">
        <v>124875</v>
      </c>
      <c r="E200" s="2">
        <v>144.66999999999999</v>
      </c>
      <c r="F200" s="11">
        <f>D200/L200</f>
        <v>1.1554426879145367E-2</v>
      </c>
      <c r="G200" t="s">
        <v>11</v>
      </c>
      <c r="H200" t="s">
        <v>276</v>
      </c>
      <c r="I200" t="s">
        <v>13</v>
      </c>
      <c r="J200" t="s">
        <v>89</v>
      </c>
      <c r="K200" t="s">
        <v>90</v>
      </c>
      <c r="L200" s="3">
        <v>10807546</v>
      </c>
      <c r="M200">
        <v>1794</v>
      </c>
      <c r="N200" s="4">
        <v>20200204</v>
      </c>
    </row>
    <row r="201" spans="1:14" x14ac:dyDescent="0.25">
      <c r="A201" s="12">
        <v>43784</v>
      </c>
      <c r="B201" s="1">
        <v>0.66671223379629641</v>
      </c>
      <c r="C201" t="s">
        <v>410</v>
      </c>
      <c r="D201" s="3">
        <v>220690</v>
      </c>
      <c r="E201" s="2">
        <v>35.950000000000003</v>
      </c>
      <c r="F201" s="11">
        <f>D201/L201</f>
        <v>0.13288398407487603</v>
      </c>
      <c r="G201" t="s">
        <v>11</v>
      </c>
      <c r="H201" t="s">
        <v>266</v>
      </c>
      <c r="I201" t="s">
        <v>13</v>
      </c>
      <c r="J201" t="s">
        <v>275</v>
      </c>
      <c r="K201" t="s">
        <v>90</v>
      </c>
      <c r="L201" s="3">
        <v>1660772</v>
      </c>
      <c r="M201">
        <v>221</v>
      </c>
      <c r="N201" s="4">
        <v>20200212</v>
      </c>
    </row>
    <row r="202" spans="1:14" x14ac:dyDescent="0.25">
      <c r="A202" s="12">
        <v>43784</v>
      </c>
      <c r="B202" s="1">
        <v>0.47391046296296296</v>
      </c>
      <c r="C202" t="s">
        <v>226</v>
      </c>
      <c r="D202" s="3">
        <v>204350</v>
      </c>
      <c r="E202" s="2">
        <v>67.91</v>
      </c>
      <c r="F202" s="11">
        <f>D202/L202</f>
        <v>3.6641563564640487</v>
      </c>
      <c r="G202" t="s">
        <v>51</v>
      </c>
      <c r="H202" t="s">
        <v>140</v>
      </c>
      <c r="I202" t="s">
        <v>47</v>
      </c>
      <c r="J202" t="s">
        <v>48</v>
      </c>
      <c r="K202" t="s">
        <v>49</v>
      </c>
      <c r="L202" s="3">
        <v>55770</v>
      </c>
      <c r="M202">
        <v>24</v>
      </c>
      <c r="N202" s="4" t="s">
        <v>46</v>
      </c>
    </row>
    <row r="203" spans="1:14" x14ac:dyDescent="0.25">
      <c r="A203" s="12">
        <v>43784</v>
      </c>
      <c r="B203" s="1">
        <v>0.43935484953703702</v>
      </c>
      <c r="C203" t="s">
        <v>158</v>
      </c>
      <c r="D203" s="3">
        <v>250856</v>
      </c>
      <c r="E203" s="2">
        <v>27.42</v>
      </c>
      <c r="F203" s="11">
        <f>D203/L203</f>
        <v>12.890190637685627</v>
      </c>
      <c r="G203" t="s">
        <v>11</v>
      </c>
      <c r="H203" t="s">
        <v>159</v>
      </c>
      <c r="I203" t="s">
        <v>47</v>
      </c>
      <c r="L203" s="3">
        <v>19461</v>
      </c>
      <c r="M203">
        <v>5</v>
      </c>
      <c r="N203" s="4" t="s">
        <v>46</v>
      </c>
    </row>
    <row r="204" spans="1:14" x14ac:dyDescent="0.25">
      <c r="A204" s="12">
        <v>43784</v>
      </c>
      <c r="B204" s="1">
        <v>0.73644163194444445</v>
      </c>
      <c r="C204" t="s">
        <v>616</v>
      </c>
      <c r="D204" s="3">
        <v>176497</v>
      </c>
      <c r="E204" s="2">
        <v>88.58</v>
      </c>
      <c r="F204" s="11">
        <f>D204/L204</f>
        <v>6.1567833207986304E-2</v>
      </c>
      <c r="G204" t="s">
        <v>11</v>
      </c>
      <c r="H204" t="s">
        <v>25</v>
      </c>
      <c r="I204" t="s">
        <v>13</v>
      </c>
      <c r="J204" t="s">
        <v>142</v>
      </c>
      <c r="K204" t="s">
        <v>142</v>
      </c>
      <c r="L204" s="3">
        <v>2866708</v>
      </c>
      <c r="M204">
        <v>727</v>
      </c>
      <c r="N204" s="4">
        <v>20200213</v>
      </c>
    </row>
    <row r="205" spans="1:14" x14ac:dyDescent="0.25">
      <c r="A205" s="12">
        <v>43784</v>
      </c>
      <c r="B205" s="1">
        <v>0.68390177083333337</v>
      </c>
      <c r="C205" t="s">
        <v>578</v>
      </c>
      <c r="D205" s="3">
        <v>360147</v>
      </c>
      <c r="E205" s="2">
        <v>35.270000000000003</v>
      </c>
      <c r="F205" s="11">
        <f>D205/L205</f>
        <v>4.8825037346075802E-2</v>
      </c>
      <c r="G205" t="s">
        <v>11</v>
      </c>
      <c r="H205" t="s">
        <v>52</v>
      </c>
      <c r="I205" t="s">
        <v>13</v>
      </c>
      <c r="J205" t="s">
        <v>265</v>
      </c>
      <c r="K205" t="s">
        <v>24</v>
      </c>
      <c r="L205" s="3">
        <v>7376277</v>
      </c>
      <c r="M205">
        <v>762</v>
      </c>
      <c r="N205" s="4">
        <v>20200204</v>
      </c>
    </row>
    <row r="206" spans="1:14" x14ac:dyDescent="0.25">
      <c r="A206" s="12">
        <v>43784</v>
      </c>
      <c r="B206" s="1">
        <v>0.54957223379629627</v>
      </c>
      <c r="C206" t="s">
        <v>43</v>
      </c>
      <c r="D206" s="3">
        <v>2000000</v>
      </c>
      <c r="E206" s="2">
        <v>43.195</v>
      </c>
      <c r="F206" s="11">
        <f>D206/L206</f>
        <v>3.4922645467223963E-2</v>
      </c>
      <c r="G206" t="s">
        <v>44</v>
      </c>
      <c r="H206" t="s">
        <v>321</v>
      </c>
      <c r="I206" t="s">
        <v>47</v>
      </c>
      <c r="J206" t="s">
        <v>48</v>
      </c>
      <c r="K206" t="s">
        <v>49</v>
      </c>
      <c r="L206" s="3">
        <v>57269430</v>
      </c>
      <c r="M206">
        <v>623</v>
      </c>
      <c r="N206" s="4" t="s">
        <v>46</v>
      </c>
    </row>
    <row r="207" spans="1:14" x14ac:dyDescent="0.25">
      <c r="A207" s="12">
        <v>43784</v>
      </c>
      <c r="B207" s="1">
        <v>0.57753505787037041</v>
      </c>
      <c r="C207" t="s">
        <v>43</v>
      </c>
      <c r="D207" s="3">
        <v>2000000</v>
      </c>
      <c r="E207" s="2">
        <v>43.195</v>
      </c>
      <c r="F207" s="11">
        <f>D207/L207</f>
        <v>3.4922645467223963E-2</v>
      </c>
      <c r="G207" t="s">
        <v>44</v>
      </c>
      <c r="H207" t="s">
        <v>321</v>
      </c>
      <c r="I207" t="s">
        <v>47</v>
      </c>
      <c r="J207" t="s">
        <v>48</v>
      </c>
      <c r="K207" t="s">
        <v>49</v>
      </c>
      <c r="L207" s="3">
        <v>57269430</v>
      </c>
      <c r="M207">
        <v>623</v>
      </c>
      <c r="N207" s="4" t="s">
        <v>46</v>
      </c>
    </row>
    <row r="208" spans="1:14" x14ac:dyDescent="0.25">
      <c r="A208" s="12">
        <v>43784</v>
      </c>
      <c r="B208" s="1">
        <v>0.5612488541666667</v>
      </c>
      <c r="C208" t="s">
        <v>43</v>
      </c>
      <c r="D208" s="3">
        <v>1650000</v>
      </c>
      <c r="E208" s="2">
        <v>43.195</v>
      </c>
      <c r="F208" s="11">
        <f>D208/L208</f>
        <v>2.8811182510459769E-2</v>
      </c>
      <c r="G208" t="s">
        <v>44</v>
      </c>
      <c r="H208" t="s">
        <v>335</v>
      </c>
      <c r="I208" t="s">
        <v>47</v>
      </c>
      <c r="J208" t="s">
        <v>48</v>
      </c>
      <c r="K208" t="s">
        <v>49</v>
      </c>
      <c r="L208" s="3">
        <v>57269430</v>
      </c>
      <c r="M208">
        <v>623</v>
      </c>
      <c r="N208" s="4" t="s">
        <v>46</v>
      </c>
    </row>
    <row r="209" spans="1:14" x14ac:dyDescent="0.25">
      <c r="A209" s="12">
        <v>43784</v>
      </c>
      <c r="B209" s="1">
        <v>0.39819032407407406</v>
      </c>
      <c r="C209" t="s">
        <v>43</v>
      </c>
      <c r="D209" s="3">
        <v>1150000</v>
      </c>
      <c r="E209" s="2">
        <v>43.08</v>
      </c>
      <c r="F209" s="11">
        <f>D209/L209</f>
        <v>2.0080521143653777E-2</v>
      </c>
      <c r="G209" t="s">
        <v>44</v>
      </c>
      <c r="H209" t="s">
        <v>45</v>
      </c>
      <c r="I209" t="s">
        <v>47</v>
      </c>
      <c r="J209" t="s">
        <v>48</v>
      </c>
      <c r="K209" t="s">
        <v>49</v>
      </c>
      <c r="L209" s="3">
        <v>57269430</v>
      </c>
      <c r="M209">
        <v>623</v>
      </c>
      <c r="N209" s="4" t="s">
        <v>46</v>
      </c>
    </row>
    <row r="210" spans="1:14" x14ac:dyDescent="0.25">
      <c r="A210" s="12">
        <v>43784</v>
      </c>
      <c r="B210" s="1">
        <v>0.55076482638888891</v>
      </c>
      <c r="C210" t="s">
        <v>43</v>
      </c>
      <c r="D210" s="3">
        <v>1000000</v>
      </c>
      <c r="E210" s="2">
        <v>43.195</v>
      </c>
      <c r="F210" s="11">
        <f>D210/L210</f>
        <v>1.7461322733611982E-2</v>
      </c>
      <c r="G210" t="s">
        <v>44</v>
      </c>
      <c r="H210" t="s">
        <v>322</v>
      </c>
      <c r="I210" t="s">
        <v>47</v>
      </c>
      <c r="J210" t="s">
        <v>48</v>
      </c>
      <c r="K210" t="s">
        <v>49</v>
      </c>
      <c r="L210" s="3">
        <v>57269430</v>
      </c>
      <c r="M210">
        <v>623</v>
      </c>
      <c r="N210" s="4" t="s">
        <v>46</v>
      </c>
    </row>
    <row r="211" spans="1:14" x14ac:dyDescent="0.25">
      <c r="A211" s="12">
        <v>43784</v>
      </c>
      <c r="B211" s="1">
        <v>0.58620987268518521</v>
      </c>
      <c r="C211" t="s">
        <v>43</v>
      </c>
      <c r="D211" s="3">
        <v>904000</v>
      </c>
      <c r="E211" s="2">
        <v>43.171300000000002</v>
      </c>
      <c r="F211" s="11">
        <f>D211/L211</f>
        <v>1.5785035751185231E-2</v>
      </c>
      <c r="G211" t="s">
        <v>44</v>
      </c>
      <c r="H211" t="s">
        <v>157</v>
      </c>
      <c r="I211" t="s">
        <v>47</v>
      </c>
      <c r="J211" t="s">
        <v>48</v>
      </c>
      <c r="K211" t="s">
        <v>49</v>
      </c>
      <c r="L211" s="3">
        <v>57269430</v>
      </c>
      <c r="M211">
        <v>623</v>
      </c>
      <c r="N211" s="4" t="s">
        <v>46</v>
      </c>
    </row>
    <row r="212" spans="1:14" x14ac:dyDescent="0.25">
      <c r="A212" s="12">
        <v>43784</v>
      </c>
      <c r="B212" s="1">
        <v>0.42070699074074075</v>
      </c>
      <c r="C212" t="s">
        <v>43</v>
      </c>
      <c r="D212" s="3">
        <v>900000</v>
      </c>
      <c r="E212" s="2">
        <v>43.05</v>
      </c>
      <c r="F212" s="11">
        <f>D212/L212</f>
        <v>1.5715190460250782E-2</v>
      </c>
      <c r="G212" t="s">
        <v>11</v>
      </c>
      <c r="H212" t="s">
        <v>68</v>
      </c>
      <c r="I212" t="s">
        <v>47</v>
      </c>
      <c r="J212" t="s">
        <v>48</v>
      </c>
      <c r="K212" t="s">
        <v>49</v>
      </c>
      <c r="L212" s="3">
        <v>57269430</v>
      </c>
      <c r="M212">
        <v>623</v>
      </c>
      <c r="N212" s="4" t="s">
        <v>46</v>
      </c>
    </row>
    <row r="213" spans="1:14" x14ac:dyDescent="0.25">
      <c r="A213" s="12">
        <v>43784</v>
      </c>
      <c r="B213" s="1">
        <v>0.48707299768518514</v>
      </c>
      <c r="C213" t="s">
        <v>43</v>
      </c>
      <c r="D213" s="3">
        <v>750000</v>
      </c>
      <c r="E213" s="2">
        <v>43.2</v>
      </c>
      <c r="F213" s="11">
        <f>D213/L213</f>
        <v>1.3095992050208985E-2</v>
      </c>
      <c r="G213" t="s">
        <v>77</v>
      </c>
      <c r="H213" t="s">
        <v>147</v>
      </c>
      <c r="I213" t="s">
        <v>47</v>
      </c>
      <c r="J213" t="s">
        <v>48</v>
      </c>
      <c r="K213" t="s">
        <v>49</v>
      </c>
      <c r="L213" s="3">
        <v>57269430</v>
      </c>
      <c r="M213">
        <v>623</v>
      </c>
      <c r="N213" s="4" t="s">
        <v>46</v>
      </c>
    </row>
    <row r="214" spans="1:14" x14ac:dyDescent="0.25">
      <c r="A214" s="12">
        <v>43784</v>
      </c>
      <c r="B214" s="1">
        <v>0.61172274305555552</v>
      </c>
      <c r="C214" t="s">
        <v>43</v>
      </c>
      <c r="D214" s="3">
        <v>500000</v>
      </c>
      <c r="E214" s="2">
        <v>43.174999999999997</v>
      </c>
      <c r="F214" s="11">
        <f>D214/L214</f>
        <v>8.7306613668059908E-3</v>
      </c>
      <c r="G214" t="s">
        <v>11</v>
      </c>
      <c r="H214" t="s">
        <v>104</v>
      </c>
      <c r="I214" t="s">
        <v>47</v>
      </c>
      <c r="J214" t="s">
        <v>48</v>
      </c>
      <c r="K214" t="s">
        <v>49</v>
      </c>
      <c r="L214" s="3">
        <v>57269430</v>
      </c>
      <c r="M214">
        <v>623</v>
      </c>
      <c r="N214" s="4" t="s">
        <v>46</v>
      </c>
    </row>
    <row r="215" spans="1:14" x14ac:dyDescent="0.25">
      <c r="A215" s="12">
        <v>43784</v>
      </c>
      <c r="B215" s="1">
        <v>0.71831413194444449</v>
      </c>
      <c r="C215" t="s">
        <v>43</v>
      </c>
      <c r="D215" s="3">
        <v>348392</v>
      </c>
      <c r="E215" s="2">
        <v>43.13</v>
      </c>
      <c r="F215" s="11">
        <f>D215/L215</f>
        <v>6.0833851498085451E-3</v>
      </c>
      <c r="G215" t="s">
        <v>11</v>
      </c>
      <c r="H215" t="s">
        <v>25</v>
      </c>
      <c r="I215" t="s">
        <v>47</v>
      </c>
      <c r="J215" t="s">
        <v>48</v>
      </c>
      <c r="K215" t="s">
        <v>49</v>
      </c>
      <c r="L215" s="3">
        <v>57269430</v>
      </c>
      <c r="M215">
        <v>623</v>
      </c>
      <c r="N215" s="4" t="s">
        <v>46</v>
      </c>
    </row>
    <row r="216" spans="1:14" x14ac:dyDescent="0.25">
      <c r="A216" s="12">
        <v>43784</v>
      </c>
      <c r="B216" s="1">
        <v>0.71951116898148149</v>
      </c>
      <c r="C216" t="s">
        <v>43</v>
      </c>
      <c r="D216" s="3">
        <v>331100</v>
      </c>
      <c r="E216" s="2">
        <v>43.13</v>
      </c>
      <c r="F216" s="11">
        <f>D216/L216</f>
        <v>5.7814439570989268E-3</v>
      </c>
      <c r="G216" t="s">
        <v>11</v>
      </c>
      <c r="H216" t="s">
        <v>75</v>
      </c>
      <c r="I216" t="s">
        <v>47</v>
      </c>
      <c r="J216" t="s">
        <v>48</v>
      </c>
      <c r="K216" t="s">
        <v>49</v>
      </c>
      <c r="L216" s="3">
        <v>57269430</v>
      </c>
      <c r="M216">
        <v>623</v>
      </c>
      <c r="N216" s="4" t="s">
        <v>46</v>
      </c>
    </row>
    <row r="217" spans="1:14" x14ac:dyDescent="0.25">
      <c r="A217" s="12">
        <v>43784</v>
      </c>
      <c r="B217" s="1">
        <v>0.46472248842592595</v>
      </c>
      <c r="C217" t="s">
        <v>43</v>
      </c>
      <c r="D217" s="3">
        <v>293141</v>
      </c>
      <c r="E217" s="2">
        <v>43.18</v>
      </c>
      <c r="F217" s="11">
        <f>D217/L217</f>
        <v>5.11862960745375E-3</v>
      </c>
      <c r="G217" t="s">
        <v>11</v>
      </c>
      <c r="H217" t="s">
        <v>52</v>
      </c>
      <c r="I217" t="s">
        <v>47</v>
      </c>
      <c r="J217" t="s">
        <v>48</v>
      </c>
      <c r="K217" t="s">
        <v>49</v>
      </c>
      <c r="L217" s="3">
        <v>57269430</v>
      </c>
      <c r="M217">
        <v>623</v>
      </c>
      <c r="N217" s="4" t="s">
        <v>46</v>
      </c>
    </row>
    <row r="218" spans="1:14" x14ac:dyDescent="0.25">
      <c r="A218" s="12">
        <v>43784</v>
      </c>
      <c r="B218" s="1">
        <v>0.55722218749999997</v>
      </c>
      <c r="C218" t="s">
        <v>43</v>
      </c>
      <c r="D218" s="3">
        <v>250000</v>
      </c>
      <c r="E218" s="2">
        <v>43.195</v>
      </c>
      <c r="F218" s="11">
        <f>D218/L218</f>
        <v>4.3653306834029954E-3</v>
      </c>
      <c r="G218" t="s">
        <v>44</v>
      </c>
      <c r="H218" t="s">
        <v>170</v>
      </c>
      <c r="I218" t="s">
        <v>47</v>
      </c>
      <c r="J218" t="s">
        <v>48</v>
      </c>
      <c r="K218" t="s">
        <v>49</v>
      </c>
      <c r="L218" s="3">
        <v>57269430</v>
      </c>
      <c r="M218">
        <v>623</v>
      </c>
      <c r="N218" s="4" t="s">
        <v>46</v>
      </c>
    </row>
    <row r="219" spans="1:14" x14ac:dyDescent="0.25">
      <c r="A219" s="12">
        <v>43784</v>
      </c>
      <c r="B219" s="1">
        <v>0.58151788194444443</v>
      </c>
      <c r="C219" t="s">
        <v>43</v>
      </c>
      <c r="D219" s="3">
        <v>250000</v>
      </c>
      <c r="E219" s="2">
        <v>43.174999999999997</v>
      </c>
      <c r="F219" s="11">
        <f>D219/L219</f>
        <v>4.3653306834029954E-3</v>
      </c>
      <c r="G219" t="s">
        <v>44</v>
      </c>
      <c r="H219" t="s">
        <v>170</v>
      </c>
      <c r="I219" t="s">
        <v>47</v>
      </c>
      <c r="J219" t="s">
        <v>48</v>
      </c>
      <c r="K219" t="s">
        <v>49</v>
      </c>
      <c r="L219" s="3">
        <v>57269430</v>
      </c>
      <c r="M219">
        <v>623</v>
      </c>
      <c r="N219" s="4" t="s">
        <v>46</v>
      </c>
    </row>
    <row r="220" spans="1:14" x14ac:dyDescent="0.25">
      <c r="A220" s="12">
        <v>43784</v>
      </c>
      <c r="B220" s="1">
        <v>0.45889614583333332</v>
      </c>
      <c r="C220" t="s">
        <v>43</v>
      </c>
      <c r="D220" s="3">
        <v>225000</v>
      </c>
      <c r="E220" s="2">
        <v>43.16</v>
      </c>
      <c r="F220" s="11">
        <f>D220/L220</f>
        <v>3.9287976150626956E-3</v>
      </c>
      <c r="G220" t="s">
        <v>44</v>
      </c>
      <c r="H220" t="s">
        <v>204</v>
      </c>
      <c r="I220" t="s">
        <v>47</v>
      </c>
      <c r="J220" t="s">
        <v>48</v>
      </c>
      <c r="K220" t="s">
        <v>49</v>
      </c>
      <c r="L220" s="3">
        <v>57269430</v>
      </c>
      <c r="M220">
        <v>623</v>
      </c>
      <c r="N220" s="4" t="s">
        <v>46</v>
      </c>
    </row>
    <row r="221" spans="1:14" x14ac:dyDescent="0.25">
      <c r="A221" s="12">
        <v>43784</v>
      </c>
      <c r="B221" s="1">
        <v>0.6667464467592592</v>
      </c>
      <c r="C221" t="s">
        <v>43</v>
      </c>
      <c r="D221" s="3">
        <v>212415</v>
      </c>
      <c r="E221" s="2">
        <v>43.13</v>
      </c>
      <c r="F221" s="11">
        <f>D221/L221</f>
        <v>3.7090468684601889E-3</v>
      </c>
      <c r="G221" t="s">
        <v>11</v>
      </c>
      <c r="H221" t="s">
        <v>210</v>
      </c>
      <c r="I221" t="s">
        <v>47</v>
      </c>
      <c r="J221" t="s">
        <v>48</v>
      </c>
      <c r="K221" t="s">
        <v>49</v>
      </c>
      <c r="L221" s="3">
        <v>57269430</v>
      </c>
      <c r="M221">
        <v>623</v>
      </c>
      <c r="N221" s="4" t="s">
        <v>46</v>
      </c>
    </row>
    <row r="222" spans="1:14" x14ac:dyDescent="0.25">
      <c r="A222" s="12">
        <v>43784</v>
      </c>
      <c r="B222" s="1">
        <v>0.5208024189814815</v>
      </c>
      <c r="C222" t="s">
        <v>43</v>
      </c>
      <c r="D222" s="3">
        <v>185000</v>
      </c>
      <c r="E222" s="2">
        <v>43.213500000000003</v>
      </c>
      <c r="F222" s="11">
        <f>D222/L222</f>
        <v>3.2303447057182165E-3</v>
      </c>
      <c r="G222" t="s">
        <v>11</v>
      </c>
      <c r="H222" t="s">
        <v>266</v>
      </c>
      <c r="I222" t="s">
        <v>47</v>
      </c>
      <c r="J222" t="s">
        <v>48</v>
      </c>
      <c r="K222" t="s">
        <v>49</v>
      </c>
      <c r="L222" s="3">
        <v>57269430</v>
      </c>
      <c r="M222">
        <v>623</v>
      </c>
      <c r="N222" s="4" t="s">
        <v>46</v>
      </c>
    </row>
    <row r="223" spans="1:14" x14ac:dyDescent="0.25">
      <c r="A223" s="12">
        <v>43784</v>
      </c>
      <c r="B223" s="1">
        <v>0.73766431712962965</v>
      </c>
      <c r="C223" t="s">
        <v>43</v>
      </c>
      <c r="D223" s="3">
        <v>177122</v>
      </c>
      <c r="E223" s="2">
        <v>43.13</v>
      </c>
      <c r="F223" s="11">
        <f>D223/L223</f>
        <v>3.0927844052228213E-3</v>
      </c>
      <c r="G223" t="s">
        <v>17</v>
      </c>
      <c r="H223" t="s">
        <v>466</v>
      </c>
      <c r="I223" t="s">
        <v>47</v>
      </c>
      <c r="J223" t="s">
        <v>48</v>
      </c>
      <c r="K223" t="s">
        <v>49</v>
      </c>
      <c r="L223" s="3">
        <v>57269430</v>
      </c>
      <c r="M223">
        <v>623</v>
      </c>
      <c r="N223" s="4" t="s">
        <v>46</v>
      </c>
    </row>
    <row r="224" spans="1:14" x14ac:dyDescent="0.25">
      <c r="A224" s="12">
        <v>43784</v>
      </c>
      <c r="B224" s="1">
        <v>0.42511907407407407</v>
      </c>
      <c r="C224" t="s">
        <v>43</v>
      </c>
      <c r="D224" s="3">
        <v>150000</v>
      </c>
      <c r="E224" s="2">
        <v>43.1</v>
      </c>
      <c r="F224" s="11">
        <f>D224/L224</f>
        <v>2.6191984100417971E-3</v>
      </c>
      <c r="G224" t="s">
        <v>11</v>
      </c>
      <c r="H224" t="s">
        <v>124</v>
      </c>
      <c r="I224" t="s">
        <v>47</v>
      </c>
      <c r="J224" t="s">
        <v>48</v>
      </c>
      <c r="K224" t="s">
        <v>49</v>
      </c>
      <c r="L224" s="3">
        <v>57269430</v>
      </c>
      <c r="M224">
        <v>623</v>
      </c>
      <c r="N224" s="4" t="s">
        <v>46</v>
      </c>
    </row>
    <row r="225" spans="1:14" x14ac:dyDescent="0.25">
      <c r="A225" s="12">
        <v>43784</v>
      </c>
      <c r="B225" s="1">
        <v>0.42824259259259256</v>
      </c>
      <c r="C225" t="s">
        <v>43</v>
      </c>
      <c r="D225" s="3">
        <v>150000</v>
      </c>
      <c r="E225" s="2">
        <v>43.08</v>
      </c>
      <c r="F225" s="11">
        <f>D225/L225</f>
        <v>2.6191984100417971E-3</v>
      </c>
      <c r="G225" t="s">
        <v>11</v>
      </c>
      <c r="H225" t="s">
        <v>124</v>
      </c>
      <c r="I225" t="s">
        <v>47</v>
      </c>
      <c r="J225" t="s">
        <v>48</v>
      </c>
      <c r="K225" t="s">
        <v>49</v>
      </c>
      <c r="L225" s="3">
        <v>57269430</v>
      </c>
      <c r="M225">
        <v>623</v>
      </c>
      <c r="N225" s="4" t="s">
        <v>46</v>
      </c>
    </row>
    <row r="226" spans="1:14" x14ac:dyDescent="0.25">
      <c r="A226" s="12">
        <v>43784</v>
      </c>
      <c r="B226" s="1">
        <v>0.42830579861111112</v>
      </c>
      <c r="C226" t="s">
        <v>43</v>
      </c>
      <c r="D226" s="3">
        <v>150000</v>
      </c>
      <c r="E226" s="2">
        <v>43.08</v>
      </c>
      <c r="F226" s="11">
        <f>D226/L226</f>
        <v>2.6191984100417971E-3</v>
      </c>
      <c r="G226" t="s">
        <v>11</v>
      </c>
      <c r="H226" t="s">
        <v>124</v>
      </c>
      <c r="I226" t="s">
        <v>47</v>
      </c>
      <c r="J226" t="s">
        <v>48</v>
      </c>
      <c r="K226" t="s">
        <v>49</v>
      </c>
      <c r="L226" s="3">
        <v>57269430</v>
      </c>
      <c r="M226">
        <v>623</v>
      </c>
      <c r="N226" s="4" t="s">
        <v>46</v>
      </c>
    </row>
    <row r="227" spans="1:14" x14ac:dyDescent="0.25">
      <c r="A227" s="12">
        <v>43784</v>
      </c>
      <c r="B227" s="1">
        <v>0.73767246527777786</v>
      </c>
      <c r="C227" t="s">
        <v>86</v>
      </c>
      <c r="D227" s="3">
        <v>745378</v>
      </c>
      <c r="E227" s="2">
        <v>68.319999999999993</v>
      </c>
      <c r="F227" s="11">
        <f>D227/L227</f>
        <v>3.519942213442203E-2</v>
      </c>
      <c r="G227" t="s">
        <v>11</v>
      </c>
      <c r="H227" t="s">
        <v>639</v>
      </c>
      <c r="I227" t="s">
        <v>47</v>
      </c>
      <c r="J227" t="s">
        <v>48</v>
      </c>
      <c r="K227" t="s">
        <v>49</v>
      </c>
      <c r="L227" s="3">
        <v>21175859</v>
      </c>
      <c r="M227">
        <v>906</v>
      </c>
      <c r="N227" s="4" t="s">
        <v>46</v>
      </c>
    </row>
    <row r="228" spans="1:14" x14ac:dyDescent="0.25">
      <c r="A228" s="12">
        <v>43784</v>
      </c>
      <c r="B228" s="1">
        <v>0.72016454861111112</v>
      </c>
      <c r="C228" t="s">
        <v>86</v>
      </c>
      <c r="D228" s="3">
        <v>509000</v>
      </c>
      <c r="E228" s="2">
        <v>68.319999999999993</v>
      </c>
      <c r="F228" s="11">
        <f>D228/L228</f>
        <v>2.4036805307402171E-2</v>
      </c>
      <c r="G228" t="s">
        <v>11</v>
      </c>
      <c r="H228" t="s">
        <v>73</v>
      </c>
      <c r="I228" t="s">
        <v>47</v>
      </c>
      <c r="J228" t="s">
        <v>48</v>
      </c>
      <c r="K228" t="s">
        <v>49</v>
      </c>
      <c r="L228" s="3">
        <v>21175859</v>
      </c>
      <c r="M228">
        <v>906</v>
      </c>
      <c r="N228" s="4" t="s">
        <v>46</v>
      </c>
    </row>
    <row r="229" spans="1:14" x14ac:dyDescent="0.25">
      <c r="A229" s="12">
        <v>43784</v>
      </c>
      <c r="B229" s="1">
        <v>0.41741908564814811</v>
      </c>
      <c r="C229" t="s">
        <v>86</v>
      </c>
      <c r="D229" s="3">
        <v>470000</v>
      </c>
      <c r="E229" s="2">
        <v>68.05</v>
      </c>
      <c r="F229" s="11">
        <f>D229/L229</f>
        <v>2.2195085450842866E-2</v>
      </c>
      <c r="G229" t="s">
        <v>44</v>
      </c>
      <c r="H229" t="s">
        <v>100</v>
      </c>
      <c r="I229" t="s">
        <v>47</v>
      </c>
      <c r="J229" t="s">
        <v>48</v>
      </c>
      <c r="K229" t="s">
        <v>49</v>
      </c>
      <c r="L229" s="3">
        <v>21175859</v>
      </c>
      <c r="M229">
        <v>906</v>
      </c>
      <c r="N229" s="4" t="s">
        <v>46</v>
      </c>
    </row>
    <row r="230" spans="1:14" x14ac:dyDescent="0.25">
      <c r="A230" s="12">
        <v>43784</v>
      </c>
      <c r="B230" s="1">
        <v>0.62877728009259259</v>
      </c>
      <c r="C230" t="s">
        <v>86</v>
      </c>
      <c r="D230" s="3">
        <v>430000</v>
      </c>
      <c r="E230" s="2">
        <v>68.239999999999995</v>
      </c>
      <c r="F230" s="11">
        <f>D230/L230</f>
        <v>2.0306142008217943E-2</v>
      </c>
      <c r="G230" t="s">
        <v>44</v>
      </c>
      <c r="H230" t="s">
        <v>325</v>
      </c>
      <c r="I230" t="s">
        <v>47</v>
      </c>
      <c r="J230" t="s">
        <v>48</v>
      </c>
      <c r="K230" t="s">
        <v>49</v>
      </c>
      <c r="L230" s="3">
        <v>21175859</v>
      </c>
      <c r="M230">
        <v>906</v>
      </c>
      <c r="N230" s="4" t="s">
        <v>46</v>
      </c>
    </row>
    <row r="231" spans="1:14" x14ac:dyDescent="0.25">
      <c r="A231" s="12">
        <v>43784</v>
      </c>
      <c r="B231" s="1">
        <v>0.41337167824074078</v>
      </c>
      <c r="C231" t="s">
        <v>86</v>
      </c>
      <c r="D231" s="3">
        <v>405000</v>
      </c>
      <c r="E231" s="2">
        <v>68.12</v>
      </c>
      <c r="F231" s="11">
        <f>D231/L231</f>
        <v>1.9125552356577365E-2</v>
      </c>
      <c r="G231" t="s">
        <v>44</v>
      </c>
      <c r="H231" t="s">
        <v>87</v>
      </c>
      <c r="I231" t="s">
        <v>47</v>
      </c>
      <c r="J231" t="s">
        <v>48</v>
      </c>
      <c r="K231" t="s">
        <v>49</v>
      </c>
      <c r="L231" s="3">
        <v>21175859</v>
      </c>
      <c r="M231">
        <v>906</v>
      </c>
      <c r="N231" s="4" t="s">
        <v>46</v>
      </c>
    </row>
    <row r="232" spans="1:14" x14ac:dyDescent="0.25">
      <c r="A232" s="12">
        <v>43784</v>
      </c>
      <c r="B232" s="1">
        <v>0.41478074074074073</v>
      </c>
      <c r="C232" t="s">
        <v>86</v>
      </c>
      <c r="D232" s="3">
        <v>405000</v>
      </c>
      <c r="E232" s="2">
        <v>68.12</v>
      </c>
      <c r="F232" s="11">
        <f>D232/L232</f>
        <v>1.9125552356577365E-2</v>
      </c>
      <c r="G232" t="s">
        <v>44</v>
      </c>
      <c r="H232" t="s">
        <v>87</v>
      </c>
      <c r="I232" t="s">
        <v>47</v>
      </c>
      <c r="J232" t="s">
        <v>48</v>
      </c>
      <c r="K232" t="s">
        <v>49</v>
      </c>
      <c r="L232" s="3">
        <v>21175859</v>
      </c>
      <c r="M232">
        <v>906</v>
      </c>
      <c r="N232" s="4" t="s">
        <v>46</v>
      </c>
    </row>
    <row r="233" spans="1:14" x14ac:dyDescent="0.25">
      <c r="A233" s="12">
        <v>43784</v>
      </c>
      <c r="B233" s="1">
        <v>0.53478746527777776</v>
      </c>
      <c r="C233" t="s">
        <v>86</v>
      </c>
      <c r="D233" s="3">
        <v>340000</v>
      </c>
      <c r="E233" s="2">
        <v>68.25</v>
      </c>
      <c r="F233" s="11">
        <f>D233/L233</f>
        <v>1.6056019262311861E-2</v>
      </c>
      <c r="G233" t="s">
        <v>44</v>
      </c>
      <c r="H233" t="s">
        <v>189</v>
      </c>
      <c r="I233" t="s">
        <v>47</v>
      </c>
      <c r="J233" t="s">
        <v>48</v>
      </c>
      <c r="K233" t="s">
        <v>49</v>
      </c>
      <c r="L233" s="3">
        <v>21175859</v>
      </c>
      <c r="M233">
        <v>906</v>
      </c>
      <c r="N233" s="4" t="s">
        <v>46</v>
      </c>
    </row>
    <row r="234" spans="1:14" x14ac:dyDescent="0.25">
      <c r="A234" s="12">
        <v>43784</v>
      </c>
      <c r="B234" s="1">
        <v>0.52545621527777775</v>
      </c>
      <c r="C234" t="s">
        <v>86</v>
      </c>
      <c r="D234" s="3">
        <v>198400</v>
      </c>
      <c r="E234" s="2">
        <v>68.239999999999995</v>
      </c>
      <c r="F234" s="11">
        <f>D234/L234</f>
        <v>9.3691594754196274E-3</v>
      </c>
      <c r="G234" t="s">
        <v>44</v>
      </c>
      <c r="H234" t="s">
        <v>140</v>
      </c>
      <c r="I234" t="s">
        <v>47</v>
      </c>
      <c r="J234" t="s">
        <v>48</v>
      </c>
      <c r="K234" t="s">
        <v>49</v>
      </c>
      <c r="L234" s="3">
        <v>21175859</v>
      </c>
      <c r="M234">
        <v>906</v>
      </c>
      <c r="N234" s="4" t="s">
        <v>46</v>
      </c>
    </row>
    <row r="235" spans="1:14" x14ac:dyDescent="0.25">
      <c r="A235" s="12">
        <v>43784</v>
      </c>
      <c r="B235" s="1">
        <v>0.60862755787037037</v>
      </c>
      <c r="C235" t="s">
        <v>86</v>
      </c>
      <c r="D235" s="3">
        <v>150000</v>
      </c>
      <c r="E235" s="2">
        <v>68.23</v>
      </c>
      <c r="F235" s="11">
        <f>D235/L235</f>
        <v>7.0835379098434688E-3</v>
      </c>
      <c r="G235" t="s">
        <v>77</v>
      </c>
      <c r="H235" t="s">
        <v>170</v>
      </c>
      <c r="I235" t="s">
        <v>47</v>
      </c>
      <c r="J235" t="s">
        <v>48</v>
      </c>
      <c r="K235" t="s">
        <v>49</v>
      </c>
      <c r="L235" s="3">
        <v>21175859</v>
      </c>
      <c r="M235">
        <v>906</v>
      </c>
      <c r="N235" s="4" t="s">
        <v>46</v>
      </c>
    </row>
    <row r="236" spans="1:14" x14ac:dyDescent="0.25">
      <c r="A236" s="12">
        <v>43784</v>
      </c>
      <c r="B236" s="1">
        <v>0.63025098379629629</v>
      </c>
      <c r="C236" t="s">
        <v>86</v>
      </c>
      <c r="D236" s="3">
        <v>150000</v>
      </c>
      <c r="E236" s="2">
        <v>68.260000000000005</v>
      </c>
      <c r="F236" s="11">
        <f>D236/L236</f>
        <v>7.0835379098434688E-3</v>
      </c>
      <c r="G236" t="s">
        <v>77</v>
      </c>
      <c r="H236" t="s">
        <v>170</v>
      </c>
      <c r="I236" t="s">
        <v>47</v>
      </c>
      <c r="J236" t="s">
        <v>48</v>
      </c>
      <c r="K236" t="s">
        <v>49</v>
      </c>
      <c r="L236" s="3">
        <v>21175859</v>
      </c>
      <c r="M236">
        <v>906</v>
      </c>
      <c r="N236" s="4" t="s">
        <v>46</v>
      </c>
    </row>
    <row r="237" spans="1:14" x14ac:dyDescent="0.25">
      <c r="A237" s="12">
        <v>43784</v>
      </c>
      <c r="B237" s="1">
        <v>0.73649561342592584</v>
      </c>
      <c r="C237" t="s">
        <v>629</v>
      </c>
      <c r="D237" s="3">
        <v>106202</v>
      </c>
      <c r="E237" s="2">
        <v>138.4</v>
      </c>
      <c r="F237" s="11">
        <f>D237/L237</f>
        <v>0.11230867171587922</v>
      </c>
      <c r="G237" t="s">
        <v>11</v>
      </c>
      <c r="H237" t="s">
        <v>75</v>
      </c>
      <c r="I237" t="s">
        <v>13</v>
      </c>
      <c r="J237" t="s">
        <v>354</v>
      </c>
      <c r="K237" t="s">
        <v>355</v>
      </c>
      <c r="L237" s="3">
        <v>945626</v>
      </c>
      <c r="M237">
        <v>120</v>
      </c>
      <c r="N237" s="4">
        <v>20200219</v>
      </c>
    </row>
    <row r="238" spans="1:14" x14ac:dyDescent="0.25">
      <c r="A238" s="12">
        <v>43784</v>
      </c>
      <c r="B238" s="1">
        <v>0.42614408564814815</v>
      </c>
      <c r="C238" t="s">
        <v>128</v>
      </c>
      <c r="D238" s="3">
        <v>130004</v>
      </c>
      <c r="E238" s="2">
        <v>69.400000000000006</v>
      </c>
      <c r="F238" s="11">
        <f>D238/L238</f>
        <v>0.2086805215568372</v>
      </c>
      <c r="G238" t="s">
        <v>11</v>
      </c>
      <c r="H238" t="s">
        <v>131</v>
      </c>
      <c r="I238" t="s">
        <v>13</v>
      </c>
      <c r="J238" t="s">
        <v>129</v>
      </c>
      <c r="K238" t="s">
        <v>130</v>
      </c>
      <c r="L238" s="3">
        <v>622981</v>
      </c>
      <c r="M238">
        <v>98</v>
      </c>
      <c r="N238" s="4">
        <v>20200206</v>
      </c>
    </row>
    <row r="239" spans="1:14" x14ac:dyDescent="0.25">
      <c r="A239" s="12">
        <v>43784</v>
      </c>
      <c r="B239" s="1">
        <v>0.38379850694444445</v>
      </c>
      <c r="C239" t="s">
        <v>37</v>
      </c>
      <c r="D239" s="3">
        <v>278841</v>
      </c>
      <c r="E239" s="2">
        <v>25.29</v>
      </c>
      <c r="F239" s="11">
        <f>D239/L239</f>
        <v>8.4848648980900901E-2</v>
      </c>
      <c r="G239" t="s">
        <v>11</v>
      </c>
      <c r="H239" t="s">
        <v>38</v>
      </c>
      <c r="I239" t="s">
        <v>13</v>
      </c>
      <c r="J239" t="s">
        <v>28</v>
      </c>
      <c r="K239" t="s">
        <v>29</v>
      </c>
      <c r="L239" s="3">
        <v>3286334</v>
      </c>
      <c r="M239">
        <v>365</v>
      </c>
      <c r="N239" s="4">
        <v>20200205</v>
      </c>
    </row>
    <row r="240" spans="1:14" x14ac:dyDescent="0.25">
      <c r="A240" s="12">
        <v>43784</v>
      </c>
      <c r="B240" s="1">
        <v>0.51213482638888885</v>
      </c>
      <c r="C240" t="s">
        <v>292</v>
      </c>
      <c r="D240" s="3">
        <v>145712</v>
      </c>
      <c r="E240" s="2">
        <v>112.59</v>
      </c>
      <c r="F240" s="11">
        <f>D240/L240</f>
        <v>4.7326654014785356E-2</v>
      </c>
      <c r="G240" t="s">
        <v>11</v>
      </c>
      <c r="H240" t="s">
        <v>61</v>
      </c>
      <c r="I240" t="s">
        <v>47</v>
      </c>
      <c r="J240" t="s">
        <v>48</v>
      </c>
      <c r="K240" t="s">
        <v>49</v>
      </c>
      <c r="L240" s="3">
        <v>3078857</v>
      </c>
      <c r="M240">
        <v>132</v>
      </c>
      <c r="N240" s="4" t="s">
        <v>46</v>
      </c>
    </row>
    <row r="241" spans="1:14" x14ac:dyDescent="0.25">
      <c r="A241" s="12">
        <v>43784</v>
      </c>
      <c r="B241" s="1">
        <v>0.52089940972222226</v>
      </c>
      <c r="C241" t="s">
        <v>160</v>
      </c>
      <c r="D241" s="3">
        <v>389300</v>
      </c>
      <c r="E241" s="2">
        <v>33.31</v>
      </c>
      <c r="F241" s="11">
        <f>D241/L241</f>
        <v>0.22745557663465071</v>
      </c>
      <c r="G241" t="s">
        <v>80</v>
      </c>
      <c r="H241" t="s">
        <v>52</v>
      </c>
      <c r="I241" t="s">
        <v>47</v>
      </c>
      <c r="J241" t="s">
        <v>48</v>
      </c>
      <c r="K241" t="s">
        <v>49</v>
      </c>
      <c r="L241" s="3">
        <v>1711543</v>
      </c>
      <c r="M241">
        <v>147</v>
      </c>
      <c r="N241" s="4" t="s">
        <v>46</v>
      </c>
    </row>
    <row r="242" spans="1:14" x14ac:dyDescent="0.25">
      <c r="A242" s="12">
        <v>43784</v>
      </c>
      <c r="B242" s="1">
        <v>0.44757026620370371</v>
      </c>
      <c r="C242" t="s">
        <v>160</v>
      </c>
      <c r="D242" s="3">
        <v>344750</v>
      </c>
      <c r="E242" s="2">
        <v>33.26</v>
      </c>
      <c r="F242" s="11">
        <f>D242/L242</f>
        <v>0.20142643217260683</v>
      </c>
      <c r="G242" t="s">
        <v>11</v>
      </c>
      <c r="H242" t="s">
        <v>85</v>
      </c>
      <c r="I242" t="s">
        <v>47</v>
      </c>
      <c r="J242" t="s">
        <v>48</v>
      </c>
      <c r="K242" t="s">
        <v>49</v>
      </c>
      <c r="L242" s="3">
        <v>1711543</v>
      </c>
      <c r="M242">
        <v>147</v>
      </c>
      <c r="N242" s="4" t="s">
        <v>46</v>
      </c>
    </row>
    <row r="243" spans="1:14" x14ac:dyDescent="0.25">
      <c r="A243" s="12">
        <v>43784</v>
      </c>
      <c r="B243" s="1">
        <v>0.47753469907407409</v>
      </c>
      <c r="C243" t="s">
        <v>160</v>
      </c>
      <c r="D243" s="3">
        <v>287700</v>
      </c>
      <c r="E243" s="2">
        <v>33.299999999999997</v>
      </c>
      <c r="F243" s="11">
        <f>D243/L243</f>
        <v>0.16809393629023636</v>
      </c>
      <c r="G243" t="s">
        <v>80</v>
      </c>
      <c r="H243" t="s">
        <v>231</v>
      </c>
      <c r="I243" t="s">
        <v>47</v>
      </c>
      <c r="J243" t="s">
        <v>48</v>
      </c>
      <c r="K243" t="s">
        <v>49</v>
      </c>
      <c r="L243" s="3">
        <v>1711543</v>
      </c>
      <c r="M243">
        <v>147</v>
      </c>
      <c r="N243" s="4" t="s">
        <v>46</v>
      </c>
    </row>
    <row r="244" spans="1:14" x14ac:dyDescent="0.25">
      <c r="A244" s="12">
        <v>43784</v>
      </c>
      <c r="B244" s="1">
        <v>0.44050936342592589</v>
      </c>
      <c r="C244" t="s">
        <v>160</v>
      </c>
      <c r="D244" s="3">
        <v>236863</v>
      </c>
      <c r="E244" s="2">
        <v>33.25</v>
      </c>
      <c r="F244" s="11">
        <f>D244/L244</f>
        <v>0.13839149819782501</v>
      </c>
      <c r="G244" t="s">
        <v>77</v>
      </c>
      <c r="H244" t="s">
        <v>21</v>
      </c>
      <c r="I244" t="s">
        <v>47</v>
      </c>
      <c r="J244" t="s">
        <v>48</v>
      </c>
      <c r="K244" t="s">
        <v>49</v>
      </c>
      <c r="L244" s="3">
        <v>1711543</v>
      </c>
      <c r="M244">
        <v>147</v>
      </c>
      <c r="N244" s="4" t="s">
        <v>46</v>
      </c>
    </row>
    <row r="245" spans="1:14" x14ac:dyDescent="0.25">
      <c r="A245" s="12">
        <v>43784</v>
      </c>
      <c r="B245" s="1">
        <v>0.7364421874999999</v>
      </c>
      <c r="C245" t="s">
        <v>617</v>
      </c>
      <c r="D245" s="3">
        <v>130332</v>
      </c>
      <c r="E245" s="2">
        <v>73.53</v>
      </c>
      <c r="F245" s="11">
        <f>D245/L245</f>
        <v>4.4637472091305225E-2</v>
      </c>
      <c r="G245" t="s">
        <v>11</v>
      </c>
      <c r="H245" t="s">
        <v>231</v>
      </c>
      <c r="I245" t="s">
        <v>13</v>
      </c>
      <c r="J245" t="s">
        <v>144</v>
      </c>
      <c r="K245" t="s">
        <v>144</v>
      </c>
      <c r="L245" s="3">
        <v>2919789</v>
      </c>
      <c r="M245">
        <v>614</v>
      </c>
      <c r="N245" s="4">
        <v>20200204</v>
      </c>
    </row>
    <row r="246" spans="1:14" x14ac:dyDescent="0.25">
      <c r="A246" s="12">
        <v>43784</v>
      </c>
      <c r="B246" s="1">
        <v>0.49772954861111113</v>
      </c>
      <c r="C246" t="s">
        <v>267</v>
      </c>
      <c r="D246" s="3">
        <v>152017</v>
      </c>
      <c r="E246" s="2">
        <v>73.7</v>
      </c>
      <c r="F246" s="11">
        <f>D246/L246</f>
        <v>3.4168172220696312E-2</v>
      </c>
      <c r="G246" t="s">
        <v>77</v>
      </c>
      <c r="H246" t="s">
        <v>85</v>
      </c>
      <c r="I246" t="s">
        <v>13</v>
      </c>
      <c r="J246" t="s">
        <v>268</v>
      </c>
      <c r="K246" t="s">
        <v>57</v>
      </c>
      <c r="L246" s="3">
        <v>4449082</v>
      </c>
      <c r="M246">
        <v>580</v>
      </c>
      <c r="N246" s="4">
        <v>20200225</v>
      </c>
    </row>
    <row r="247" spans="1:14" x14ac:dyDescent="0.25">
      <c r="A247" s="12">
        <v>43784</v>
      </c>
      <c r="B247" s="1">
        <v>0.66709003472222228</v>
      </c>
      <c r="C247" t="s">
        <v>267</v>
      </c>
      <c r="D247" s="3">
        <v>112503</v>
      </c>
      <c r="E247" s="2">
        <v>73.48</v>
      </c>
      <c r="F247" s="11">
        <f>D247/L247</f>
        <v>2.528678949949675E-2</v>
      </c>
      <c r="G247" t="s">
        <v>11</v>
      </c>
      <c r="H247" t="s">
        <v>102</v>
      </c>
      <c r="I247" t="s">
        <v>13</v>
      </c>
      <c r="J247" t="s">
        <v>268</v>
      </c>
      <c r="K247" t="s">
        <v>57</v>
      </c>
      <c r="L247" s="3">
        <v>4449082</v>
      </c>
      <c r="M247">
        <v>580</v>
      </c>
      <c r="N247" s="4">
        <v>20200225</v>
      </c>
    </row>
    <row r="248" spans="1:14" x14ac:dyDescent="0.25">
      <c r="A248" s="12">
        <v>43784</v>
      </c>
      <c r="B248" s="1">
        <v>0.67001802083333339</v>
      </c>
      <c r="C248" t="s">
        <v>522</v>
      </c>
      <c r="D248" s="3">
        <v>237185</v>
      </c>
      <c r="E248" s="2">
        <v>23.79</v>
      </c>
      <c r="F248" s="11">
        <f>D248/L248</f>
        <v>4.3875575648995392E-2</v>
      </c>
      <c r="G248" t="s">
        <v>11</v>
      </c>
      <c r="H248" t="s">
        <v>106</v>
      </c>
      <c r="I248" t="s">
        <v>13</v>
      </c>
      <c r="J248" t="s">
        <v>135</v>
      </c>
      <c r="K248" t="s">
        <v>136</v>
      </c>
      <c r="L248" s="3">
        <v>5405855</v>
      </c>
      <c r="M248">
        <v>489</v>
      </c>
      <c r="N248" s="4">
        <v>20200227</v>
      </c>
    </row>
    <row r="249" spans="1:14" x14ac:dyDescent="0.25">
      <c r="A249" s="12">
        <v>43784</v>
      </c>
      <c r="B249" s="1">
        <v>0.43340812499999998</v>
      </c>
      <c r="C249" t="s">
        <v>141</v>
      </c>
      <c r="D249" s="3">
        <v>388200</v>
      </c>
      <c r="E249" s="2">
        <v>80.790000000000006</v>
      </c>
      <c r="F249" s="11">
        <f>D249/L249</f>
        <v>0.24996072229762969</v>
      </c>
      <c r="G249" t="s">
        <v>11</v>
      </c>
      <c r="H249" t="s">
        <v>100</v>
      </c>
      <c r="I249" t="s">
        <v>13</v>
      </c>
      <c r="J249" t="s">
        <v>142</v>
      </c>
      <c r="K249" t="s">
        <v>142</v>
      </c>
      <c r="L249" s="3">
        <v>1553044</v>
      </c>
      <c r="M249">
        <v>323</v>
      </c>
      <c r="N249" s="4">
        <v>20200219</v>
      </c>
    </row>
    <row r="250" spans="1:14" x14ac:dyDescent="0.25">
      <c r="A250" s="12">
        <v>43784</v>
      </c>
      <c r="B250" s="1">
        <v>0.43212192129629629</v>
      </c>
      <c r="C250" t="s">
        <v>141</v>
      </c>
      <c r="D250" s="3">
        <v>182900</v>
      </c>
      <c r="E250" s="2">
        <v>80.8</v>
      </c>
      <c r="F250" s="11">
        <f>D250/L250</f>
        <v>0.11776871743492136</v>
      </c>
      <c r="G250" t="s">
        <v>11</v>
      </c>
      <c r="H250" t="s">
        <v>75</v>
      </c>
      <c r="I250" t="s">
        <v>13</v>
      </c>
      <c r="J250" t="s">
        <v>142</v>
      </c>
      <c r="K250" t="s">
        <v>142</v>
      </c>
      <c r="L250" s="3">
        <v>1553044</v>
      </c>
      <c r="M250">
        <v>323</v>
      </c>
      <c r="N250" s="4">
        <v>20200219</v>
      </c>
    </row>
    <row r="251" spans="1:14" x14ac:dyDescent="0.25">
      <c r="A251" s="12">
        <v>43784</v>
      </c>
      <c r="B251" s="1">
        <v>0.65537959490740738</v>
      </c>
      <c r="C251" t="s">
        <v>398</v>
      </c>
      <c r="D251" s="3">
        <v>137658</v>
      </c>
      <c r="E251" s="2">
        <v>44.68</v>
      </c>
      <c r="F251" s="11">
        <f>D251/L251</f>
        <v>3.8273108705159604E-2</v>
      </c>
      <c r="G251" t="s">
        <v>17</v>
      </c>
      <c r="H251" t="s">
        <v>111</v>
      </c>
      <c r="I251" t="s">
        <v>13</v>
      </c>
      <c r="J251" t="s">
        <v>390</v>
      </c>
      <c r="K251" t="s">
        <v>391</v>
      </c>
      <c r="L251" s="3">
        <v>3596729</v>
      </c>
      <c r="M251">
        <v>244</v>
      </c>
      <c r="N251" s="4">
        <v>20200123</v>
      </c>
    </row>
    <row r="252" spans="1:14" x14ac:dyDescent="0.25">
      <c r="A252" s="12">
        <v>43784</v>
      </c>
      <c r="B252" s="1">
        <v>0.68390056712962954</v>
      </c>
      <c r="C252" t="s">
        <v>570</v>
      </c>
      <c r="D252" s="3">
        <v>102910</v>
      </c>
      <c r="E252" s="2">
        <v>116.71</v>
      </c>
      <c r="F252" s="11">
        <f>D252/L252</f>
        <v>6.7291653180218833E-2</v>
      </c>
      <c r="G252" t="s">
        <v>11</v>
      </c>
      <c r="H252" t="s">
        <v>52</v>
      </c>
      <c r="I252" t="s">
        <v>13</v>
      </c>
      <c r="J252" t="s">
        <v>142</v>
      </c>
      <c r="K252" t="s">
        <v>142</v>
      </c>
      <c r="L252" s="3">
        <v>1529313</v>
      </c>
      <c r="M252">
        <v>198</v>
      </c>
      <c r="N252" s="4">
        <v>20200219</v>
      </c>
    </row>
    <row r="253" spans="1:14" x14ac:dyDescent="0.25">
      <c r="A253" s="12">
        <v>43784</v>
      </c>
      <c r="B253" s="1">
        <v>0.6723981365740741</v>
      </c>
      <c r="C253" t="s">
        <v>187</v>
      </c>
      <c r="D253" s="3">
        <v>420000</v>
      </c>
      <c r="E253" s="2">
        <v>59.7029</v>
      </c>
      <c r="F253" s="11">
        <f>D253/L253</f>
        <v>6.3936282927185714E-2</v>
      </c>
      <c r="G253" t="s">
        <v>17</v>
      </c>
      <c r="H253" t="s">
        <v>134</v>
      </c>
      <c r="I253" t="s">
        <v>47</v>
      </c>
      <c r="J253" t="s">
        <v>48</v>
      </c>
      <c r="K253" t="s">
        <v>49</v>
      </c>
      <c r="L253" s="3">
        <v>6569040</v>
      </c>
      <c r="M253">
        <v>228</v>
      </c>
      <c r="N253" s="4" t="s">
        <v>46</v>
      </c>
    </row>
    <row r="254" spans="1:14" x14ac:dyDescent="0.25">
      <c r="A254" s="12">
        <v>43784</v>
      </c>
      <c r="B254" s="1">
        <v>0.45068622685185183</v>
      </c>
      <c r="C254" t="s">
        <v>187</v>
      </c>
      <c r="D254" s="3">
        <v>380234</v>
      </c>
      <c r="E254" s="2">
        <v>59.68</v>
      </c>
      <c r="F254" s="11">
        <f>D254/L254</f>
        <v>5.7882734767941736E-2</v>
      </c>
      <c r="G254" t="s">
        <v>11</v>
      </c>
      <c r="H254" t="s">
        <v>150</v>
      </c>
      <c r="I254" t="s">
        <v>47</v>
      </c>
      <c r="J254" t="s">
        <v>48</v>
      </c>
      <c r="K254" t="s">
        <v>49</v>
      </c>
      <c r="L254" s="3">
        <v>6569040</v>
      </c>
      <c r="M254">
        <v>228</v>
      </c>
      <c r="N254" s="4" t="s">
        <v>46</v>
      </c>
    </row>
    <row r="255" spans="1:14" x14ac:dyDescent="0.25">
      <c r="A255" s="12">
        <v>43784</v>
      </c>
      <c r="B255" s="1">
        <v>0.42358575231481482</v>
      </c>
      <c r="C255" t="s">
        <v>115</v>
      </c>
      <c r="D255" s="3">
        <v>251762</v>
      </c>
      <c r="E255" s="2">
        <v>39.69</v>
      </c>
      <c r="F255" s="11">
        <f>D255/L255</f>
        <v>6.7884255782694455E-2</v>
      </c>
      <c r="G255" t="s">
        <v>51</v>
      </c>
      <c r="H255" t="s">
        <v>116</v>
      </c>
      <c r="I255" t="s">
        <v>47</v>
      </c>
      <c r="J255" t="s">
        <v>48</v>
      </c>
      <c r="K255" t="s">
        <v>49</v>
      </c>
      <c r="L255" s="3">
        <v>3708695</v>
      </c>
      <c r="M255">
        <v>80</v>
      </c>
      <c r="N255" s="4" t="s">
        <v>46</v>
      </c>
    </row>
    <row r="256" spans="1:14" x14ac:dyDescent="0.25">
      <c r="A256" s="12">
        <v>43784</v>
      </c>
      <c r="B256" s="1">
        <v>0.50583019675925922</v>
      </c>
      <c r="C256" t="s">
        <v>115</v>
      </c>
      <c r="D256" s="3">
        <v>202500</v>
      </c>
      <c r="E256" s="2">
        <v>39.81</v>
      </c>
      <c r="F256" s="11">
        <f>D256/L256</f>
        <v>5.4601416401186938E-2</v>
      </c>
      <c r="G256" t="s">
        <v>123</v>
      </c>
      <c r="H256" t="s">
        <v>278</v>
      </c>
      <c r="I256" t="s">
        <v>47</v>
      </c>
      <c r="J256" t="s">
        <v>48</v>
      </c>
      <c r="K256" t="s">
        <v>49</v>
      </c>
      <c r="L256" s="3">
        <v>3708695</v>
      </c>
      <c r="M256">
        <v>80</v>
      </c>
      <c r="N256" s="4" t="s">
        <v>46</v>
      </c>
    </row>
    <row r="257" spans="1:14" x14ac:dyDescent="0.25">
      <c r="A257" s="12">
        <v>43784</v>
      </c>
      <c r="B257" s="1">
        <v>0.50027501157407406</v>
      </c>
      <c r="C257" t="s">
        <v>115</v>
      </c>
      <c r="D257" s="3">
        <v>153336</v>
      </c>
      <c r="E257" s="2">
        <v>39.79</v>
      </c>
      <c r="F257" s="11">
        <f>D257/L257</f>
        <v>4.1345001408851362E-2</v>
      </c>
      <c r="G257" t="s">
        <v>77</v>
      </c>
      <c r="H257" t="s">
        <v>111</v>
      </c>
      <c r="I257" t="s">
        <v>47</v>
      </c>
      <c r="J257" t="s">
        <v>48</v>
      </c>
      <c r="K257" t="s">
        <v>49</v>
      </c>
      <c r="L257" s="3">
        <v>3708695</v>
      </c>
      <c r="M257">
        <v>80</v>
      </c>
      <c r="N257" s="4" t="s">
        <v>46</v>
      </c>
    </row>
    <row r="258" spans="1:14" x14ac:dyDescent="0.25">
      <c r="A258" s="12">
        <v>43784</v>
      </c>
      <c r="B258" s="1">
        <v>0.47195150462962965</v>
      </c>
      <c r="C258" t="s">
        <v>223</v>
      </c>
      <c r="D258" s="3">
        <v>190000</v>
      </c>
      <c r="E258" s="2">
        <v>32.590000000000003</v>
      </c>
      <c r="F258" s="11">
        <f>D258/L258</f>
        <v>5.8651696284229823E-2</v>
      </c>
      <c r="G258" t="s">
        <v>11</v>
      </c>
      <c r="H258" t="s">
        <v>111</v>
      </c>
      <c r="I258" t="s">
        <v>47</v>
      </c>
      <c r="J258" t="s">
        <v>48</v>
      </c>
      <c r="K258" t="s">
        <v>49</v>
      </c>
      <c r="L258" s="3">
        <v>3239463</v>
      </c>
      <c r="M258">
        <v>74</v>
      </c>
      <c r="N258" s="4" t="s">
        <v>46</v>
      </c>
    </row>
    <row r="259" spans="1:14" x14ac:dyDescent="0.25">
      <c r="A259" s="12">
        <v>43784</v>
      </c>
      <c r="B259" s="1">
        <v>0.4243033449074074</v>
      </c>
      <c r="C259" t="s">
        <v>122</v>
      </c>
      <c r="D259" s="3">
        <v>161080</v>
      </c>
      <c r="E259" s="2">
        <v>61.48</v>
      </c>
      <c r="F259" s="11">
        <f>D259/L259</f>
        <v>5.0194007879973128E-2</v>
      </c>
      <c r="G259" t="s">
        <v>123</v>
      </c>
      <c r="H259" t="s">
        <v>116</v>
      </c>
      <c r="I259" t="s">
        <v>47</v>
      </c>
      <c r="J259" t="s">
        <v>48</v>
      </c>
      <c r="K259" t="s">
        <v>49</v>
      </c>
      <c r="L259" s="3">
        <v>3209148</v>
      </c>
      <c r="M259">
        <v>72</v>
      </c>
      <c r="N259" s="4" t="s">
        <v>46</v>
      </c>
    </row>
    <row r="260" spans="1:14" x14ac:dyDescent="0.25">
      <c r="A260" s="12">
        <v>43784</v>
      </c>
      <c r="B260" s="1">
        <v>0.50676093750000006</v>
      </c>
      <c r="C260" t="s">
        <v>122</v>
      </c>
      <c r="D260" s="3">
        <v>152720</v>
      </c>
      <c r="E260" s="2">
        <v>61.62</v>
      </c>
      <c r="F260" s="11">
        <f>D260/L260</f>
        <v>4.7588955074680257E-2</v>
      </c>
      <c r="G260" t="s">
        <v>123</v>
      </c>
      <c r="H260" t="s">
        <v>27</v>
      </c>
      <c r="I260" t="s">
        <v>47</v>
      </c>
      <c r="J260" t="s">
        <v>48</v>
      </c>
      <c r="K260" t="s">
        <v>49</v>
      </c>
      <c r="L260" s="3">
        <v>3209148</v>
      </c>
      <c r="M260">
        <v>72</v>
      </c>
      <c r="N260" s="4" t="s">
        <v>46</v>
      </c>
    </row>
    <row r="261" spans="1:14" x14ac:dyDescent="0.25">
      <c r="A261" s="12">
        <v>43784</v>
      </c>
      <c r="B261" s="1">
        <v>0.54825954861111115</v>
      </c>
      <c r="C261" t="s">
        <v>50</v>
      </c>
      <c r="D261" s="3">
        <v>1050000</v>
      </c>
      <c r="E261" s="2">
        <v>43.12</v>
      </c>
      <c r="F261" s="11">
        <f>D261/L261</f>
        <v>4.0657148066789398E-2</v>
      </c>
      <c r="G261" t="s">
        <v>44</v>
      </c>
      <c r="H261" t="s">
        <v>149</v>
      </c>
      <c r="I261" t="s">
        <v>47</v>
      </c>
      <c r="J261" t="s">
        <v>48</v>
      </c>
      <c r="K261" t="s">
        <v>49</v>
      </c>
      <c r="L261" s="3">
        <v>25825717</v>
      </c>
      <c r="M261">
        <v>206</v>
      </c>
      <c r="N261" s="4" t="s">
        <v>46</v>
      </c>
    </row>
    <row r="262" spans="1:14" x14ac:dyDescent="0.25">
      <c r="A262" s="12">
        <v>43784</v>
      </c>
      <c r="B262" s="1">
        <v>0.47405612268518516</v>
      </c>
      <c r="C262" t="s">
        <v>50</v>
      </c>
      <c r="D262" s="3">
        <v>714800</v>
      </c>
      <c r="E262" s="2">
        <v>43.03</v>
      </c>
      <c r="F262" s="11">
        <f>D262/L262</f>
        <v>2.7677837560134342E-2</v>
      </c>
      <c r="G262" t="s">
        <v>11</v>
      </c>
      <c r="H262" t="s">
        <v>227</v>
      </c>
      <c r="I262" t="s">
        <v>47</v>
      </c>
      <c r="J262" t="s">
        <v>48</v>
      </c>
      <c r="K262" t="s">
        <v>49</v>
      </c>
      <c r="L262" s="3">
        <v>25825717</v>
      </c>
      <c r="M262">
        <v>206</v>
      </c>
      <c r="N262" s="4" t="s">
        <v>46</v>
      </c>
    </row>
    <row r="263" spans="1:14" x14ac:dyDescent="0.25">
      <c r="A263" s="12">
        <v>43784</v>
      </c>
      <c r="B263" s="1">
        <v>0.40827410879629628</v>
      </c>
      <c r="C263" t="s">
        <v>50</v>
      </c>
      <c r="D263" s="3">
        <v>460366</v>
      </c>
      <c r="E263" s="2">
        <v>43.03</v>
      </c>
      <c r="F263" s="11">
        <f>D263/L263</f>
        <v>1.7825874882776729E-2</v>
      </c>
      <c r="G263" t="s">
        <v>17</v>
      </c>
      <c r="H263" t="s">
        <v>81</v>
      </c>
      <c r="I263" t="s">
        <v>47</v>
      </c>
      <c r="J263" t="s">
        <v>48</v>
      </c>
      <c r="K263" t="s">
        <v>49</v>
      </c>
      <c r="L263" s="3">
        <v>25825717</v>
      </c>
      <c r="M263">
        <v>206</v>
      </c>
      <c r="N263" s="4" t="s">
        <v>46</v>
      </c>
    </row>
    <row r="264" spans="1:14" x14ac:dyDescent="0.25">
      <c r="A264" s="12">
        <v>43784</v>
      </c>
      <c r="B264" s="1">
        <v>0.39887332175925927</v>
      </c>
      <c r="C264" t="s">
        <v>50</v>
      </c>
      <c r="D264" s="3">
        <v>283953</v>
      </c>
      <c r="E264" s="2">
        <v>42.92</v>
      </c>
      <c r="F264" s="11">
        <f>D264/L264</f>
        <v>1.0994970633341952E-2</v>
      </c>
      <c r="G264" t="s">
        <v>51</v>
      </c>
      <c r="H264" t="s">
        <v>52</v>
      </c>
      <c r="I264" t="s">
        <v>47</v>
      </c>
      <c r="J264" t="s">
        <v>48</v>
      </c>
      <c r="K264" t="s">
        <v>49</v>
      </c>
      <c r="L264" s="3">
        <v>25825717</v>
      </c>
      <c r="M264">
        <v>206</v>
      </c>
      <c r="N264" s="4" t="s">
        <v>46</v>
      </c>
    </row>
    <row r="265" spans="1:14" x14ac:dyDescent="0.25">
      <c r="A265" s="12">
        <v>43784</v>
      </c>
      <c r="B265" s="1">
        <v>0.41256533564814818</v>
      </c>
      <c r="C265" t="s">
        <v>50</v>
      </c>
      <c r="D265" s="3">
        <v>275000</v>
      </c>
      <c r="E265" s="2">
        <v>42.93</v>
      </c>
      <c r="F265" s="11">
        <f>D265/L265</f>
        <v>1.0648300684159126E-2</v>
      </c>
      <c r="G265" t="s">
        <v>44</v>
      </c>
      <c r="H265" t="s">
        <v>85</v>
      </c>
      <c r="I265" t="s">
        <v>47</v>
      </c>
      <c r="J265" t="s">
        <v>48</v>
      </c>
      <c r="K265" t="s">
        <v>49</v>
      </c>
      <c r="L265" s="3">
        <v>25825717</v>
      </c>
      <c r="M265">
        <v>206</v>
      </c>
      <c r="N265" s="4" t="s">
        <v>46</v>
      </c>
    </row>
    <row r="266" spans="1:14" x14ac:dyDescent="0.25">
      <c r="A266" s="12">
        <v>43784</v>
      </c>
      <c r="B266" s="1">
        <v>0.53544612268518521</v>
      </c>
      <c r="C266" t="s">
        <v>50</v>
      </c>
      <c r="D266" s="3">
        <v>250000</v>
      </c>
      <c r="E266" s="2">
        <v>43.11</v>
      </c>
      <c r="F266" s="11">
        <f>D266/L266</f>
        <v>9.6802733492355707E-3</v>
      </c>
      <c r="G266" t="s">
        <v>44</v>
      </c>
      <c r="H266" t="s">
        <v>170</v>
      </c>
      <c r="I266" t="s">
        <v>47</v>
      </c>
      <c r="J266" t="s">
        <v>48</v>
      </c>
      <c r="K266" t="s">
        <v>49</v>
      </c>
      <c r="L266" s="3">
        <v>25825717</v>
      </c>
      <c r="M266">
        <v>206</v>
      </c>
      <c r="N266" s="4" t="s">
        <v>46</v>
      </c>
    </row>
    <row r="267" spans="1:14" x14ac:dyDescent="0.25">
      <c r="A267" s="12">
        <v>43784</v>
      </c>
      <c r="B267" s="1">
        <v>0.67983385416666664</v>
      </c>
      <c r="C267" t="s">
        <v>50</v>
      </c>
      <c r="D267" s="3">
        <v>210000</v>
      </c>
      <c r="E267" s="2">
        <v>43.107500000000002</v>
      </c>
      <c r="F267" s="11">
        <f>D267/L267</f>
        <v>8.1314296133578792E-3</v>
      </c>
      <c r="G267" t="s">
        <v>17</v>
      </c>
      <c r="H267" t="s">
        <v>131</v>
      </c>
      <c r="I267" t="s">
        <v>47</v>
      </c>
      <c r="J267" t="s">
        <v>48</v>
      </c>
      <c r="K267" t="s">
        <v>49</v>
      </c>
      <c r="L267" s="3">
        <v>25825717</v>
      </c>
      <c r="M267">
        <v>206</v>
      </c>
      <c r="N267" s="4" t="s">
        <v>46</v>
      </c>
    </row>
    <row r="268" spans="1:14" x14ac:dyDescent="0.25">
      <c r="A268" s="12">
        <v>43784</v>
      </c>
      <c r="B268" s="1">
        <v>0.62723339120370369</v>
      </c>
      <c r="C268" t="s">
        <v>50</v>
      </c>
      <c r="D268" s="3">
        <v>120000</v>
      </c>
      <c r="E268" s="2">
        <v>43.09</v>
      </c>
      <c r="F268" s="11">
        <f>D268/L268</f>
        <v>4.6465312076330737E-3</v>
      </c>
      <c r="G268" t="s">
        <v>44</v>
      </c>
      <c r="H268" t="s">
        <v>125</v>
      </c>
      <c r="I268" t="s">
        <v>47</v>
      </c>
      <c r="J268" t="s">
        <v>48</v>
      </c>
      <c r="K268" t="s">
        <v>49</v>
      </c>
      <c r="L268" s="3">
        <v>25825717</v>
      </c>
      <c r="M268">
        <v>206</v>
      </c>
      <c r="N268" s="4" t="s">
        <v>46</v>
      </c>
    </row>
    <row r="269" spans="1:14" x14ac:dyDescent="0.25">
      <c r="A269" s="12">
        <v>43784</v>
      </c>
      <c r="B269" s="1">
        <v>0.60941394675925931</v>
      </c>
      <c r="C269" t="s">
        <v>336</v>
      </c>
      <c r="D269" s="3">
        <v>1148000</v>
      </c>
      <c r="E269" s="2">
        <v>5.15</v>
      </c>
      <c r="F269" s="11">
        <f>D269/L269</f>
        <v>2.0281718009918253</v>
      </c>
      <c r="G269" t="s">
        <v>11</v>
      </c>
      <c r="H269" t="s">
        <v>42</v>
      </c>
      <c r="I269" t="s">
        <v>13</v>
      </c>
      <c r="J269" t="s">
        <v>337</v>
      </c>
      <c r="K269" t="s">
        <v>337</v>
      </c>
      <c r="L269" s="3">
        <v>566027</v>
      </c>
      <c r="M269">
        <v>54</v>
      </c>
      <c r="N269" s="4">
        <v>20191113</v>
      </c>
    </row>
    <row r="270" spans="1:14" x14ac:dyDescent="0.25">
      <c r="A270" s="12">
        <v>43784</v>
      </c>
      <c r="B270" s="1">
        <v>0.45151796296296293</v>
      </c>
      <c r="C270" t="s">
        <v>188</v>
      </c>
      <c r="D270" s="3">
        <v>571499</v>
      </c>
      <c r="E270" s="2">
        <v>40.96</v>
      </c>
      <c r="F270" s="11">
        <f>D270/L270</f>
        <v>0.11554797230644873</v>
      </c>
      <c r="G270" t="s">
        <v>77</v>
      </c>
      <c r="H270" t="s">
        <v>189</v>
      </c>
      <c r="I270" t="s">
        <v>47</v>
      </c>
      <c r="J270" t="s">
        <v>48</v>
      </c>
      <c r="K270" t="s">
        <v>49</v>
      </c>
      <c r="L270" s="3">
        <v>4945989</v>
      </c>
      <c r="M270">
        <v>151</v>
      </c>
      <c r="N270" s="4" t="s">
        <v>46</v>
      </c>
    </row>
    <row r="271" spans="1:14" x14ac:dyDescent="0.25">
      <c r="A271" s="12">
        <v>43784</v>
      </c>
      <c r="B271" s="1">
        <v>0.66796399305555554</v>
      </c>
      <c r="C271" t="s">
        <v>479</v>
      </c>
      <c r="D271" s="3">
        <v>679275</v>
      </c>
      <c r="E271" s="2">
        <v>63.9</v>
      </c>
      <c r="F271" s="11">
        <f>D271/L271</f>
        <v>1.0783768981036823</v>
      </c>
      <c r="G271" t="s">
        <v>11</v>
      </c>
      <c r="H271" t="s">
        <v>322</v>
      </c>
      <c r="I271" t="s">
        <v>13</v>
      </c>
      <c r="J271" t="s">
        <v>135</v>
      </c>
      <c r="K271" t="s">
        <v>136</v>
      </c>
      <c r="L271" s="3">
        <v>629905</v>
      </c>
      <c r="M271">
        <v>108</v>
      </c>
      <c r="N271" s="4">
        <v>20200213</v>
      </c>
    </row>
    <row r="272" spans="1:14" x14ac:dyDescent="0.25">
      <c r="A272" s="12">
        <v>43784</v>
      </c>
      <c r="B272" s="1">
        <v>0.66670591435185189</v>
      </c>
      <c r="C272" t="s">
        <v>409</v>
      </c>
      <c r="D272" s="3">
        <v>284844</v>
      </c>
      <c r="E272" s="2">
        <v>77.09</v>
      </c>
      <c r="F272" s="11">
        <f>D272/L272</f>
        <v>0.1263653826531744</v>
      </c>
      <c r="G272" t="s">
        <v>11</v>
      </c>
      <c r="H272" t="s">
        <v>104</v>
      </c>
      <c r="I272" t="s">
        <v>13</v>
      </c>
      <c r="J272" t="s">
        <v>268</v>
      </c>
      <c r="K272" t="s">
        <v>57</v>
      </c>
      <c r="L272" s="3">
        <v>2254130</v>
      </c>
      <c r="M272">
        <v>159</v>
      </c>
      <c r="N272" s="4">
        <v>20200218</v>
      </c>
    </row>
    <row r="273" spans="1:14" x14ac:dyDescent="0.25">
      <c r="A273" s="12">
        <v>43784</v>
      </c>
      <c r="B273" s="1">
        <v>0.66680445601851845</v>
      </c>
      <c r="C273" t="s">
        <v>440</v>
      </c>
      <c r="D273" s="3">
        <v>1175000</v>
      </c>
      <c r="E273" s="2">
        <v>36.33</v>
      </c>
      <c r="F273" s="11">
        <f>D273/L273</f>
        <v>0.21333858176505266</v>
      </c>
      <c r="G273" t="s">
        <v>17</v>
      </c>
      <c r="H273" t="s">
        <v>254</v>
      </c>
      <c r="I273" t="s">
        <v>13</v>
      </c>
      <c r="J273" t="s">
        <v>381</v>
      </c>
      <c r="K273" t="s">
        <v>84</v>
      </c>
      <c r="L273" s="3">
        <v>5507677</v>
      </c>
      <c r="M273">
        <v>570</v>
      </c>
      <c r="N273" s="4">
        <v>20200116</v>
      </c>
    </row>
    <row r="274" spans="1:14" x14ac:dyDescent="0.25">
      <c r="A274" s="12">
        <v>43784</v>
      </c>
      <c r="B274" s="1">
        <v>0.73646251157407405</v>
      </c>
      <c r="C274" t="s">
        <v>581</v>
      </c>
      <c r="D274" s="3">
        <v>289135</v>
      </c>
      <c r="E274" s="2">
        <v>195.1</v>
      </c>
      <c r="F274" s="11">
        <f>D274/L274</f>
        <v>2.1213123457172359E-2</v>
      </c>
      <c r="G274" t="s">
        <v>11</v>
      </c>
      <c r="H274" t="s">
        <v>608</v>
      </c>
      <c r="I274" t="s">
        <v>13</v>
      </c>
      <c r="J274" t="s">
        <v>265</v>
      </c>
      <c r="K274" t="s">
        <v>24</v>
      </c>
      <c r="L274" s="3">
        <v>13630006</v>
      </c>
      <c r="M274">
        <v>2437</v>
      </c>
      <c r="N274" s="4">
        <v>20200129</v>
      </c>
    </row>
    <row r="275" spans="1:14" x14ac:dyDescent="0.25">
      <c r="A275" s="12">
        <v>43784</v>
      </c>
      <c r="B275" s="1">
        <v>0.68390292824074084</v>
      </c>
      <c r="C275" t="s">
        <v>581</v>
      </c>
      <c r="D275" s="3">
        <v>201743</v>
      </c>
      <c r="E275" s="2">
        <v>195.1</v>
      </c>
      <c r="F275" s="11">
        <f>D275/L275</f>
        <v>1.4801387468208011E-2</v>
      </c>
      <c r="G275" t="s">
        <v>11</v>
      </c>
      <c r="H275" t="s">
        <v>157</v>
      </c>
      <c r="I275" t="s">
        <v>13</v>
      </c>
      <c r="J275" t="s">
        <v>265</v>
      </c>
      <c r="K275" t="s">
        <v>24</v>
      </c>
      <c r="L275" s="3">
        <v>13630006</v>
      </c>
      <c r="M275">
        <v>2437</v>
      </c>
      <c r="N275" s="4">
        <v>20200129</v>
      </c>
    </row>
    <row r="276" spans="1:14" x14ac:dyDescent="0.25">
      <c r="A276" s="12">
        <v>43784</v>
      </c>
      <c r="B276" s="1">
        <v>0.5575894560185185</v>
      </c>
      <c r="C276" t="s">
        <v>330</v>
      </c>
      <c r="D276" s="3">
        <v>496813</v>
      </c>
      <c r="E276" s="2">
        <v>46.8</v>
      </c>
      <c r="F276" s="11">
        <f>D276/L276</f>
        <v>0.11485486774928264</v>
      </c>
      <c r="G276" t="s">
        <v>51</v>
      </c>
      <c r="H276" t="s">
        <v>189</v>
      </c>
      <c r="I276" t="s">
        <v>13</v>
      </c>
      <c r="J276" t="s">
        <v>142</v>
      </c>
      <c r="K276" t="s">
        <v>142</v>
      </c>
      <c r="L276" s="3">
        <v>4325572</v>
      </c>
      <c r="M276">
        <v>538</v>
      </c>
      <c r="N276" s="4">
        <v>20200218</v>
      </c>
    </row>
    <row r="277" spans="1:14" x14ac:dyDescent="0.25">
      <c r="A277" s="12">
        <v>43784</v>
      </c>
      <c r="B277" s="1">
        <v>0.66674355324074075</v>
      </c>
      <c r="C277" t="s">
        <v>419</v>
      </c>
      <c r="D277" s="3">
        <v>385776</v>
      </c>
      <c r="E277" s="2">
        <v>17.07</v>
      </c>
      <c r="F277" s="11">
        <f>D277/L277</f>
        <v>0.10054123111509455</v>
      </c>
      <c r="G277" t="s">
        <v>11</v>
      </c>
      <c r="H277" t="s">
        <v>36</v>
      </c>
      <c r="I277" t="s">
        <v>13</v>
      </c>
      <c r="J277" t="s">
        <v>420</v>
      </c>
      <c r="K277" t="s">
        <v>120</v>
      </c>
      <c r="L277" s="3">
        <v>3836993</v>
      </c>
      <c r="M277">
        <v>211</v>
      </c>
      <c r="N277" s="4">
        <v>20200205</v>
      </c>
    </row>
    <row r="278" spans="1:14" x14ac:dyDescent="0.25">
      <c r="A278" s="12">
        <v>43784</v>
      </c>
      <c r="B278" s="1">
        <v>0.68540427083333333</v>
      </c>
      <c r="C278" t="s">
        <v>601</v>
      </c>
      <c r="D278" s="3">
        <v>348300</v>
      </c>
      <c r="E278" s="2">
        <v>39.92</v>
      </c>
      <c r="F278" s="11">
        <f>D278/L278</f>
        <v>0.15387041751763678</v>
      </c>
      <c r="G278" t="s">
        <v>11</v>
      </c>
      <c r="H278" t="s">
        <v>140</v>
      </c>
      <c r="I278" t="s">
        <v>47</v>
      </c>
      <c r="J278" t="s">
        <v>48</v>
      </c>
      <c r="K278" t="s">
        <v>49</v>
      </c>
      <c r="L278" s="3">
        <v>2263593</v>
      </c>
      <c r="M278">
        <v>54</v>
      </c>
      <c r="N278" s="4" t="s">
        <v>46</v>
      </c>
    </row>
    <row r="279" spans="1:14" x14ac:dyDescent="0.25">
      <c r="A279" s="12">
        <v>43784</v>
      </c>
      <c r="B279" s="1">
        <v>0.67338732638888887</v>
      </c>
      <c r="C279" t="s">
        <v>543</v>
      </c>
      <c r="D279" s="3">
        <v>2500000</v>
      </c>
      <c r="E279" s="2">
        <v>6.46</v>
      </c>
      <c r="F279" s="11">
        <f>D279/L279</f>
        <v>9.6128704800283007</v>
      </c>
      <c r="G279" t="s">
        <v>11</v>
      </c>
      <c r="H279" t="s">
        <v>61</v>
      </c>
      <c r="I279" t="s">
        <v>13</v>
      </c>
      <c r="J279" t="s">
        <v>268</v>
      </c>
      <c r="K279" t="s">
        <v>57</v>
      </c>
      <c r="L279" s="3">
        <v>260068</v>
      </c>
      <c r="M279">
        <v>85</v>
      </c>
      <c r="N279" s="4">
        <v>20200225</v>
      </c>
    </row>
    <row r="280" spans="1:14" x14ac:dyDescent="0.25">
      <c r="A280" s="12">
        <v>43784</v>
      </c>
      <c r="B280" s="1">
        <v>0.66965653935185188</v>
      </c>
      <c r="C280" t="s">
        <v>519</v>
      </c>
      <c r="D280" s="3">
        <v>236412</v>
      </c>
      <c r="E280" s="2">
        <v>21.48</v>
      </c>
      <c r="F280" s="11">
        <f>D280/L280</f>
        <v>0.2887150390429411</v>
      </c>
      <c r="G280" t="s">
        <v>11</v>
      </c>
      <c r="H280" t="s">
        <v>230</v>
      </c>
      <c r="I280" t="s">
        <v>13</v>
      </c>
      <c r="J280" t="s">
        <v>461</v>
      </c>
      <c r="K280" t="s">
        <v>195</v>
      </c>
      <c r="L280" s="3">
        <v>818842</v>
      </c>
      <c r="M280">
        <v>194</v>
      </c>
      <c r="N280" s="4">
        <v>20200205</v>
      </c>
    </row>
    <row r="281" spans="1:14" x14ac:dyDescent="0.25">
      <c r="A281" s="12">
        <v>43784</v>
      </c>
      <c r="B281" s="1">
        <v>0.58438996527777776</v>
      </c>
      <c r="C281" t="s">
        <v>347</v>
      </c>
      <c r="D281" s="3">
        <v>299384</v>
      </c>
      <c r="E281" s="2">
        <v>50.95</v>
      </c>
      <c r="F281" s="11">
        <f>D281/L281</f>
        <v>0.25813527390616448</v>
      </c>
      <c r="G281" t="s">
        <v>11</v>
      </c>
      <c r="H281" t="s">
        <v>25</v>
      </c>
      <c r="I281" t="s">
        <v>47</v>
      </c>
      <c r="J281" t="s">
        <v>48</v>
      </c>
      <c r="K281" t="s">
        <v>49</v>
      </c>
      <c r="L281" s="3">
        <v>1159795</v>
      </c>
      <c r="M281">
        <v>195</v>
      </c>
      <c r="N281" s="4" t="s">
        <v>46</v>
      </c>
    </row>
    <row r="282" spans="1:14" x14ac:dyDescent="0.25">
      <c r="A282" s="12">
        <v>43784</v>
      </c>
      <c r="B282" s="1">
        <v>0.47931192129629635</v>
      </c>
      <c r="C282" t="s">
        <v>236</v>
      </c>
      <c r="D282" s="3">
        <v>573721</v>
      </c>
      <c r="E282" s="2">
        <v>30.75</v>
      </c>
      <c r="F282" s="11">
        <f>D282/L282</f>
        <v>0.52533309404097939</v>
      </c>
      <c r="G282" t="s">
        <v>80</v>
      </c>
      <c r="H282" t="s">
        <v>139</v>
      </c>
      <c r="I282" t="s">
        <v>47</v>
      </c>
      <c r="J282" t="s">
        <v>48</v>
      </c>
      <c r="K282" t="s">
        <v>49</v>
      </c>
      <c r="L282" s="3">
        <v>1092109</v>
      </c>
      <c r="M282">
        <v>118</v>
      </c>
      <c r="N282" s="4" t="s">
        <v>46</v>
      </c>
    </row>
    <row r="283" spans="1:14" x14ac:dyDescent="0.25">
      <c r="A283" s="12">
        <v>43784</v>
      </c>
      <c r="B283" s="1">
        <v>0.67397917824074083</v>
      </c>
      <c r="C283" t="s">
        <v>236</v>
      </c>
      <c r="D283" s="3">
        <v>304743</v>
      </c>
      <c r="E283" s="2">
        <v>30.75</v>
      </c>
      <c r="F283" s="11">
        <f>D283/L283</f>
        <v>0.27904082834222593</v>
      </c>
      <c r="G283" t="s">
        <v>11</v>
      </c>
      <c r="H283" t="s">
        <v>490</v>
      </c>
      <c r="I283" t="s">
        <v>47</v>
      </c>
      <c r="J283" t="s">
        <v>48</v>
      </c>
      <c r="K283" t="s">
        <v>49</v>
      </c>
      <c r="L283" s="3">
        <v>1092109</v>
      </c>
      <c r="M283">
        <v>118</v>
      </c>
      <c r="N283" s="4" t="s">
        <v>46</v>
      </c>
    </row>
    <row r="284" spans="1:14" x14ac:dyDescent="0.25">
      <c r="A284" s="12">
        <v>43784</v>
      </c>
      <c r="B284" s="1">
        <v>0.44837746527777783</v>
      </c>
      <c r="C284" t="s">
        <v>175</v>
      </c>
      <c r="D284" s="3">
        <v>260939</v>
      </c>
      <c r="E284" s="2">
        <v>25.32</v>
      </c>
      <c r="F284" s="11">
        <f>D284/L284</f>
        <v>2.6146978366083147</v>
      </c>
      <c r="G284" t="s">
        <v>80</v>
      </c>
      <c r="H284" t="s">
        <v>176</v>
      </c>
      <c r="I284" t="s">
        <v>47</v>
      </c>
      <c r="J284" t="s">
        <v>48</v>
      </c>
      <c r="K284" t="s">
        <v>49</v>
      </c>
      <c r="L284" s="3">
        <v>99797</v>
      </c>
      <c r="M284">
        <v>19</v>
      </c>
      <c r="N284" s="4" t="s">
        <v>46</v>
      </c>
    </row>
    <row r="285" spans="1:14" x14ac:dyDescent="0.25">
      <c r="A285" s="12">
        <v>43784</v>
      </c>
      <c r="B285" s="1">
        <v>0.56627135416666674</v>
      </c>
      <c r="C285" t="s">
        <v>339</v>
      </c>
      <c r="D285" s="3">
        <v>120700</v>
      </c>
      <c r="E285" s="2">
        <v>41.65</v>
      </c>
      <c r="F285" s="11">
        <f>D285/L285</f>
        <v>0.3222568122473608</v>
      </c>
      <c r="G285" t="s">
        <v>11</v>
      </c>
      <c r="H285" t="s">
        <v>230</v>
      </c>
      <c r="I285" t="s">
        <v>47</v>
      </c>
      <c r="L285" s="3">
        <v>374546</v>
      </c>
      <c r="M285">
        <v>140</v>
      </c>
      <c r="N285" s="4" t="s">
        <v>46</v>
      </c>
    </row>
    <row r="286" spans="1:14" x14ac:dyDescent="0.25">
      <c r="A286" s="12">
        <v>43784</v>
      </c>
      <c r="B286" s="1">
        <v>0.66680505787037037</v>
      </c>
      <c r="C286" t="s">
        <v>441</v>
      </c>
      <c r="D286" s="3">
        <v>777000</v>
      </c>
      <c r="E286" s="2">
        <v>9.5749999999999993</v>
      </c>
      <c r="F286" s="11">
        <f>D286/L286</f>
        <v>0.25000466546673006</v>
      </c>
      <c r="G286" t="s">
        <v>17</v>
      </c>
      <c r="H286" t="s">
        <v>261</v>
      </c>
      <c r="I286" t="s">
        <v>13</v>
      </c>
      <c r="J286" t="s">
        <v>367</v>
      </c>
      <c r="K286" t="s">
        <v>29</v>
      </c>
      <c r="L286" s="3">
        <v>3107942</v>
      </c>
      <c r="M286">
        <v>248</v>
      </c>
      <c r="N286" s="4">
        <v>20200227</v>
      </c>
    </row>
    <row r="287" spans="1:14" x14ac:dyDescent="0.25">
      <c r="A287" s="12">
        <v>43784</v>
      </c>
      <c r="B287" s="1">
        <v>0.63076572916666673</v>
      </c>
      <c r="C287" t="s">
        <v>383</v>
      </c>
      <c r="D287" s="3">
        <v>230665</v>
      </c>
      <c r="E287" s="2">
        <v>27.59</v>
      </c>
      <c r="F287" s="11">
        <f>D287/L287</f>
        <v>5.8648614289346552</v>
      </c>
      <c r="G287" t="s">
        <v>51</v>
      </c>
      <c r="H287" t="s">
        <v>59</v>
      </c>
      <c r="I287" t="s">
        <v>47</v>
      </c>
      <c r="L287" s="3">
        <v>39330</v>
      </c>
      <c r="M287">
        <v>2</v>
      </c>
      <c r="N287" s="4" t="s">
        <v>46</v>
      </c>
    </row>
    <row r="288" spans="1:14" x14ac:dyDescent="0.25">
      <c r="A288" s="12">
        <v>43784</v>
      </c>
      <c r="B288" s="1">
        <v>0.48947876157407411</v>
      </c>
      <c r="C288" t="s">
        <v>246</v>
      </c>
      <c r="D288" s="3">
        <v>266525</v>
      </c>
      <c r="E288" s="2">
        <v>48.56</v>
      </c>
      <c r="F288" s="11">
        <f>D288/L288</f>
        <v>3.5636925216275119</v>
      </c>
      <c r="G288" t="s">
        <v>11</v>
      </c>
      <c r="H288" t="s">
        <v>52</v>
      </c>
      <c r="I288" t="s">
        <v>47</v>
      </c>
      <c r="J288" t="s">
        <v>48</v>
      </c>
      <c r="K288" t="s">
        <v>49</v>
      </c>
      <c r="L288" s="3">
        <v>74789</v>
      </c>
      <c r="M288">
        <v>7</v>
      </c>
      <c r="N288" s="4" t="s">
        <v>46</v>
      </c>
    </row>
    <row r="289" spans="1:14" x14ac:dyDescent="0.25">
      <c r="A289" s="12">
        <v>43784</v>
      </c>
      <c r="B289" s="1">
        <v>0.48963954861111114</v>
      </c>
      <c r="C289" t="s">
        <v>247</v>
      </c>
      <c r="D289" s="3">
        <v>189010</v>
      </c>
      <c r="E289" s="2">
        <v>80.12</v>
      </c>
      <c r="F289" s="11">
        <f>D289/L289</f>
        <v>2.5689781716367195</v>
      </c>
      <c r="G289" t="s">
        <v>51</v>
      </c>
      <c r="H289" t="s">
        <v>25</v>
      </c>
      <c r="I289" t="s">
        <v>47</v>
      </c>
      <c r="J289" t="s">
        <v>48</v>
      </c>
      <c r="K289" t="s">
        <v>49</v>
      </c>
      <c r="L289" s="3">
        <v>73574</v>
      </c>
      <c r="M289">
        <v>13</v>
      </c>
      <c r="N289" s="4" t="s">
        <v>46</v>
      </c>
    </row>
    <row r="290" spans="1:14" x14ac:dyDescent="0.25">
      <c r="A290" s="12">
        <v>43784</v>
      </c>
      <c r="B290" s="1">
        <v>0.52138278935185178</v>
      </c>
      <c r="C290" t="s">
        <v>60</v>
      </c>
      <c r="D290" s="3">
        <v>1350000</v>
      </c>
      <c r="E290" s="2">
        <v>41.134999999999998</v>
      </c>
      <c r="F290" s="11">
        <f>D290/L290</f>
        <v>5.5425069432216145E-2</v>
      </c>
      <c r="G290" t="s">
        <v>44</v>
      </c>
      <c r="H290" t="s">
        <v>253</v>
      </c>
      <c r="I290" t="s">
        <v>47</v>
      </c>
      <c r="J290" t="s">
        <v>48</v>
      </c>
      <c r="K290" t="s">
        <v>49</v>
      </c>
      <c r="L290" s="3">
        <v>24357209</v>
      </c>
      <c r="M290">
        <v>106</v>
      </c>
      <c r="N290" s="4" t="s">
        <v>46</v>
      </c>
    </row>
    <row r="291" spans="1:14" x14ac:dyDescent="0.25">
      <c r="A291" s="12">
        <v>43784</v>
      </c>
      <c r="B291" s="1">
        <v>0.68540427083333333</v>
      </c>
      <c r="C291" t="s">
        <v>60</v>
      </c>
      <c r="D291" s="3">
        <v>1053000</v>
      </c>
      <c r="E291" s="2">
        <v>41.13</v>
      </c>
      <c r="F291" s="11">
        <f>D291/L291</f>
        <v>4.3231554157128593E-2</v>
      </c>
      <c r="G291" t="s">
        <v>11</v>
      </c>
      <c r="H291" t="s">
        <v>322</v>
      </c>
      <c r="I291" t="s">
        <v>47</v>
      </c>
      <c r="J291" t="s">
        <v>48</v>
      </c>
      <c r="K291" t="s">
        <v>49</v>
      </c>
      <c r="L291" s="3">
        <v>24357209</v>
      </c>
      <c r="M291">
        <v>106</v>
      </c>
      <c r="N291" s="4" t="s">
        <v>46</v>
      </c>
    </row>
    <row r="292" spans="1:14" x14ac:dyDescent="0.25">
      <c r="A292" s="12">
        <v>43784</v>
      </c>
      <c r="B292" s="1">
        <v>0.42317071759259256</v>
      </c>
      <c r="C292" t="s">
        <v>60</v>
      </c>
      <c r="D292" s="3">
        <v>1000000</v>
      </c>
      <c r="E292" s="2">
        <v>41.04</v>
      </c>
      <c r="F292" s="11">
        <f>D292/L292</f>
        <v>4.1055606986826775E-2</v>
      </c>
      <c r="G292" t="s">
        <v>44</v>
      </c>
      <c r="H292" t="s">
        <v>114</v>
      </c>
      <c r="I292" t="s">
        <v>47</v>
      </c>
      <c r="J292" t="s">
        <v>48</v>
      </c>
      <c r="K292" t="s">
        <v>49</v>
      </c>
      <c r="L292" s="3">
        <v>24357209</v>
      </c>
      <c r="M292">
        <v>106</v>
      </c>
      <c r="N292" s="4" t="s">
        <v>46</v>
      </c>
    </row>
    <row r="293" spans="1:14" x14ac:dyDescent="0.25">
      <c r="A293" s="12">
        <v>43784</v>
      </c>
      <c r="B293" s="1">
        <v>0.46079217592592592</v>
      </c>
      <c r="C293" t="s">
        <v>60</v>
      </c>
      <c r="D293" s="3">
        <v>600000</v>
      </c>
      <c r="E293" s="2">
        <v>41.041699999999999</v>
      </c>
      <c r="F293" s="11">
        <f>D293/L293</f>
        <v>2.4633364192096066E-2</v>
      </c>
      <c r="G293" t="s">
        <v>44</v>
      </c>
      <c r="H293" t="s">
        <v>213</v>
      </c>
      <c r="I293" t="s">
        <v>47</v>
      </c>
      <c r="J293" t="s">
        <v>48</v>
      </c>
      <c r="K293" t="s">
        <v>49</v>
      </c>
      <c r="L293" s="3">
        <v>24357209</v>
      </c>
      <c r="M293">
        <v>106</v>
      </c>
      <c r="N293" s="4" t="s">
        <v>46</v>
      </c>
    </row>
    <row r="294" spans="1:14" x14ac:dyDescent="0.25">
      <c r="A294" s="12">
        <v>43784</v>
      </c>
      <c r="B294" s="1">
        <v>0.60699496527777774</v>
      </c>
      <c r="C294" t="s">
        <v>60</v>
      </c>
      <c r="D294" s="3">
        <v>600000</v>
      </c>
      <c r="E294" s="2">
        <v>41.115000000000002</v>
      </c>
      <c r="F294" s="11">
        <f>D294/L294</f>
        <v>2.4633364192096066E-2</v>
      </c>
      <c r="G294" t="s">
        <v>44</v>
      </c>
      <c r="H294" t="s">
        <v>213</v>
      </c>
      <c r="I294" t="s">
        <v>47</v>
      </c>
      <c r="J294" t="s">
        <v>48</v>
      </c>
      <c r="K294" t="s">
        <v>49</v>
      </c>
      <c r="L294" s="3">
        <v>24357209</v>
      </c>
      <c r="M294">
        <v>106</v>
      </c>
      <c r="N294" s="4" t="s">
        <v>46</v>
      </c>
    </row>
    <row r="295" spans="1:14" x14ac:dyDescent="0.25">
      <c r="A295" s="12">
        <v>43784</v>
      </c>
      <c r="B295" s="1">
        <v>0.55799459490740744</v>
      </c>
      <c r="C295" t="s">
        <v>60</v>
      </c>
      <c r="D295" s="3">
        <v>560700</v>
      </c>
      <c r="E295" s="2">
        <v>41.16</v>
      </c>
      <c r="F295" s="11">
        <f>D295/L295</f>
        <v>2.3019878837513774E-2</v>
      </c>
      <c r="G295" t="s">
        <v>123</v>
      </c>
      <c r="H295" t="s">
        <v>189</v>
      </c>
      <c r="I295" t="s">
        <v>47</v>
      </c>
      <c r="J295" t="s">
        <v>48</v>
      </c>
      <c r="K295" t="s">
        <v>49</v>
      </c>
      <c r="L295" s="3">
        <v>24357209</v>
      </c>
      <c r="M295">
        <v>106</v>
      </c>
      <c r="N295" s="4" t="s">
        <v>46</v>
      </c>
    </row>
    <row r="296" spans="1:14" x14ac:dyDescent="0.25">
      <c r="A296" s="12">
        <v>43784</v>
      </c>
      <c r="B296" s="1">
        <v>0.4018454398148148</v>
      </c>
      <c r="C296" t="s">
        <v>60</v>
      </c>
      <c r="D296" s="3">
        <v>395581</v>
      </c>
      <c r="E296" s="2">
        <v>41.04</v>
      </c>
      <c r="F296" s="11">
        <f>D296/L296</f>
        <v>1.6240818067455923E-2</v>
      </c>
      <c r="G296" t="s">
        <v>11</v>
      </c>
      <c r="H296" t="s">
        <v>61</v>
      </c>
      <c r="I296" t="s">
        <v>47</v>
      </c>
      <c r="J296" t="s">
        <v>48</v>
      </c>
      <c r="K296" t="s">
        <v>49</v>
      </c>
      <c r="L296" s="3">
        <v>24357209</v>
      </c>
      <c r="M296">
        <v>106</v>
      </c>
      <c r="N296" s="4" t="s">
        <v>46</v>
      </c>
    </row>
    <row r="297" spans="1:14" x14ac:dyDescent="0.25">
      <c r="A297" s="12">
        <v>43784</v>
      </c>
      <c r="B297" s="1">
        <v>0.68095107638888885</v>
      </c>
      <c r="C297" t="s">
        <v>60</v>
      </c>
      <c r="D297" s="3">
        <v>336000</v>
      </c>
      <c r="E297" s="2">
        <v>43.13</v>
      </c>
      <c r="F297" s="11">
        <f>D297/L297</f>
        <v>1.3794683947573796E-2</v>
      </c>
      <c r="G297" t="s">
        <v>11</v>
      </c>
      <c r="H297" t="s">
        <v>75</v>
      </c>
      <c r="I297" t="s">
        <v>47</v>
      </c>
      <c r="J297" t="s">
        <v>48</v>
      </c>
      <c r="K297" t="s">
        <v>49</v>
      </c>
      <c r="L297" s="3">
        <v>24357209</v>
      </c>
      <c r="M297">
        <v>106</v>
      </c>
      <c r="N297" s="4" t="s">
        <v>46</v>
      </c>
    </row>
    <row r="298" spans="1:14" x14ac:dyDescent="0.25">
      <c r="A298" s="12">
        <v>43784</v>
      </c>
      <c r="B298" s="1">
        <v>0.45477831018518522</v>
      </c>
      <c r="C298" t="s">
        <v>60</v>
      </c>
      <c r="D298" s="3">
        <v>142500</v>
      </c>
      <c r="E298" s="2">
        <v>41.195300000000003</v>
      </c>
      <c r="F298" s="11">
        <f>D298/L298</f>
        <v>5.8504239956228155E-3</v>
      </c>
      <c r="G298" t="s">
        <v>44</v>
      </c>
      <c r="H298" t="s">
        <v>190</v>
      </c>
      <c r="I298" t="s">
        <v>47</v>
      </c>
      <c r="J298" t="s">
        <v>48</v>
      </c>
      <c r="K298" t="s">
        <v>49</v>
      </c>
      <c r="L298" s="3">
        <v>24357209</v>
      </c>
      <c r="M298">
        <v>106</v>
      </c>
      <c r="N298" s="4" t="s">
        <v>46</v>
      </c>
    </row>
    <row r="299" spans="1:14" x14ac:dyDescent="0.25">
      <c r="A299" s="12">
        <v>43784</v>
      </c>
      <c r="B299" s="1">
        <v>0.48892505787037038</v>
      </c>
      <c r="C299" t="s">
        <v>243</v>
      </c>
      <c r="D299" s="3">
        <v>198521</v>
      </c>
      <c r="E299" s="2">
        <v>70.099999999999994</v>
      </c>
      <c r="F299" s="11">
        <f>D299/L299</f>
        <v>1.2743104366859879</v>
      </c>
      <c r="G299" t="s">
        <v>80</v>
      </c>
      <c r="H299" t="s">
        <v>140</v>
      </c>
      <c r="I299" t="s">
        <v>47</v>
      </c>
      <c r="J299" t="s">
        <v>48</v>
      </c>
      <c r="K299" t="s">
        <v>49</v>
      </c>
      <c r="L299" s="3">
        <v>155787</v>
      </c>
      <c r="M299">
        <v>32</v>
      </c>
      <c r="N299" s="4" t="s">
        <v>46</v>
      </c>
    </row>
    <row r="300" spans="1:14" x14ac:dyDescent="0.25">
      <c r="A300" s="12">
        <v>43784</v>
      </c>
      <c r="B300" s="1">
        <v>0.48931343749999995</v>
      </c>
      <c r="C300" t="s">
        <v>244</v>
      </c>
      <c r="D300" s="3">
        <v>373940</v>
      </c>
      <c r="E300" s="2">
        <v>32.799999999999997</v>
      </c>
      <c r="F300" s="11">
        <f>D300/L300</f>
        <v>1.7924112278548969</v>
      </c>
      <c r="G300" t="s">
        <v>51</v>
      </c>
      <c r="H300" t="s">
        <v>52</v>
      </c>
      <c r="I300" t="s">
        <v>47</v>
      </c>
      <c r="J300" t="s">
        <v>48</v>
      </c>
      <c r="K300" t="s">
        <v>49</v>
      </c>
      <c r="L300" s="3">
        <v>208624</v>
      </c>
      <c r="M300">
        <v>58</v>
      </c>
      <c r="N300" s="4" t="s">
        <v>46</v>
      </c>
    </row>
    <row r="301" spans="1:14" x14ac:dyDescent="0.25">
      <c r="A301" s="12">
        <v>43784</v>
      </c>
      <c r="B301" s="1">
        <v>0.60329903935185192</v>
      </c>
      <c r="C301" t="s">
        <v>363</v>
      </c>
      <c r="D301" s="3">
        <v>212511</v>
      </c>
      <c r="E301" s="2">
        <v>100.36</v>
      </c>
      <c r="F301" s="11">
        <f>D301/L301</f>
        <v>1.0744980457788318</v>
      </c>
      <c r="G301" t="s">
        <v>77</v>
      </c>
      <c r="H301" t="s">
        <v>104</v>
      </c>
      <c r="I301" t="s">
        <v>47</v>
      </c>
      <c r="L301" s="3">
        <v>197777</v>
      </c>
      <c r="M301">
        <v>33</v>
      </c>
      <c r="N301" s="4" t="s">
        <v>46</v>
      </c>
    </row>
    <row r="302" spans="1:14" x14ac:dyDescent="0.25">
      <c r="A302" s="12">
        <v>43784</v>
      </c>
      <c r="B302" s="1">
        <v>0.67481468750000007</v>
      </c>
      <c r="C302" t="s">
        <v>555</v>
      </c>
      <c r="D302" s="3">
        <v>5360960</v>
      </c>
      <c r="E302" s="2">
        <v>26.74</v>
      </c>
      <c r="F302" s="11">
        <f>D302/L302</f>
        <v>9.9155230345181894E-2</v>
      </c>
      <c r="G302" t="s">
        <v>11</v>
      </c>
      <c r="H302" t="s">
        <v>556</v>
      </c>
      <c r="I302" t="s">
        <v>47</v>
      </c>
      <c r="J302" t="s">
        <v>48</v>
      </c>
      <c r="K302" t="s">
        <v>49</v>
      </c>
      <c r="L302" s="3">
        <v>54066336</v>
      </c>
      <c r="M302">
        <v>431</v>
      </c>
      <c r="N302" s="4" t="s">
        <v>46</v>
      </c>
    </row>
    <row r="303" spans="1:14" x14ac:dyDescent="0.25">
      <c r="A303" s="12">
        <v>43784</v>
      </c>
      <c r="B303" s="1">
        <v>0.70574552083333331</v>
      </c>
      <c r="C303" t="s">
        <v>555</v>
      </c>
      <c r="D303" s="3">
        <v>5360960</v>
      </c>
      <c r="E303" s="2">
        <v>26.74</v>
      </c>
      <c r="F303" s="11">
        <f>D303/L303</f>
        <v>9.9155230345181894E-2</v>
      </c>
      <c r="G303" t="s">
        <v>11</v>
      </c>
      <c r="H303" t="s">
        <v>556</v>
      </c>
      <c r="I303" t="s">
        <v>47</v>
      </c>
      <c r="J303" t="s">
        <v>48</v>
      </c>
      <c r="K303" t="s">
        <v>49</v>
      </c>
      <c r="L303" s="3">
        <v>54066336</v>
      </c>
      <c r="M303">
        <v>431</v>
      </c>
      <c r="N303" s="4" t="s">
        <v>46</v>
      </c>
    </row>
    <row r="304" spans="1:14" x14ac:dyDescent="0.25">
      <c r="A304" s="12">
        <v>43784</v>
      </c>
      <c r="B304" s="1">
        <v>0.73646311342592596</v>
      </c>
      <c r="C304" t="s">
        <v>619</v>
      </c>
      <c r="D304" s="3">
        <v>1485017</v>
      </c>
      <c r="E304" s="2">
        <v>11.52</v>
      </c>
      <c r="F304" s="11">
        <f>D304/L304</f>
        <v>2.5734468039976175E-2</v>
      </c>
      <c r="G304" t="s">
        <v>11</v>
      </c>
      <c r="H304" t="s">
        <v>139</v>
      </c>
      <c r="I304" t="s">
        <v>13</v>
      </c>
      <c r="J304" t="s">
        <v>144</v>
      </c>
      <c r="K304" t="s">
        <v>144</v>
      </c>
      <c r="L304" s="3">
        <v>57705370</v>
      </c>
      <c r="M304">
        <v>8634</v>
      </c>
      <c r="N304" s="4">
        <v>20200130</v>
      </c>
    </row>
    <row r="305" spans="1:14" x14ac:dyDescent="0.25">
      <c r="A305" s="12">
        <v>43784</v>
      </c>
      <c r="B305" s="1">
        <v>0.66675109953703704</v>
      </c>
      <c r="C305" t="s">
        <v>423</v>
      </c>
      <c r="D305" s="3">
        <v>202730</v>
      </c>
      <c r="E305" s="2">
        <v>65.069999999999993</v>
      </c>
      <c r="F305" s="11">
        <f>D305/L305</f>
        <v>3.439516143398625E-2</v>
      </c>
      <c r="G305" t="s">
        <v>11</v>
      </c>
      <c r="H305" t="s">
        <v>140</v>
      </c>
      <c r="I305" t="s">
        <v>13</v>
      </c>
      <c r="J305" t="s">
        <v>367</v>
      </c>
      <c r="K305" t="s">
        <v>29</v>
      </c>
      <c r="L305" s="3">
        <v>5894143</v>
      </c>
      <c r="M305">
        <v>1262</v>
      </c>
      <c r="N305" s="4">
        <v>20200203</v>
      </c>
    </row>
    <row r="306" spans="1:14" x14ac:dyDescent="0.25">
      <c r="A306" s="12">
        <v>43784</v>
      </c>
      <c r="B306" s="1">
        <v>0.6839006134259259</v>
      </c>
      <c r="C306" t="s">
        <v>423</v>
      </c>
      <c r="D306" s="3">
        <v>140903</v>
      </c>
      <c r="E306" s="2">
        <v>65.069999999999993</v>
      </c>
      <c r="F306" s="11">
        <f>D306/L306</f>
        <v>2.3905595775331544E-2</v>
      </c>
      <c r="G306" t="s">
        <v>11</v>
      </c>
      <c r="H306" t="s">
        <v>210</v>
      </c>
      <c r="I306" t="s">
        <v>13</v>
      </c>
      <c r="J306" t="s">
        <v>367</v>
      </c>
      <c r="K306" t="s">
        <v>29</v>
      </c>
      <c r="L306" s="3">
        <v>5894143</v>
      </c>
      <c r="M306">
        <v>1262</v>
      </c>
      <c r="N306" s="4">
        <v>20200203</v>
      </c>
    </row>
    <row r="307" spans="1:14" x14ac:dyDescent="0.25">
      <c r="A307" s="12">
        <v>43784</v>
      </c>
      <c r="B307" s="1">
        <v>0.73806126157407403</v>
      </c>
      <c r="C307" t="s">
        <v>423</v>
      </c>
      <c r="D307" s="3">
        <v>107246</v>
      </c>
      <c r="E307" s="2">
        <v>65.069999999999993</v>
      </c>
      <c r="F307" s="11">
        <f>D307/L307</f>
        <v>1.8195350876285155E-2</v>
      </c>
      <c r="G307" t="s">
        <v>11</v>
      </c>
      <c r="H307" t="s">
        <v>138</v>
      </c>
      <c r="I307" t="s">
        <v>13</v>
      </c>
      <c r="J307" t="s">
        <v>367</v>
      </c>
      <c r="K307" t="s">
        <v>29</v>
      </c>
      <c r="L307" s="3">
        <v>5894143</v>
      </c>
      <c r="M307">
        <v>1262</v>
      </c>
      <c r="N307" s="4">
        <v>20200203</v>
      </c>
    </row>
    <row r="308" spans="1:14" x14ac:dyDescent="0.25">
      <c r="A308" s="12">
        <v>43784</v>
      </c>
      <c r="B308" s="1">
        <v>0.68451228009259257</v>
      </c>
      <c r="C308" t="s">
        <v>252</v>
      </c>
      <c r="D308" s="3">
        <v>1085446</v>
      </c>
      <c r="E308" s="2">
        <v>138.18799999999999</v>
      </c>
      <c r="F308" s="11">
        <f>D308/L308</f>
        <v>0.14386114422681226</v>
      </c>
      <c r="G308" t="s">
        <v>17</v>
      </c>
      <c r="H308" t="s">
        <v>592</v>
      </c>
      <c r="I308" t="s">
        <v>47</v>
      </c>
      <c r="J308" t="s">
        <v>48</v>
      </c>
      <c r="K308" t="s">
        <v>49</v>
      </c>
      <c r="L308" s="3">
        <v>7545095</v>
      </c>
      <c r="M308">
        <v>312</v>
      </c>
      <c r="N308" s="4" t="s">
        <v>46</v>
      </c>
    </row>
    <row r="309" spans="1:14" x14ac:dyDescent="0.25">
      <c r="A309" s="12">
        <v>43784</v>
      </c>
      <c r="B309" s="1">
        <v>0.68503107638888894</v>
      </c>
      <c r="C309" t="s">
        <v>252</v>
      </c>
      <c r="D309" s="3">
        <v>1085446</v>
      </c>
      <c r="E309" s="2">
        <v>138.1797</v>
      </c>
      <c r="F309" s="11">
        <f>D309/L309</f>
        <v>0.14386114422681226</v>
      </c>
      <c r="G309" t="s">
        <v>17</v>
      </c>
      <c r="H309" t="s">
        <v>592</v>
      </c>
      <c r="I309" t="s">
        <v>47</v>
      </c>
      <c r="J309" t="s">
        <v>48</v>
      </c>
      <c r="K309" t="s">
        <v>49</v>
      </c>
      <c r="L309" s="3">
        <v>7545095</v>
      </c>
      <c r="M309">
        <v>312</v>
      </c>
      <c r="N309" s="4" t="s">
        <v>46</v>
      </c>
    </row>
    <row r="310" spans="1:14" x14ac:dyDescent="0.25">
      <c r="A310" s="12">
        <v>43784</v>
      </c>
      <c r="B310" s="1">
        <v>0.72405246527777767</v>
      </c>
      <c r="C310" t="s">
        <v>252</v>
      </c>
      <c r="D310" s="3">
        <v>550000</v>
      </c>
      <c r="E310" s="2">
        <v>138.21</v>
      </c>
      <c r="F310" s="11">
        <f>D310/L310</f>
        <v>7.2895039757617366E-2</v>
      </c>
      <c r="G310" t="s">
        <v>11</v>
      </c>
      <c r="H310" t="s">
        <v>350</v>
      </c>
      <c r="I310" t="s">
        <v>47</v>
      </c>
      <c r="J310" t="s">
        <v>48</v>
      </c>
      <c r="K310" t="s">
        <v>49</v>
      </c>
      <c r="L310" s="3">
        <v>7545095</v>
      </c>
      <c r="M310">
        <v>312</v>
      </c>
      <c r="N310" s="4" t="s">
        <v>46</v>
      </c>
    </row>
    <row r="311" spans="1:14" x14ac:dyDescent="0.25">
      <c r="A311" s="12">
        <v>43784</v>
      </c>
      <c r="B311" s="1">
        <v>0.49334839120370372</v>
      </c>
      <c r="C311" t="s">
        <v>252</v>
      </c>
      <c r="D311" s="3">
        <v>400000</v>
      </c>
      <c r="E311" s="2">
        <v>138.04</v>
      </c>
      <c r="F311" s="11">
        <f>D311/L311</f>
        <v>5.3014574369176268E-2</v>
      </c>
      <c r="G311" t="s">
        <v>11</v>
      </c>
      <c r="H311" t="s">
        <v>253</v>
      </c>
      <c r="I311" t="s">
        <v>47</v>
      </c>
      <c r="J311" t="s">
        <v>48</v>
      </c>
      <c r="K311" t="s">
        <v>49</v>
      </c>
      <c r="L311" s="3">
        <v>7545095</v>
      </c>
      <c r="M311">
        <v>312</v>
      </c>
      <c r="N311" s="4" t="s">
        <v>46</v>
      </c>
    </row>
    <row r="312" spans="1:14" x14ac:dyDescent="0.25">
      <c r="A312" s="12">
        <v>43784</v>
      </c>
      <c r="B312" s="1">
        <v>0.56921431712962967</v>
      </c>
      <c r="C312" t="s">
        <v>252</v>
      </c>
      <c r="D312" s="3">
        <v>243745</v>
      </c>
      <c r="E312" s="2">
        <v>138.31190000000001</v>
      </c>
      <c r="F312" s="11">
        <f>D312/L312</f>
        <v>3.2305093574037172E-2</v>
      </c>
      <c r="G312" t="s">
        <v>17</v>
      </c>
      <c r="H312" t="s">
        <v>294</v>
      </c>
      <c r="I312" t="s">
        <v>47</v>
      </c>
      <c r="J312" t="s">
        <v>48</v>
      </c>
      <c r="K312" t="s">
        <v>49</v>
      </c>
      <c r="L312" s="3">
        <v>7545095</v>
      </c>
      <c r="M312">
        <v>312</v>
      </c>
      <c r="N312" s="4" t="s">
        <v>46</v>
      </c>
    </row>
    <row r="313" spans="1:14" x14ac:dyDescent="0.25">
      <c r="A313" s="12">
        <v>43784</v>
      </c>
      <c r="B313" s="1">
        <v>0.54402089120370367</v>
      </c>
      <c r="C313" t="s">
        <v>252</v>
      </c>
      <c r="D313" s="3">
        <v>159222</v>
      </c>
      <c r="E313" s="2">
        <v>138.25960000000001</v>
      </c>
      <c r="F313" s="11">
        <f>D313/L313</f>
        <v>2.1102716400522459E-2</v>
      </c>
      <c r="G313" t="s">
        <v>11</v>
      </c>
      <c r="H313" t="s">
        <v>150</v>
      </c>
      <c r="I313" t="s">
        <v>47</v>
      </c>
      <c r="J313" t="s">
        <v>48</v>
      </c>
      <c r="K313" t="s">
        <v>49</v>
      </c>
      <c r="L313" s="3">
        <v>7545095</v>
      </c>
      <c r="M313">
        <v>312</v>
      </c>
      <c r="N313" s="4" t="s">
        <v>46</v>
      </c>
    </row>
    <row r="314" spans="1:14" x14ac:dyDescent="0.25">
      <c r="A314" s="12">
        <v>43784</v>
      </c>
      <c r="B314" s="1">
        <v>0.68540422453703709</v>
      </c>
      <c r="C314" t="s">
        <v>252</v>
      </c>
      <c r="D314" s="3">
        <v>150000</v>
      </c>
      <c r="E314" s="2">
        <v>138.21</v>
      </c>
      <c r="F314" s="11">
        <f>D314/L314</f>
        <v>1.9880465388441099E-2</v>
      </c>
      <c r="G314" t="s">
        <v>11</v>
      </c>
      <c r="H314" t="s">
        <v>99</v>
      </c>
      <c r="I314" t="s">
        <v>47</v>
      </c>
      <c r="J314" t="s">
        <v>48</v>
      </c>
      <c r="K314" t="s">
        <v>49</v>
      </c>
      <c r="L314" s="3">
        <v>7545095</v>
      </c>
      <c r="M314">
        <v>312</v>
      </c>
      <c r="N314" s="4" t="s">
        <v>46</v>
      </c>
    </row>
    <row r="315" spans="1:14" x14ac:dyDescent="0.25">
      <c r="A315" s="12">
        <v>43784</v>
      </c>
      <c r="B315" s="1">
        <v>0.55779605324074077</v>
      </c>
      <c r="C315" t="s">
        <v>252</v>
      </c>
      <c r="D315" s="3">
        <v>132685</v>
      </c>
      <c r="E315" s="2">
        <v>138.25960000000001</v>
      </c>
      <c r="F315" s="11">
        <f>D315/L315</f>
        <v>1.7585597000435382E-2</v>
      </c>
      <c r="G315" t="s">
        <v>11</v>
      </c>
      <c r="H315" t="s">
        <v>276</v>
      </c>
      <c r="I315" t="s">
        <v>47</v>
      </c>
      <c r="J315" t="s">
        <v>48</v>
      </c>
      <c r="K315" t="s">
        <v>49</v>
      </c>
      <c r="L315" s="3">
        <v>7545095</v>
      </c>
      <c r="M315">
        <v>312</v>
      </c>
      <c r="N315" s="4" t="s">
        <v>46</v>
      </c>
    </row>
    <row r="316" spans="1:14" x14ac:dyDescent="0.25">
      <c r="A316" s="12">
        <v>43784</v>
      </c>
      <c r="B316" s="1">
        <v>0.57477890046296298</v>
      </c>
      <c r="C316" t="s">
        <v>252</v>
      </c>
      <c r="D316" s="3">
        <v>106149</v>
      </c>
      <c r="E316" s="2">
        <v>137.9725</v>
      </c>
      <c r="F316" s="11">
        <f>D316/L316</f>
        <v>1.4068610136784229E-2</v>
      </c>
      <c r="G316" t="s">
        <v>11</v>
      </c>
      <c r="H316" t="s">
        <v>75</v>
      </c>
      <c r="I316" t="s">
        <v>47</v>
      </c>
      <c r="J316" t="s">
        <v>48</v>
      </c>
      <c r="K316" t="s">
        <v>49</v>
      </c>
      <c r="L316" s="3">
        <v>7545095</v>
      </c>
      <c r="M316">
        <v>312</v>
      </c>
      <c r="N316" s="4" t="s">
        <v>46</v>
      </c>
    </row>
    <row r="317" spans="1:14" x14ac:dyDescent="0.25">
      <c r="A317" s="12">
        <v>43784</v>
      </c>
      <c r="B317" s="1">
        <v>0.55285297453703708</v>
      </c>
      <c r="C317" t="s">
        <v>252</v>
      </c>
      <c r="D317" s="3">
        <v>106148</v>
      </c>
      <c r="E317" s="2">
        <v>137.971</v>
      </c>
      <c r="F317" s="11">
        <f>D317/L317</f>
        <v>1.4068477600348305E-2</v>
      </c>
      <c r="G317" t="s">
        <v>11</v>
      </c>
      <c r="H317" t="s">
        <v>75</v>
      </c>
      <c r="I317" t="s">
        <v>47</v>
      </c>
      <c r="J317" t="s">
        <v>48</v>
      </c>
      <c r="K317" t="s">
        <v>49</v>
      </c>
      <c r="L317" s="3">
        <v>7545095</v>
      </c>
      <c r="M317">
        <v>312</v>
      </c>
      <c r="N317" s="4" t="s">
        <v>46</v>
      </c>
    </row>
    <row r="318" spans="1:14" x14ac:dyDescent="0.25">
      <c r="A318" s="12">
        <v>43784</v>
      </c>
      <c r="B318" s="1">
        <v>0.66679519675925925</v>
      </c>
      <c r="C318" t="s">
        <v>434</v>
      </c>
      <c r="D318" s="3">
        <v>875100</v>
      </c>
      <c r="E318" s="2">
        <v>12.87</v>
      </c>
      <c r="F318" s="11">
        <f>D318/L318</f>
        <v>0.78339149163970612</v>
      </c>
      <c r="G318" t="s">
        <v>17</v>
      </c>
      <c r="H318" t="s">
        <v>85</v>
      </c>
      <c r="I318" t="s">
        <v>13</v>
      </c>
      <c r="J318" t="s">
        <v>56</v>
      </c>
      <c r="K318" t="s">
        <v>57</v>
      </c>
      <c r="L318" s="3">
        <v>1117066</v>
      </c>
      <c r="M318">
        <v>101</v>
      </c>
      <c r="N318" s="4">
        <v>20191126</v>
      </c>
    </row>
    <row r="319" spans="1:14" x14ac:dyDescent="0.25">
      <c r="A319" s="12">
        <v>43784</v>
      </c>
      <c r="B319" s="1">
        <v>0.56807218749999999</v>
      </c>
      <c r="C319" t="s">
        <v>209</v>
      </c>
      <c r="D319" s="3">
        <v>330000</v>
      </c>
      <c r="E319" s="2">
        <v>37</v>
      </c>
      <c r="F319" s="11">
        <f>D319/L319</f>
        <v>3.7076714531207075E-2</v>
      </c>
      <c r="G319" t="s">
        <v>44</v>
      </c>
      <c r="H319" t="s">
        <v>52</v>
      </c>
      <c r="I319" t="s">
        <v>13</v>
      </c>
      <c r="J319" t="s">
        <v>211</v>
      </c>
      <c r="K319" t="s">
        <v>212</v>
      </c>
      <c r="L319" s="3">
        <v>8900465</v>
      </c>
      <c r="M319">
        <v>1421</v>
      </c>
      <c r="N319" s="4">
        <v>20200205</v>
      </c>
    </row>
    <row r="320" spans="1:14" x14ac:dyDescent="0.25">
      <c r="A320" s="12">
        <v>43784</v>
      </c>
      <c r="B320" s="1">
        <v>0.46013853009259259</v>
      </c>
      <c r="C320" t="s">
        <v>209</v>
      </c>
      <c r="D320" s="3">
        <v>248500</v>
      </c>
      <c r="E320" s="2">
        <v>37.01</v>
      </c>
      <c r="F320" s="11">
        <f>D320/L320</f>
        <v>2.7919889578802905E-2</v>
      </c>
      <c r="G320" t="s">
        <v>51</v>
      </c>
      <c r="H320" t="s">
        <v>210</v>
      </c>
      <c r="I320" t="s">
        <v>13</v>
      </c>
      <c r="J320" t="s">
        <v>211</v>
      </c>
      <c r="K320" t="s">
        <v>212</v>
      </c>
      <c r="L320" s="3">
        <v>8900465</v>
      </c>
      <c r="M320">
        <v>1421</v>
      </c>
      <c r="N320" s="4">
        <v>20200205</v>
      </c>
    </row>
    <row r="321" spans="1:14" x14ac:dyDescent="0.25">
      <c r="A321" s="12">
        <v>43784</v>
      </c>
      <c r="B321" s="1">
        <v>0.65589987268518513</v>
      </c>
      <c r="C321" t="s">
        <v>209</v>
      </c>
      <c r="D321" s="3">
        <v>245700</v>
      </c>
      <c r="E321" s="2">
        <v>36.92</v>
      </c>
      <c r="F321" s="11">
        <f>D321/L321</f>
        <v>2.7605299273689633E-2</v>
      </c>
      <c r="G321" t="s">
        <v>51</v>
      </c>
      <c r="H321" t="s">
        <v>131</v>
      </c>
      <c r="I321" t="s">
        <v>13</v>
      </c>
      <c r="J321" t="s">
        <v>211</v>
      </c>
      <c r="K321" t="s">
        <v>212</v>
      </c>
      <c r="L321" s="3">
        <v>8900465</v>
      </c>
      <c r="M321">
        <v>1421</v>
      </c>
      <c r="N321" s="4">
        <v>20200205</v>
      </c>
    </row>
    <row r="322" spans="1:14" x14ac:dyDescent="0.25">
      <c r="A322" s="12">
        <v>43784</v>
      </c>
      <c r="B322" s="1">
        <v>0.55185082175925926</v>
      </c>
      <c r="C322" t="s">
        <v>209</v>
      </c>
      <c r="D322" s="3">
        <v>200000</v>
      </c>
      <c r="E322" s="2">
        <v>36.99</v>
      </c>
      <c r="F322" s="11">
        <f>D322/L322</f>
        <v>2.2470736079519441E-2</v>
      </c>
      <c r="G322" t="s">
        <v>11</v>
      </c>
      <c r="H322" t="s">
        <v>240</v>
      </c>
      <c r="I322" t="s">
        <v>13</v>
      </c>
      <c r="J322" t="s">
        <v>211</v>
      </c>
      <c r="K322" t="s">
        <v>212</v>
      </c>
      <c r="L322" s="3">
        <v>8900465</v>
      </c>
      <c r="M322">
        <v>1421</v>
      </c>
      <c r="N322" s="4">
        <v>20200205</v>
      </c>
    </row>
    <row r="323" spans="1:14" x14ac:dyDescent="0.25">
      <c r="A323" s="12">
        <v>43784</v>
      </c>
      <c r="B323" s="1">
        <v>0.57006848379629627</v>
      </c>
      <c r="C323" t="s">
        <v>209</v>
      </c>
      <c r="D323" s="3">
        <v>200000</v>
      </c>
      <c r="E323" s="2">
        <v>37.01</v>
      </c>
      <c r="F323" s="11">
        <f>D323/L323</f>
        <v>2.2470736079519441E-2</v>
      </c>
      <c r="G323" t="s">
        <v>11</v>
      </c>
      <c r="H323" t="s">
        <v>261</v>
      </c>
      <c r="I323" t="s">
        <v>13</v>
      </c>
      <c r="J323" t="s">
        <v>211</v>
      </c>
      <c r="K323" t="s">
        <v>212</v>
      </c>
      <c r="L323" s="3">
        <v>8900465</v>
      </c>
      <c r="M323">
        <v>1421</v>
      </c>
      <c r="N323" s="4">
        <v>20200205</v>
      </c>
    </row>
    <row r="324" spans="1:14" x14ac:dyDescent="0.25">
      <c r="A324" s="12">
        <v>43784</v>
      </c>
      <c r="B324" s="1">
        <v>0.61879586805555553</v>
      </c>
      <c r="C324" t="s">
        <v>209</v>
      </c>
      <c r="D324" s="3">
        <v>200000</v>
      </c>
      <c r="E324" s="2">
        <v>37</v>
      </c>
      <c r="F324" s="11">
        <f>D324/L324</f>
        <v>2.2470736079519441E-2</v>
      </c>
      <c r="G324" t="s">
        <v>11</v>
      </c>
      <c r="H324" t="s">
        <v>261</v>
      </c>
      <c r="I324" t="s">
        <v>13</v>
      </c>
      <c r="J324" t="s">
        <v>211</v>
      </c>
      <c r="K324" t="s">
        <v>212</v>
      </c>
      <c r="L324" s="3">
        <v>8900465</v>
      </c>
      <c r="M324">
        <v>1421</v>
      </c>
      <c r="N324" s="4">
        <v>20200205</v>
      </c>
    </row>
    <row r="325" spans="1:14" x14ac:dyDescent="0.25">
      <c r="A325" s="12">
        <v>43784</v>
      </c>
      <c r="B325" s="1">
        <v>0.49280640046296292</v>
      </c>
      <c r="C325" t="s">
        <v>209</v>
      </c>
      <c r="D325" s="3">
        <v>199600</v>
      </c>
      <c r="E325" s="2">
        <v>37</v>
      </c>
      <c r="F325" s="11">
        <f>D325/L325</f>
        <v>2.24257946073604E-2</v>
      </c>
      <c r="G325" t="s">
        <v>77</v>
      </c>
      <c r="H325" t="s">
        <v>240</v>
      </c>
      <c r="I325" t="s">
        <v>13</v>
      </c>
      <c r="J325" t="s">
        <v>211</v>
      </c>
      <c r="K325" t="s">
        <v>212</v>
      </c>
      <c r="L325" s="3">
        <v>8900465</v>
      </c>
      <c r="M325">
        <v>1421</v>
      </c>
      <c r="N325" s="4">
        <v>20200205</v>
      </c>
    </row>
    <row r="326" spans="1:14" x14ac:dyDescent="0.25">
      <c r="A326" s="12">
        <v>43784</v>
      </c>
      <c r="B326" s="1">
        <v>0.55725466435185178</v>
      </c>
      <c r="C326" t="s">
        <v>209</v>
      </c>
      <c r="D326" s="3">
        <v>162146</v>
      </c>
      <c r="E326" s="2">
        <v>37</v>
      </c>
      <c r="F326" s="11">
        <f>D326/L326</f>
        <v>1.8217699861748798E-2</v>
      </c>
      <c r="G326" t="s">
        <v>11</v>
      </c>
      <c r="H326" t="s">
        <v>42</v>
      </c>
      <c r="I326" t="s">
        <v>13</v>
      </c>
      <c r="J326" t="s">
        <v>211</v>
      </c>
      <c r="K326" t="s">
        <v>212</v>
      </c>
      <c r="L326" s="3">
        <v>8900465</v>
      </c>
      <c r="M326">
        <v>1421</v>
      </c>
      <c r="N326" s="4">
        <v>20200205</v>
      </c>
    </row>
    <row r="327" spans="1:14" x14ac:dyDescent="0.25">
      <c r="A327" s="12">
        <v>43784</v>
      </c>
      <c r="B327" s="1">
        <v>0.49725427083333334</v>
      </c>
      <c r="C327" t="s">
        <v>262</v>
      </c>
      <c r="D327" s="3">
        <v>176000</v>
      </c>
      <c r="E327" s="2">
        <v>54.7</v>
      </c>
      <c r="F327" s="11">
        <f>D327/L327</f>
        <v>0.38597253015958649</v>
      </c>
      <c r="G327" t="s">
        <v>11</v>
      </c>
      <c r="H327" t="s">
        <v>263</v>
      </c>
      <c r="I327" t="s">
        <v>13</v>
      </c>
      <c r="J327" t="s">
        <v>14</v>
      </c>
      <c r="K327" t="s">
        <v>15</v>
      </c>
      <c r="L327" s="3">
        <v>455991</v>
      </c>
      <c r="M327">
        <v>74</v>
      </c>
      <c r="N327" s="4">
        <v>20200220</v>
      </c>
    </row>
    <row r="328" spans="1:14" x14ac:dyDescent="0.25">
      <c r="A328" s="12">
        <v>43784</v>
      </c>
      <c r="B328" s="1">
        <v>0.68390172453703701</v>
      </c>
      <c r="C328" t="s">
        <v>575</v>
      </c>
      <c r="D328" s="3">
        <v>218891</v>
      </c>
      <c r="E328" s="2">
        <v>1334.87</v>
      </c>
      <c r="F328" s="11">
        <f>D328/L328</f>
        <v>0.17415439354146262</v>
      </c>
      <c r="G328" t="s">
        <v>11</v>
      </c>
      <c r="H328" t="s">
        <v>576</v>
      </c>
      <c r="I328" t="s">
        <v>13</v>
      </c>
      <c r="J328" t="s">
        <v>265</v>
      </c>
      <c r="K328" t="s">
        <v>24</v>
      </c>
      <c r="L328" s="3">
        <v>1256879</v>
      </c>
      <c r="M328">
        <v>689</v>
      </c>
      <c r="N328" s="4">
        <v>20200203</v>
      </c>
    </row>
    <row r="329" spans="1:14" x14ac:dyDescent="0.25">
      <c r="A329" s="12">
        <v>43784</v>
      </c>
      <c r="B329" s="1">
        <v>0.68390112268518521</v>
      </c>
      <c r="C329" t="s">
        <v>273</v>
      </c>
      <c r="D329" s="3">
        <v>187070</v>
      </c>
      <c r="E329" s="2">
        <v>1333.54</v>
      </c>
      <c r="F329" s="11">
        <f>D329/L329</f>
        <v>0.13820183215130025</v>
      </c>
      <c r="G329" t="s">
        <v>11</v>
      </c>
      <c r="H329" t="s">
        <v>574</v>
      </c>
      <c r="I329" t="s">
        <v>13</v>
      </c>
      <c r="J329" t="s">
        <v>265</v>
      </c>
      <c r="K329" t="s">
        <v>24</v>
      </c>
      <c r="L329" s="3">
        <v>1353600</v>
      </c>
      <c r="M329">
        <v>689</v>
      </c>
      <c r="N329" s="4">
        <v>20200203</v>
      </c>
    </row>
    <row r="330" spans="1:14" x14ac:dyDescent="0.25">
      <c r="A330" s="12">
        <v>43784</v>
      </c>
      <c r="B330" s="1">
        <v>0.73646311342592596</v>
      </c>
      <c r="C330" t="s">
        <v>273</v>
      </c>
      <c r="D330" s="3">
        <v>108501</v>
      </c>
      <c r="E330" s="2">
        <v>1333.54</v>
      </c>
      <c r="F330" s="11">
        <f>D330/L330</f>
        <v>8.0157358156028369E-2</v>
      </c>
      <c r="G330" t="s">
        <v>11</v>
      </c>
      <c r="H330" t="s">
        <v>620</v>
      </c>
      <c r="I330" t="s">
        <v>13</v>
      </c>
      <c r="J330" t="s">
        <v>265</v>
      </c>
      <c r="K330" t="s">
        <v>24</v>
      </c>
      <c r="L330" s="3">
        <v>1353600</v>
      </c>
      <c r="M330">
        <v>689</v>
      </c>
      <c r="N330" s="4">
        <v>20200203</v>
      </c>
    </row>
    <row r="331" spans="1:14" x14ac:dyDescent="0.25">
      <c r="A331" s="12">
        <v>43784</v>
      </c>
      <c r="B331" s="1">
        <v>0.50032665509259255</v>
      </c>
      <c r="C331" t="s">
        <v>273</v>
      </c>
      <c r="D331" s="3">
        <v>75000</v>
      </c>
      <c r="E331" s="2">
        <v>1330.65</v>
      </c>
      <c r="F331" s="11">
        <f>D331/L331</f>
        <v>5.5407801418439713E-2</v>
      </c>
      <c r="G331" t="s">
        <v>11</v>
      </c>
      <c r="H331" t="s">
        <v>221</v>
      </c>
      <c r="I331" t="s">
        <v>13</v>
      </c>
      <c r="J331" t="s">
        <v>265</v>
      </c>
      <c r="K331" t="s">
        <v>24</v>
      </c>
      <c r="L331" s="3">
        <v>1353600</v>
      </c>
      <c r="M331">
        <v>689</v>
      </c>
      <c r="N331" s="4">
        <v>20200203</v>
      </c>
    </row>
    <row r="332" spans="1:14" x14ac:dyDescent="0.25">
      <c r="A332" s="12">
        <v>43784</v>
      </c>
      <c r="B332" s="1">
        <v>0.58953519675925925</v>
      </c>
      <c r="C332" t="s">
        <v>349</v>
      </c>
      <c r="D332" s="3">
        <v>2933508</v>
      </c>
      <c r="E332" s="2">
        <v>26.03</v>
      </c>
      <c r="F332" s="11">
        <f>D332/L332</f>
        <v>0.74782288155879162</v>
      </c>
      <c r="G332" t="s">
        <v>11</v>
      </c>
      <c r="H332" t="s">
        <v>350</v>
      </c>
      <c r="I332" t="s">
        <v>47</v>
      </c>
      <c r="J332" t="s">
        <v>48</v>
      </c>
      <c r="K332" t="s">
        <v>49</v>
      </c>
      <c r="L332" s="3">
        <v>3922731</v>
      </c>
      <c r="M332">
        <v>572</v>
      </c>
      <c r="N332" s="4" t="s">
        <v>46</v>
      </c>
    </row>
    <row r="333" spans="1:14" x14ac:dyDescent="0.25">
      <c r="A333" s="12">
        <v>43784</v>
      </c>
      <c r="B333" s="1">
        <v>0.66811024305555555</v>
      </c>
      <c r="C333" t="s">
        <v>487</v>
      </c>
      <c r="D333" s="3">
        <v>134282</v>
      </c>
      <c r="E333" s="2">
        <v>101.39</v>
      </c>
      <c r="F333" s="11">
        <f>D333/L333</f>
        <v>0.7692069747725867</v>
      </c>
      <c r="G333" t="s">
        <v>17</v>
      </c>
      <c r="H333" t="s">
        <v>140</v>
      </c>
      <c r="I333" t="s">
        <v>13</v>
      </c>
      <c r="J333" t="s">
        <v>488</v>
      </c>
      <c r="K333" t="s">
        <v>84</v>
      </c>
      <c r="L333" s="3">
        <v>174572</v>
      </c>
      <c r="M333">
        <v>17</v>
      </c>
      <c r="N333" s="4">
        <v>20200204</v>
      </c>
    </row>
    <row r="334" spans="1:14" x14ac:dyDescent="0.25">
      <c r="A334" s="12">
        <v>43784</v>
      </c>
      <c r="B334" s="1">
        <v>0.66794251157407414</v>
      </c>
      <c r="C334" t="s">
        <v>477</v>
      </c>
      <c r="D334" s="3">
        <v>212248</v>
      </c>
      <c r="E334" s="2">
        <v>39.79</v>
      </c>
      <c r="F334" s="11">
        <f>D334/L334</f>
        <v>3.8309264901000527E-2</v>
      </c>
      <c r="G334" t="s">
        <v>11</v>
      </c>
      <c r="H334" t="s">
        <v>393</v>
      </c>
      <c r="I334" t="s">
        <v>13</v>
      </c>
      <c r="J334" t="s">
        <v>265</v>
      </c>
      <c r="K334" t="s">
        <v>24</v>
      </c>
      <c r="L334" s="3">
        <v>5540383</v>
      </c>
      <c r="M334">
        <v>89</v>
      </c>
      <c r="N334" s="4">
        <v>20200206</v>
      </c>
    </row>
    <row r="335" spans="1:14" x14ac:dyDescent="0.25">
      <c r="A335" s="12">
        <v>43784</v>
      </c>
      <c r="B335" s="1">
        <v>0.66680968749999991</v>
      </c>
      <c r="C335" t="s">
        <v>446</v>
      </c>
      <c r="D335" s="3">
        <v>384300</v>
      </c>
      <c r="E335" s="2">
        <v>18.91</v>
      </c>
      <c r="F335" s="11">
        <f>D335/L335</f>
        <v>0.2079341796068675</v>
      </c>
      <c r="G335" t="s">
        <v>17</v>
      </c>
      <c r="H335" t="s">
        <v>97</v>
      </c>
      <c r="I335" t="s">
        <v>13</v>
      </c>
      <c r="J335" t="s">
        <v>367</v>
      </c>
      <c r="K335" t="s">
        <v>29</v>
      </c>
      <c r="L335" s="3">
        <v>1848181</v>
      </c>
      <c r="M335">
        <v>142</v>
      </c>
      <c r="N335" s="4">
        <v>20200220</v>
      </c>
    </row>
    <row r="336" spans="1:14" x14ac:dyDescent="0.25">
      <c r="A336" s="12">
        <v>43784</v>
      </c>
      <c r="B336" s="1">
        <v>0.64714098379629637</v>
      </c>
      <c r="C336" t="s">
        <v>394</v>
      </c>
      <c r="D336" s="3">
        <v>432800</v>
      </c>
      <c r="E336" s="2">
        <v>14.7744</v>
      </c>
      <c r="F336" s="11">
        <f>D336/L336</f>
        <v>5.8336962544785549E-2</v>
      </c>
      <c r="G336" t="s">
        <v>17</v>
      </c>
      <c r="H336" t="s">
        <v>59</v>
      </c>
      <c r="I336" t="s">
        <v>13</v>
      </c>
      <c r="J336" t="s">
        <v>34</v>
      </c>
      <c r="K336" t="s">
        <v>35</v>
      </c>
      <c r="L336" s="3">
        <v>7418967</v>
      </c>
      <c r="M336">
        <v>1020</v>
      </c>
      <c r="N336" s="4">
        <v>20200123</v>
      </c>
    </row>
    <row r="337" spans="1:14" x14ac:dyDescent="0.25">
      <c r="A337" s="12">
        <v>43784</v>
      </c>
      <c r="B337" s="1">
        <v>0.49554329861111107</v>
      </c>
      <c r="C337" t="s">
        <v>177</v>
      </c>
      <c r="D337" s="3">
        <v>996688</v>
      </c>
      <c r="E337" s="2">
        <v>15.43</v>
      </c>
      <c r="F337" s="11">
        <f>D337/L337</f>
        <v>0.20586504533856811</v>
      </c>
      <c r="G337" t="s">
        <v>51</v>
      </c>
      <c r="H337" t="s">
        <v>25</v>
      </c>
      <c r="I337" t="s">
        <v>13</v>
      </c>
      <c r="J337" t="s">
        <v>178</v>
      </c>
      <c r="K337" t="s">
        <v>179</v>
      </c>
      <c r="L337" s="3">
        <v>4841463</v>
      </c>
      <c r="M337">
        <v>357</v>
      </c>
      <c r="N337" s="4">
        <v>20200206</v>
      </c>
    </row>
    <row r="338" spans="1:14" x14ac:dyDescent="0.25">
      <c r="A338" s="12">
        <v>43784</v>
      </c>
      <c r="B338" s="1">
        <v>0.44880262731481485</v>
      </c>
      <c r="C338" t="s">
        <v>177</v>
      </c>
      <c r="D338" s="3">
        <v>493426</v>
      </c>
      <c r="E338" s="2">
        <v>15.32</v>
      </c>
      <c r="F338" s="11">
        <f>D338/L338</f>
        <v>0.10191671401805612</v>
      </c>
      <c r="G338" t="s">
        <v>51</v>
      </c>
      <c r="H338" t="s">
        <v>180</v>
      </c>
      <c r="I338" t="s">
        <v>13</v>
      </c>
      <c r="J338" t="s">
        <v>178</v>
      </c>
      <c r="K338" t="s">
        <v>179</v>
      </c>
      <c r="L338" s="3">
        <v>4841463</v>
      </c>
      <c r="M338">
        <v>357</v>
      </c>
      <c r="N338" s="4">
        <v>20200206</v>
      </c>
    </row>
    <row r="339" spans="1:14" x14ac:dyDescent="0.25">
      <c r="A339" s="12">
        <v>43784</v>
      </c>
      <c r="B339" s="1">
        <v>0.6605239467592593</v>
      </c>
      <c r="C339" t="s">
        <v>402</v>
      </c>
      <c r="D339" s="3">
        <v>104500</v>
      </c>
      <c r="E339" s="2">
        <v>138</v>
      </c>
      <c r="F339" s="11">
        <f>D339/L339</f>
        <v>8.1617606284477576E-2</v>
      </c>
      <c r="G339" t="s">
        <v>11</v>
      </c>
      <c r="H339" t="s">
        <v>75</v>
      </c>
      <c r="I339" t="s">
        <v>13</v>
      </c>
      <c r="J339" t="s">
        <v>129</v>
      </c>
      <c r="K339" t="s">
        <v>130</v>
      </c>
      <c r="L339" s="3">
        <v>1280361</v>
      </c>
      <c r="M339">
        <v>330</v>
      </c>
      <c r="N339" s="4">
        <v>20200204</v>
      </c>
    </row>
    <row r="340" spans="1:14" x14ac:dyDescent="0.25">
      <c r="A340" s="12">
        <v>43784</v>
      </c>
      <c r="B340" s="1">
        <v>0.64439829861111109</v>
      </c>
      <c r="C340" t="s">
        <v>388</v>
      </c>
      <c r="D340" s="3">
        <v>319420</v>
      </c>
      <c r="E340" s="2">
        <v>44.19</v>
      </c>
      <c r="F340" s="11">
        <f>D340/L340</f>
        <v>0.30662279118701857</v>
      </c>
      <c r="G340" t="s">
        <v>123</v>
      </c>
      <c r="H340" t="s">
        <v>75</v>
      </c>
      <c r="I340" t="s">
        <v>13</v>
      </c>
      <c r="J340" t="s">
        <v>304</v>
      </c>
      <c r="K340" t="s">
        <v>304</v>
      </c>
      <c r="L340" s="3">
        <v>1041736</v>
      </c>
      <c r="M340">
        <v>137</v>
      </c>
      <c r="N340" s="4">
        <v>20200218</v>
      </c>
    </row>
    <row r="341" spans="1:14" x14ac:dyDescent="0.25">
      <c r="A341" s="12">
        <v>43784</v>
      </c>
      <c r="B341" s="1">
        <v>0.64613295138888882</v>
      </c>
      <c r="C341" t="s">
        <v>101</v>
      </c>
      <c r="D341" s="3">
        <v>499383</v>
      </c>
      <c r="E341" s="2">
        <v>47.15</v>
      </c>
      <c r="F341" s="11">
        <f>D341/L341</f>
        <v>0.22655759109454088</v>
      </c>
      <c r="G341" t="s">
        <v>51</v>
      </c>
      <c r="H341" t="s">
        <v>189</v>
      </c>
      <c r="I341" t="s">
        <v>13</v>
      </c>
      <c r="J341" t="s">
        <v>14</v>
      </c>
      <c r="K341" t="s">
        <v>15</v>
      </c>
      <c r="L341" s="3">
        <v>2204221</v>
      </c>
      <c r="M341">
        <v>264</v>
      </c>
      <c r="N341" s="4">
        <v>20200129</v>
      </c>
    </row>
    <row r="342" spans="1:14" x14ac:dyDescent="0.25">
      <c r="A342" s="12">
        <v>43784</v>
      </c>
      <c r="B342" s="1">
        <v>0.62705112268518526</v>
      </c>
      <c r="C342" t="s">
        <v>101</v>
      </c>
      <c r="D342" s="3">
        <v>498900</v>
      </c>
      <c r="E342" s="2">
        <v>47.15</v>
      </c>
      <c r="F342" s="11">
        <f>D342/L342</f>
        <v>0.22633846606125249</v>
      </c>
      <c r="G342" t="s">
        <v>51</v>
      </c>
      <c r="H342" t="s">
        <v>189</v>
      </c>
      <c r="I342" t="s">
        <v>13</v>
      </c>
      <c r="J342" t="s">
        <v>14</v>
      </c>
      <c r="K342" t="s">
        <v>15</v>
      </c>
      <c r="L342" s="3">
        <v>2204221</v>
      </c>
      <c r="M342">
        <v>264</v>
      </c>
      <c r="N342" s="4">
        <v>20200129</v>
      </c>
    </row>
    <row r="343" spans="1:14" x14ac:dyDescent="0.25">
      <c r="A343" s="12">
        <v>43784</v>
      </c>
      <c r="B343" s="1">
        <v>0.51598545138888896</v>
      </c>
      <c r="C343" t="s">
        <v>101</v>
      </c>
      <c r="D343" s="3">
        <v>250000</v>
      </c>
      <c r="E343" s="2">
        <v>47.2</v>
      </c>
      <c r="F343" s="11">
        <f>D343/L343</f>
        <v>0.11341875429006439</v>
      </c>
      <c r="G343" t="s">
        <v>77</v>
      </c>
      <c r="H343" t="s">
        <v>85</v>
      </c>
      <c r="I343" t="s">
        <v>13</v>
      </c>
      <c r="J343" t="s">
        <v>14</v>
      </c>
      <c r="K343" t="s">
        <v>15</v>
      </c>
      <c r="L343" s="3">
        <v>2204221</v>
      </c>
      <c r="M343">
        <v>264</v>
      </c>
      <c r="N343" s="4">
        <v>20200129</v>
      </c>
    </row>
    <row r="344" spans="1:14" x14ac:dyDescent="0.25">
      <c r="A344" s="12">
        <v>43784</v>
      </c>
      <c r="B344" s="1">
        <v>0.64413010416666661</v>
      </c>
      <c r="C344" t="s">
        <v>101</v>
      </c>
      <c r="D344" s="3">
        <v>250000</v>
      </c>
      <c r="E344" s="2">
        <v>47.15</v>
      </c>
      <c r="F344" s="11">
        <f>D344/L344</f>
        <v>0.11341875429006439</v>
      </c>
      <c r="G344" t="s">
        <v>51</v>
      </c>
      <c r="H344" t="s">
        <v>85</v>
      </c>
      <c r="I344" t="s">
        <v>13</v>
      </c>
      <c r="J344" t="s">
        <v>14</v>
      </c>
      <c r="K344" t="s">
        <v>15</v>
      </c>
      <c r="L344" s="3">
        <v>2204221</v>
      </c>
      <c r="M344">
        <v>264</v>
      </c>
      <c r="N344" s="4">
        <v>20200129</v>
      </c>
    </row>
    <row r="345" spans="1:14" x14ac:dyDescent="0.25">
      <c r="A345" s="12">
        <v>43784</v>
      </c>
      <c r="B345" s="1">
        <v>0.65003924768518517</v>
      </c>
      <c r="C345" t="s">
        <v>101</v>
      </c>
      <c r="D345" s="3">
        <v>222675</v>
      </c>
      <c r="E345" s="2">
        <v>47.15</v>
      </c>
      <c r="F345" s="11">
        <f>D345/L345</f>
        <v>0.10102208444616034</v>
      </c>
      <c r="G345" t="s">
        <v>51</v>
      </c>
      <c r="H345" t="s">
        <v>170</v>
      </c>
      <c r="I345" t="s">
        <v>13</v>
      </c>
      <c r="J345" t="s">
        <v>14</v>
      </c>
      <c r="K345" t="s">
        <v>15</v>
      </c>
      <c r="L345" s="3">
        <v>2204221</v>
      </c>
      <c r="M345">
        <v>264</v>
      </c>
      <c r="N345" s="4">
        <v>20200129</v>
      </c>
    </row>
    <row r="346" spans="1:14" x14ac:dyDescent="0.25">
      <c r="A346" s="12">
        <v>43784</v>
      </c>
      <c r="B346" s="1">
        <v>0.41823140046296298</v>
      </c>
      <c r="C346" t="s">
        <v>101</v>
      </c>
      <c r="D346" s="3">
        <v>174418</v>
      </c>
      <c r="E346" s="2">
        <v>47.04</v>
      </c>
      <c r="F346" s="11">
        <f>D346/L346</f>
        <v>7.9129089143057801E-2</v>
      </c>
      <c r="G346" t="s">
        <v>11</v>
      </c>
      <c r="H346" t="s">
        <v>102</v>
      </c>
      <c r="I346" t="s">
        <v>13</v>
      </c>
      <c r="J346" t="s">
        <v>14</v>
      </c>
      <c r="K346" t="s">
        <v>15</v>
      </c>
      <c r="L346" s="3">
        <v>2204221</v>
      </c>
      <c r="M346">
        <v>264</v>
      </c>
      <c r="N346" s="4">
        <v>20200129</v>
      </c>
    </row>
    <row r="347" spans="1:14" x14ac:dyDescent="0.25">
      <c r="A347" s="12">
        <v>43784</v>
      </c>
      <c r="B347" s="1">
        <v>0.66092584490740747</v>
      </c>
      <c r="C347" t="s">
        <v>101</v>
      </c>
      <c r="D347" s="3">
        <v>125000</v>
      </c>
      <c r="E347" s="2">
        <v>47.15</v>
      </c>
      <c r="F347" s="11">
        <f>D347/L347</f>
        <v>5.6709377145032193E-2</v>
      </c>
      <c r="G347" t="s">
        <v>11</v>
      </c>
      <c r="H347" t="s">
        <v>190</v>
      </c>
      <c r="I347" t="s">
        <v>13</v>
      </c>
      <c r="J347" t="s">
        <v>14</v>
      </c>
      <c r="K347" t="s">
        <v>15</v>
      </c>
      <c r="L347" s="3">
        <v>2204221</v>
      </c>
      <c r="M347">
        <v>264</v>
      </c>
      <c r="N347" s="4">
        <v>20200129</v>
      </c>
    </row>
    <row r="348" spans="1:14" x14ac:dyDescent="0.25">
      <c r="A348" s="12">
        <v>43784</v>
      </c>
      <c r="B348" s="1">
        <v>0.73767246527777786</v>
      </c>
      <c r="C348" t="s">
        <v>640</v>
      </c>
      <c r="D348" s="3">
        <v>202229</v>
      </c>
      <c r="E348" s="2">
        <v>181.75</v>
      </c>
      <c r="F348" s="11">
        <f>D348/L348</f>
        <v>7.7413296717220539E-2</v>
      </c>
      <c r="G348" t="s">
        <v>11</v>
      </c>
      <c r="H348" t="s">
        <v>428</v>
      </c>
      <c r="I348" t="s">
        <v>13</v>
      </c>
      <c r="J348" t="s">
        <v>233</v>
      </c>
      <c r="K348" t="s">
        <v>212</v>
      </c>
      <c r="L348" s="3">
        <v>2612329</v>
      </c>
      <c r="M348">
        <v>709</v>
      </c>
      <c r="N348" s="4">
        <v>20200207</v>
      </c>
    </row>
    <row r="349" spans="1:14" x14ac:dyDescent="0.25">
      <c r="A349" s="12">
        <v>43784</v>
      </c>
      <c r="B349" s="1">
        <v>0.4019320023148148</v>
      </c>
      <c r="C349" t="s">
        <v>62</v>
      </c>
      <c r="D349" s="3">
        <v>314320</v>
      </c>
      <c r="E349" s="2">
        <v>17.12</v>
      </c>
      <c r="F349" s="11">
        <f>D349/L349</f>
        <v>3.6750280023290456E-2</v>
      </c>
      <c r="G349" t="s">
        <v>11</v>
      </c>
      <c r="H349" t="s">
        <v>63</v>
      </c>
      <c r="I349" t="s">
        <v>13</v>
      </c>
      <c r="J349" t="s">
        <v>23</v>
      </c>
      <c r="K349" t="s">
        <v>24</v>
      </c>
      <c r="L349" s="3">
        <v>8552860</v>
      </c>
      <c r="M349">
        <v>1298</v>
      </c>
      <c r="N349" s="4">
        <v>20191125</v>
      </c>
    </row>
    <row r="350" spans="1:14" x14ac:dyDescent="0.25">
      <c r="A350" s="12">
        <v>43784</v>
      </c>
      <c r="B350" s="1">
        <v>0.66997334490740734</v>
      </c>
      <c r="C350" t="s">
        <v>62</v>
      </c>
      <c r="D350" s="3">
        <v>291800</v>
      </c>
      <c r="E350" s="2">
        <v>17.23</v>
      </c>
      <c r="F350" s="11">
        <f>D350/L350</f>
        <v>3.4117242653334677E-2</v>
      </c>
      <c r="G350" t="s">
        <v>11</v>
      </c>
      <c r="H350" t="s">
        <v>230</v>
      </c>
      <c r="I350" t="s">
        <v>13</v>
      </c>
      <c r="J350" t="s">
        <v>23</v>
      </c>
      <c r="K350" t="s">
        <v>24</v>
      </c>
      <c r="L350" s="3">
        <v>8552860</v>
      </c>
      <c r="M350">
        <v>1298</v>
      </c>
      <c r="N350" s="4">
        <v>20191125</v>
      </c>
    </row>
    <row r="351" spans="1:14" x14ac:dyDescent="0.25">
      <c r="A351" s="12">
        <v>43784</v>
      </c>
      <c r="B351" s="1">
        <v>0.61616670138888885</v>
      </c>
      <c r="C351" t="s">
        <v>33</v>
      </c>
      <c r="D351" s="3">
        <v>1042291</v>
      </c>
      <c r="E351" s="2">
        <v>36.853000000000002</v>
      </c>
      <c r="F351" s="11">
        <f>D351/L351</f>
        <v>0.38313197564078577</v>
      </c>
      <c r="G351" t="s">
        <v>17</v>
      </c>
      <c r="H351" t="s">
        <v>68</v>
      </c>
      <c r="I351" t="s">
        <v>13</v>
      </c>
      <c r="J351" t="s">
        <v>34</v>
      </c>
      <c r="K351" t="s">
        <v>35</v>
      </c>
      <c r="L351" s="3">
        <v>2720449</v>
      </c>
      <c r="M351">
        <v>4052</v>
      </c>
      <c r="N351" s="4">
        <v>20200218</v>
      </c>
    </row>
    <row r="352" spans="1:14" x14ac:dyDescent="0.25">
      <c r="A352" s="12">
        <v>43784</v>
      </c>
      <c r="B352" s="1">
        <v>0.50238913194444446</v>
      </c>
      <c r="C352" t="s">
        <v>33</v>
      </c>
      <c r="D352" s="3">
        <v>502185</v>
      </c>
      <c r="E352" s="2">
        <v>36.840000000000003</v>
      </c>
      <c r="F352" s="11">
        <f>D352/L352</f>
        <v>0.18459636626159873</v>
      </c>
      <c r="G352" t="s">
        <v>17</v>
      </c>
      <c r="H352" t="s">
        <v>276</v>
      </c>
      <c r="I352" t="s">
        <v>13</v>
      </c>
      <c r="J352" t="s">
        <v>34</v>
      </c>
      <c r="K352" t="s">
        <v>35</v>
      </c>
      <c r="L352" s="3">
        <v>2720449</v>
      </c>
      <c r="M352">
        <v>4052</v>
      </c>
      <c r="N352" s="4">
        <v>20200218</v>
      </c>
    </row>
    <row r="353" spans="1:14" x14ac:dyDescent="0.25">
      <c r="A353" s="12">
        <v>43784</v>
      </c>
      <c r="B353" s="1">
        <v>0.48679505787037036</v>
      </c>
      <c r="C353" t="s">
        <v>33</v>
      </c>
      <c r="D353" s="3">
        <v>360000</v>
      </c>
      <c r="E353" s="2">
        <v>36.950000000000003</v>
      </c>
      <c r="F353" s="11">
        <f>D353/L353</f>
        <v>0.13233109681526836</v>
      </c>
      <c r="G353" t="s">
        <v>11</v>
      </c>
      <c r="H353" t="s">
        <v>140</v>
      </c>
      <c r="I353" t="s">
        <v>13</v>
      </c>
      <c r="J353" t="s">
        <v>34</v>
      </c>
      <c r="K353" t="s">
        <v>35</v>
      </c>
      <c r="L353" s="3">
        <v>2720449</v>
      </c>
      <c r="M353">
        <v>4052</v>
      </c>
      <c r="N353" s="4">
        <v>20200218</v>
      </c>
    </row>
    <row r="354" spans="1:14" x14ac:dyDescent="0.25">
      <c r="A354" s="12">
        <v>43784</v>
      </c>
      <c r="B354" s="1">
        <v>0.48697954861111109</v>
      </c>
      <c r="C354" t="s">
        <v>33</v>
      </c>
      <c r="D354" s="3">
        <v>200000</v>
      </c>
      <c r="E354" s="2">
        <v>36.950000000000003</v>
      </c>
      <c r="F354" s="11">
        <f>D354/L354</f>
        <v>7.3517276008482429E-2</v>
      </c>
      <c r="G354" t="s">
        <v>11</v>
      </c>
      <c r="H354" t="s">
        <v>240</v>
      </c>
      <c r="I354" t="s">
        <v>13</v>
      </c>
      <c r="J354" t="s">
        <v>34</v>
      </c>
      <c r="K354" t="s">
        <v>35</v>
      </c>
      <c r="L354" s="3">
        <v>2720449</v>
      </c>
      <c r="M354">
        <v>4052</v>
      </c>
      <c r="N354" s="4">
        <v>20200218</v>
      </c>
    </row>
    <row r="355" spans="1:14" x14ac:dyDescent="0.25">
      <c r="A355" s="12">
        <v>43784</v>
      </c>
      <c r="B355" s="1">
        <v>0.48721172453703704</v>
      </c>
      <c r="C355" t="s">
        <v>33</v>
      </c>
      <c r="D355" s="3">
        <v>200000</v>
      </c>
      <c r="E355" s="2">
        <v>36.950000000000003</v>
      </c>
      <c r="F355" s="11">
        <f>D355/L355</f>
        <v>7.3517276008482429E-2</v>
      </c>
      <c r="G355" t="s">
        <v>11</v>
      </c>
      <c r="H355" t="s">
        <v>240</v>
      </c>
      <c r="I355" t="s">
        <v>13</v>
      </c>
      <c r="J355" t="s">
        <v>34</v>
      </c>
      <c r="K355" t="s">
        <v>35</v>
      </c>
      <c r="L355" s="3">
        <v>2720449</v>
      </c>
      <c r="M355">
        <v>4052</v>
      </c>
      <c r="N355" s="4">
        <v>20200218</v>
      </c>
    </row>
    <row r="356" spans="1:14" x14ac:dyDescent="0.25">
      <c r="A356" s="12">
        <v>43784</v>
      </c>
      <c r="B356" s="1">
        <v>0.37496084490740739</v>
      </c>
      <c r="C356" t="s">
        <v>33</v>
      </c>
      <c r="D356" s="3">
        <v>178204</v>
      </c>
      <c r="E356" s="2">
        <v>36.6</v>
      </c>
      <c r="F356" s="11">
        <f>D356/L356</f>
        <v>6.5505363269078007E-2</v>
      </c>
      <c r="G356" t="s">
        <v>11</v>
      </c>
      <c r="H356" t="s">
        <v>36</v>
      </c>
      <c r="I356" t="s">
        <v>13</v>
      </c>
      <c r="J356" t="s">
        <v>34</v>
      </c>
      <c r="K356" t="s">
        <v>35</v>
      </c>
      <c r="L356" s="3">
        <v>2720449</v>
      </c>
      <c r="M356">
        <v>4052</v>
      </c>
      <c r="N356" s="4">
        <v>20200218</v>
      </c>
    </row>
    <row r="357" spans="1:14" x14ac:dyDescent="0.25">
      <c r="A357" s="12">
        <v>43784</v>
      </c>
      <c r="B357" s="1">
        <v>0.50016825231481488</v>
      </c>
      <c r="C357" t="s">
        <v>33</v>
      </c>
      <c r="D357" s="3">
        <v>150000</v>
      </c>
      <c r="E357" s="2">
        <v>37</v>
      </c>
      <c r="F357" s="11">
        <f>D357/L357</f>
        <v>5.5137957006361815E-2</v>
      </c>
      <c r="G357" t="s">
        <v>17</v>
      </c>
      <c r="H357" t="s">
        <v>40</v>
      </c>
      <c r="I357" t="s">
        <v>13</v>
      </c>
      <c r="J357" t="s">
        <v>34</v>
      </c>
      <c r="K357" t="s">
        <v>35</v>
      </c>
      <c r="L357" s="3">
        <v>2720449</v>
      </c>
      <c r="M357">
        <v>4052</v>
      </c>
      <c r="N357" s="4">
        <v>20200218</v>
      </c>
    </row>
    <row r="358" spans="1:14" x14ac:dyDescent="0.25">
      <c r="A358" s="12">
        <v>43784</v>
      </c>
      <c r="B358" s="1">
        <v>0.73649561342592584</v>
      </c>
      <c r="C358" t="s">
        <v>166</v>
      </c>
      <c r="D358" s="3">
        <v>1132004</v>
      </c>
      <c r="E358" s="2">
        <v>86.94</v>
      </c>
      <c r="F358" s="11">
        <f>D358/L358</f>
        <v>7.3665905086241837E-2</v>
      </c>
      <c r="G358" t="s">
        <v>11</v>
      </c>
      <c r="H358" t="s">
        <v>628</v>
      </c>
      <c r="I358" t="s">
        <v>47</v>
      </c>
      <c r="J358" t="s">
        <v>48</v>
      </c>
      <c r="K358" t="s">
        <v>49</v>
      </c>
      <c r="L358" s="3">
        <v>15366729</v>
      </c>
      <c r="M358">
        <v>220</v>
      </c>
      <c r="N358" s="4" t="s">
        <v>46</v>
      </c>
    </row>
    <row r="359" spans="1:14" x14ac:dyDescent="0.25">
      <c r="A359" s="12">
        <v>43784</v>
      </c>
      <c r="B359" s="1">
        <v>0.66674762731481485</v>
      </c>
      <c r="C359" t="s">
        <v>166</v>
      </c>
      <c r="D359" s="3">
        <v>1000000</v>
      </c>
      <c r="E359" s="2">
        <v>86.94</v>
      </c>
      <c r="F359" s="11">
        <f>D359/L359</f>
        <v>6.5075657936051329E-2</v>
      </c>
      <c r="G359" t="s">
        <v>11</v>
      </c>
      <c r="H359" t="s">
        <v>321</v>
      </c>
      <c r="I359" t="s">
        <v>47</v>
      </c>
      <c r="J359" t="s">
        <v>48</v>
      </c>
      <c r="K359" t="s">
        <v>49</v>
      </c>
      <c r="L359" s="3">
        <v>15366729</v>
      </c>
      <c r="M359">
        <v>220</v>
      </c>
      <c r="N359" s="4" t="s">
        <v>46</v>
      </c>
    </row>
    <row r="360" spans="1:14" x14ac:dyDescent="0.25">
      <c r="A360" s="12">
        <v>43784</v>
      </c>
      <c r="B360" s="1">
        <v>0.66674589120370376</v>
      </c>
      <c r="C360" t="s">
        <v>166</v>
      </c>
      <c r="D360" s="3">
        <v>505273</v>
      </c>
      <c r="E360" s="2">
        <v>86.94</v>
      </c>
      <c r="F360" s="11">
        <f>D360/L360</f>
        <v>3.2880972912322462E-2</v>
      </c>
      <c r="G360" t="s">
        <v>11</v>
      </c>
      <c r="H360" t="s">
        <v>322</v>
      </c>
      <c r="I360" t="s">
        <v>47</v>
      </c>
      <c r="J360" t="s">
        <v>48</v>
      </c>
      <c r="K360" t="s">
        <v>49</v>
      </c>
      <c r="L360" s="3">
        <v>15366729</v>
      </c>
      <c r="M360">
        <v>220</v>
      </c>
      <c r="N360" s="4" t="s">
        <v>46</v>
      </c>
    </row>
    <row r="361" spans="1:14" x14ac:dyDescent="0.25">
      <c r="A361" s="12">
        <v>43784</v>
      </c>
      <c r="B361" s="1">
        <v>0.56870771990740743</v>
      </c>
      <c r="C361" t="s">
        <v>166</v>
      </c>
      <c r="D361" s="3">
        <v>390000</v>
      </c>
      <c r="E361" s="2">
        <v>86.915000000000006</v>
      </c>
      <c r="F361" s="11">
        <f>D361/L361</f>
        <v>2.5379506595060015E-2</v>
      </c>
      <c r="G361" t="s">
        <v>11</v>
      </c>
      <c r="H361" t="s">
        <v>294</v>
      </c>
      <c r="I361" t="s">
        <v>47</v>
      </c>
      <c r="J361" t="s">
        <v>48</v>
      </c>
      <c r="K361" t="s">
        <v>49</v>
      </c>
      <c r="L361" s="3">
        <v>15366729</v>
      </c>
      <c r="M361">
        <v>220</v>
      </c>
      <c r="N361" s="4" t="s">
        <v>46</v>
      </c>
    </row>
    <row r="362" spans="1:14" x14ac:dyDescent="0.25">
      <c r="A362" s="12">
        <v>43784</v>
      </c>
      <c r="B362" s="1">
        <v>0.44119364583333337</v>
      </c>
      <c r="C362" t="s">
        <v>166</v>
      </c>
      <c r="D362" s="3">
        <v>372700</v>
      </c>
      <c r="E362" s="2">
        <v>86.9</v>
      </c>
      <c r="F362" s="11">
        <f>D362/L362</f>
        <v>2.4253697712766326E-2</v>
      </c>
      <c r="G362" t="s">
        <v>51</v>
      </c>
      <c r="H362" t="s">
        <v>147</v>
      </c>
      <c r="I362" t="s">
        <v>47</v>
      </c>
      <c r="J362" t="s">
        <v>48</v>
      </c>
      <c r="K362" t="s">
        <v>49</v>
      </c>
      <c r="L362" s="3">
        <v>15366729</v>
      </c>
      <c r="M362">
        <v>220</v>
      </c>
      <c r="N362" s="4" t="s">
        <v>46</v>
      </c>
    </row>
    <row r="363" spans="1:14" x14ac:dyDescent="0.25">
      <c r="A363" s="12">
        <v>43784</v>
      </c>
      <c r="B363" s="1">
        <v>0.66770464120370365</v>
      </c>
      <c r="C363" t="s">
        <v>166</v>
      </c>
      <c r="D363" s="3">
        <v>288000</v>
      </c>
      <c r="E363" s="2">
        <v>86.93</v>
      </c>
      <c r="F363" s="11">
        <f>D363/L363</f>
        <v>1.8741789485582781E-2</v>
      </c>
      <c r="G363" t="s">
        <v>11</v>
      </c>
      <c r="H363" t="s">
        <v>134</v>
      </c>
      <c r="I363" t="s">
        <v>47</v>
      </c>
      <c r="J363" t="s">
        <v>48</v>
      </c>
      <c r="K363" t="s">
        <v>49</v>
      </c>
      <c r="L363" s="3">
        <v>15366729</v>
      </c>
      <c r="M363">
        <v>220</v>
      </c>
      <c r="N363" s="4" t="s">
        <v>46</v>
      </c>
    </row>
    <row r="364" spans="1:14" x14ac:dyDescent="0.25">
      <c r="A364" s="12">
        <v>43784</v>
      </c>
      <c r="B364" s="1">
        <v>0.48475325231481481</v>
      </c>
      <c r="C364" t="s">
        <v>166</v>
      </c>
      <c r="D364" s="3">
        <v>219000</v>
      </c>
      <c r="E364" s="2">
        <v>86.95</v>
      </c>
      <c r="F364" s="11">
        <f>D364/L364</f>
        <v>1.425156908799524E-2</v>
      </c>
      <c r="G364" t="s">
        <v>11</v>
      </c>
      <c r="H364" t="s">
        <v>81</v>
      </c>
      <c r="I364" t="s">
        <v>47</v>
      </c>
      <c r="J364" t="s">
        <v>48</v>
      </c>
      <c r="K364" t="s">
        <v>49</v>
      </c>
      <c r="L364" s="3">
        <v>15366729</v>
      </c>
      <c r="M364">
        <v>220</v>
      </c>
      <c r="N364" s="4" t="s">
        <v>46</v>
      </c>
    </row>
    <row r="365" spans="1:14" x14ac:dyDescent="0.25">
      <c r="A365" s="12">
        <v>43784</v>
      </c>
      <c r="B365" s="1">
        <v>0.72590755787037031</v>
      </c>
      <c r="C365" t="s">
        <v>166</v>
      </c>
      <c r="D365" s="3">
        <v>150600</v>
      </c>
      <c r="E365" s="2">
        <v>86.94</v>
      </c>
      <c r="F365" s="11">
        <f>D365/L365</f>
        <v>9.8003940851693287E-3</v>
      </c>
      <c r="G365" t="s">
        <v>11</v>
      </c>
      <c r="H365" t="s">
        <v>140</v>
      </c>
      <c r="I365" t="s">
        <v>47</v>
      </c>
      <c r="J365" t="s">
        <v>48</v>
      </c>
      <c r="K365" t="s">
        <v>49</v>
      </c>
      <c r="L365" s="3">
        <v>15366729</v>
      </c>
      <c r="M365">
        <v>220</v>
      </c>
      <c r="N365" s="4" t="s">
        <v>46</v>
      </c>
    </row>
    <row r="366" spans="1:14" x14ac:dyDescent="0.25">
      <c r="A366" s="12">
        <v>43784</v>
      </c>
      <c r="B366" s="1">
        <v>0.49127832175925928</v>
      </c>
      <c r="C366" t="s">
        <v>166</v>
      </c>
      <c r="D366" s="3">
        <v>138000</v>
      </c>
      <c r="E366" s="2">
        <v>86.94</v>
      </c>
      <c r="F366" s="11">
        <f>D366/L366</f>
        <v>8.980440795175083E-3</v>
      </c>
      <c r="G366" t="s">
        <v>11</v>
      </c>
      <c r="H366" t="s">
        <v>85</v>
      </c>
      <c r="I366" t="s">
        <v>47</v>
      </c>
      <c r="J366" t="s">
        <v>48</v>
      </c>
      <c r="K366" t="s">
        <v>49</v>
      </c>
      <c r="L366" s="3">
        <v>15366729</v>
      </c>
      <c r="M366">
        <v>220</v>
      </c>
      <c r="N366" s="4" t="s">
        <v>46</v>
      </c>
    </row>
    <row r="367" spans="1:14" x14ac:dyDescent="0.25">
      <c r="A367" s="12">
        <v>43784</v>
      </c>
      <c r="B367" s="1">
        <v>0.6733937152777778</v>
      </c>
      <c r="C367" t="s">
        <v>544</v>
      </c>
      <c r="D367" s="3">
        <v>100000</v>
      </c>
      <c r="E367" s="2">
        <v>58.82</v>
      </c>
      <c r="F367" s="11">
        <f>D367/L367</f>
        <v>0.61865874783469443</v>
      </c>
      <c r="G367" t="s">
        <v>11</v>
      </c>
      <c r="H367" t="s">
        <v>190</v>
      </c>
      <c r="I367" t="s">
        <v>47</v>
      </c>
      <c r="J367" t="s">
        <v>48</v>
      </c>
      <c r="K367" t="s">
        <v>49</v>
      </c>
      <c r="L367" s="3">
        <v>161640</v>
      </c>
      <c r="M367">
        <v>16</v>
      </c>
      <c r="N367" s="4" t="s">
        <v>46</v>
      </c>
    </row>
    <row r="368" spans="1:14" x14ac:dyDescent="0.25">
      <c r="A368" s="12">
        <v>43784</v>
      </c>
      <c r="B368" s="1">
        <v>0.64604644675925926</v>
      </c>
      <c r="C368" t="s">
        <v>392</v>
      </c>
      <c r="D368" s="3">
        <v>604935</v>
      </c>
      <c r="E368" s="2">
        <v>14.03</v>
      </c>
      <c r="F368" s="11">
        <f>D368/L368</f>
        <v>3.5878924975630846E-2</v>
      </c>
      <c r="G368" t="s">
        <v>11</v>
      </c>
      <c r="H368" t="s">
        <v>393</v>
      </c>
      <c r="I368" t="s">
        <v>47</v>
      </c>
      <c r="L368" s="3">
        <v>16860455</v>
      </c>
      <c r="M368">
        <v>1202</v>
      </c>
      <c r="N368" s="4" t="s">
        <v>46</v>
      </c>
    </row>
    <row r="369" spans="1:14" x14ac:dyDescent="0.25">
      <c r="A369" s="12">
        <v>43784</v>
      </c>
      <c r="B369" s="1">
        <v>0.46344466435185189</v>
      </c>
      <c r="C369" t="s">
        <v>215</v>
      </c>
      <c r="D369" s="3">
        <v>200000</v>
      </c>
      <c r="E369" s="2">
        <v>111.08</v>
      </c>
      <c r="F369" s="11">
        <f>D369/L369</f>
        <v>9.5171203477936464E-2</v>
      </c>
      <c r="G369" t="s">
        <v>123</v>
      </c>
      <c r="H369" t="s">
        <v>150</v>
      </c>
      <c r="I369" t="s">
        <v>47</v>
      </c>
      <c r="J369" t="s">
        <v>48</v>
      </c>
      <c r="K369" t="s">
        <v>49</v>
      </c>
      <c r="L369" s="3">
        <v>2101476</v>
      </c>
      <c r="M369">
        <v>64</v>
      </c>
      <c r="N369" s="4" t="s">
        <v>46</v>
      </c>
    </row>
    <row r="370" spans="1:14" x14ac:dyDescent="0.25">
      <c r="A370" s="12">
        <v>43784</v>
      </c>
      <c r="B370" s="1">
        <v>0.56462987268518516</v>
      </c>
      <c r="C370" t="s">
        <v>338</v>
      </c>
      <c r="D370" s="3">
        <v>373194</v>
      </c>
      <c r="E370" s="2">
        <v>33.479999999999997</v>
      </c>
      <c r="F370" s="11">
        <f>D370/L370</f>
        <v>7.6888559243463748</v>
      </c>
      <c r="G370" t="s">
        <v>259</v>
      </c>
      <c r="H370" t="s">
        <v>52</v>
      </c>
      <c r="I370" t="s">
        <v>47</v>
      </c>
      <c r="J370" t="s">
        <v>48</v>
      </c>
      <c r="K370" t="s">
        <v>49</v>
      </c>
      <c r="L370" s="3">
        <v>48537</v>
      </c>
      <c r="M370">
        <v>5</v>
      </c>
      <c r="N370" s="4" t="s">
        <v>46</v>
      </c>
    </row>
    <row r="371" spans="1:14" x14ac:dyDescent="0.25">
      <c r="A371" s="12">
        <v>43784</v>
      </c>
      <c r="B371" s="1">
        <v>0.66871709490740738</v>
      </c>
      <c r="C371" t="s">
        <v>389</v>
      </c>
      <c r="D371" s="3">
        <v>246467</v>
      </c>
      <c r="E371" s="2">
        <v>92.96</v>
      </c>
      <c r="F371" s="11">
        <f>D371/L371</f>
        <v>0.10898019787970867</v>
      </c>
      <c r="G371" t="s">
        <v>11</v>
      </c>
      <c r="H371" t="s">
        <v>150</v>
      </c>
      <c r="I371" t="s">
        <v>13</v>
      </c>
      <c r="J371" t="s">
        <v>390</v>
      </c>
      <c r="K371" t="s">
        <v>391</v>
      </c>
      <c r="L371" s="3">
        <v>2261576</v>
      </c>
      <c r="M371">
        <v>556</v>
      </c>
      <c r="N371" s="4">
        <v>20200206</v>
      </c>
    </row>
    <row r="372" spans="1:14" x14ac:dyDescent="0.25">
      <c r="A372" s="12">
        <v>43784</v>
      </c>
      <c r="B372" s="1">
        <v>0.64551288194444445</v>
      </c>
      <c r="C372" t="s">
        <v>389</v>
      </c>
      <c r="D372" s="3">
        <v>109600</v>
      </c>
      <c r="E372" s="2">
        <v>92.93</v>
      </c>
      <c r="F372" s="11">
        <f>D372/L372</f>
        <v>4.8461780634389467E-2</v>
      </c>
      <c r="G372" t="s">
        <v>11</v>
      </c>
      <c r="H372" t="s">
        <v>170</v>
      </c>
      <c r="I372" t="s">
        <v>13</v>
      </c>
      <c r="J372" t="s">
        <v>390</v>
      </c>
      <c r="K372" t="s">
        <v>391</v>
      </c>
      <c r="L372" s="3">
        <v>2261576</v>
      </c>
      <c r="M372">
        <v>556</v>
      </c>
      <c r="N372" s="4">
        <v>20200206</v>
      </c>
    </row>
    <row r="373" spans="1:14" x14ac:dyDescent="0.25">
      <c r="A373" s="12">
        <v>43784</v>
      </c>
      <c r="B373" s="1">
        <v>0.52030734953703706</v>
      </c>
      <c r="C373" t="s">
        <v>58</v>
      </c>
      <c r="D373" s="3">
        <v>399972</v>
      </c>
      <c r="E373" s="2">
        <v>64.09</v>
      </c>
      <c r="F373" s="11">
        <f>D373/L373</f>
        <v>5.1474129221978415E-2</v>
      </c>
      <c r="G373" t="s">
        <v>77</v>
      </c>
      <c r="H373" t="s">
        <v>134</v>
      </c>
      <c r="I373" t="s">
        <v>47</v>
      </c>
      <c r="J373" t="s">
        <v>48</v>
      </c>
      <c r="K373" t="s">
        <v>49</v>
      </c>
      <c r="L373" s="3">
        <v>7770350</v>
      </c>
      <c r="M373">
        <v>1074</v>
      </c>
      <c r="N373" s="4" t="s">
        <v>46</v>
      </c>
    </row>
    <row r="374" spans="1:14" x14ac:dyDescent="0.25">
      <c r="A374" s="12">
        <v>43784</v>
      </c>
      <c r="B374" s="1">
        <v>0.40102581018518518</v>
      </c>
      <c r="C374" t="s">
        <v>58</v>
      </c>
      <c r="D374" s="3">
        <v>100000</v>
      </c>
      <c r="E374" s="2">
        <v>63.92</v>
      </c>
      <c r="F374" s="11">
        <f>D374/L374</f>
        <v>1.2869433165816211E-2</v>
      </c>
      <c r="G374" t="s">
        <v>11</v>
      </c>
      <c r="H374" t="s">
        <v>59</v>
      </c>
      <c r="I374" t="s">
        <v>47</v>
      </c>
      <c r="J374" t="s">
        <v>48</v>
      </c>
      <c r="K374" t="s">
        <v>49</v>
      </c>
      <c r="L374" s="3">
        <v>7770350</v>
      </c>
      <c r="M374">
        <v>1074</v>
      </c>
      <c r="N374" s="4" t="s">
        <v>46</v>
      </c>
    </row>
    <row r="375" spans="1:14" x14ac:dyDescent="0.25">
      <c r="A375" s="12">
        <v>43784</v>
      </c>
      <c r="B375" s="1">
        <v>0.51661454861111111</v>
      </c>
      <c r="C375" t="s">
        <v>69</v>
      </c>
      <c r="D375" s="3">
        <v>2734461</v>
      </c>
      <c r="E375" s="2">
        <v>51.93</v>
      </c>
      <c r="F375" s="11">
        <f>D375/L375</f>
        <v>0.21256261824911668</v>
      </c>
      <c r="G375" t="s">
        <v>77</v>
      </c>
      <c r="H375" t="s">
        <v>302</v>
      </c>
      <c r="I375" t="s">
        <v>47</v>
      </c>
      <c r="L375" s="3">
        <v>12864261</v>
      </c>
      <c r="M375">
        <v>1098</v>
      </c>
      <c r="N375" s="4" t="s">
        <v>46</v>
      </c>
    </row>
    <row r="376" spans="1:14" x14ac:dyDescent="0.25">
      <c r="A376" s="12">
        <v>43784</v>
      </c>
      <c r="B376" s="1">
        <v>0.68540422453703709</v>
      </c>
      <c r="C376" t="s">
        <v>69</v>
      </c>
      <c r="D376" s="3">
        <v>1000000</v>
      </c>
      <c r="E376" s="2">
        <v>51.82</v>
      </c>
      <c r="F376" s="11">
        <f>D376/L376</f>
        <v>7.7734741233872667E-2</v>
      </c>
      <c r="G376" t="s">
        <v>11</v>
      </c>
      <c r="H376" t="s">
        <v>600</v>
      </c>
      <c r="I376" t="s">
        <v>47</v>
      </c>
      <c r="L376" s="3">
        <v>12864261</v>
      </c>
      <c r="M376">
        <v>1098</v>
      </c>
      <c r="N376" s="4" t="s">
        <v>46</v>
      </c>
    </row>
    <row r="377" spans="1:14" x14ac:dyDescent="0.25">
      <c r="A377" s="12">
        <v>43784</v>
      </c>
      <c r="B377" s="1">
        <v>0.5044439467592593</v>
      </c>
      <c r="C377" t="s">
        <v>69</v>
      </c>
      <c r="D377" s="3">
        <v>898215</v>
      </c>
      <c r="E377" s="2">
        <v>51.91</v>
      </c>
      <c r="F377" s="11">
        <f>D377/L377</f>
        <v>6.9822510597382939E-2</v>
      </c>
      <c r="G377" t="s">
        <v>123</v>
      </c>
      <c r="H377" t="s">
        <v>154</v>
      </c>
      <c r="I377" t="s">
        <v>47</v>
      </c>
      <c r="L377" s="3">
        <v>12864261</v>
      </c>
      <c r="M377">
        <v>1098</v>
      </c>
      <c r="N377" s="4" t="s">
        <v>46</v>
      </c>
    </row>
    <row r="378" spans="1:14" x14ac:dyDescent="0.25">
      <c r="A378" s="12">
        <v>43784</v>
      </c>
      <c r="B378" s="1">
        <v>0.40607015046296296</v>
      </c>
      <c r="C378" t="s">
        <v>69</v>
      </c>
      <c r="D378" s="3">
        <v>780000</v>
      </c>
      <c r="E378" s="2">
        <v>51.84</v>
      </c>
      <c r="F378" s="11">
        <f>D378/L378</f>
        <v>6.0633098162420677E-2</v>
      </c>
      <c r="G378" t="s">
        <v>11</v>
      </c>
      <c r="H378" t="s">
        <v>70</v>
      </c>
      <c r="I378" t="s">
        <v>47</v>
      </c>
      <c r="L378" s="3">
        <v>12864261</v>
      </c>
      <c r="M378">
        <v>1098</v>
      </c>
      <c r="N378" s="4" t="s">
        <v>46</v>
      </c>
    </row>
    <row r="379" spans="1:14" x14ac:dyDescent="0.25">
      <c r="A379" s="12">
        <v>43784</v>
      </c>
      <c r="B379" s="1">
        <v>0.65793454861111111</v>
      </c>
      <c r="C379" t="s">
        <v>69</v>
      </c>
      <c r="D379" s="3">
        <v>689775</v>
      </c>
      <c r="E379" s="2">
        <v>51.81</v>
      </c>
      <c r="F379" s="11">
        <f>D379/L379</f>
        <v>5.361948113459452E-2</v>
      </c>
      <c r="G379" t="s">
        <v>11</v>
      </c>
      <c r="H379" t="s">
        <v>132</v>
      </c>
      <c r="I379" t="s">
        <v>47</v>
      </c>
      <c r="L379" s="3">
        <v>12864261</v>
      </c>
      <c r="M379">
        <v>1098</v>
      </c>
      <c r="N379" s="4" t="s">
        <v>46</v>
      </c>
    </row>
    <row r="380" spans="1:14" x14ac:dyDescent="0.25">
      <c r="A380" s="12">
        <v>43784</v>
      </c>
      <c r="B380" s="1">
        <v>0.44091101851851855</v>
      </c>
      <c r="C380" t="s">
        <v>69</v>
      </c>
      <c r="D380" s="3">
        <v>177598</v>
      </c>
      <c r="E380" s="2">
        <v>51.85</v>
      </c>
      <c r="F380" s="11">
        <f>D380/L380</f>
        <v>1.3805534573653317E-2</v>
      </c>
      <c r="G380" t="s">
        <v>11</v>
      </c>
      <c r="H380" t="s">
        <v>118</v>
      </c>
      <c r="I380" t="s">
        <v>47</v>
      </c>
      <c r="L380" s="3">
        <v>12864261</v>
      </c>
      <c r="M380">
        <v>1098</v>
      </c>
      <c r="N380" s="4" t="s">
        <v>46</v>
      </c>
    </row>
    <row r="381" spans="1:14" x14ac:dyDescent="0.25">
      <c r="A381" s="12">
        <v>43784</v>
      </c>
      <c r="B381" s="1">
        <v>0.67397917824074083</v>
      </c>
      <c r="C381" t="s">
        <v>550</v>
      </c>
      <c r="D381" s="3">
        <v>184412</v>
      </c>
      <c r="E381" s="2">
        <v>75.599999999999994</v>
      </c>
      <c r="F381" s="11">
        <f>D381/L381</f>
        <v>8.5876874359690785</v>
      </c>
      <c r="G381" t="s">
        <v>11</v>
      </c>
      <c r="H381" t="s">
        <v>140</v>
      </c>
      <c r="I381" t="s">
        <v>47</v>
      </c>
      <c r="L381" s="3">
        <v>21474</v>
      </c>
      <c r="M381">
        <v>3</v>
      </c>
      <c r="N381" s="4" t="s">
        <v>46</v>
      </c>
    </row>
    <row r="382" spans="1:14" x14ac:dyDescent="0.25">
      <c r="A382" s="12">
        <v>43784</v>
      </c>
      <c r="B382" s="1">
        <v>0.50717635416666662</v>
      </c>
      <c r="C382" t="s">
        <v>280</v>
      </c>
      <c r="D382" s="3">
        <v>113445</v>
      </c>
      <c r="E382" s="2">
        <v>57.8</v>
      </c>
      <c r="F382" s="11">
        <f>D382/L382</f>
        <v>0.13053909441343997</v>
      </c>
      <c r="G382" t="s">
        <v>11</v>
      </c>
      <c r="H382" t="s">
        <v>36</v>
      </c>
      <c r="I382" t="s">
        <v>47</v>
      </c>
      <c r="J382" t="s">
        <v>48</v>
      </c>
      <c r="K382" t="s">
        <v>49</v>
      </c>
      <c r="L382" s="3">
        <v>869050</v>
      </c>
      <c r="M382">
        <v>154</v>
      </c>
      <c r="N382" s="4" t="s">
        <v>46</v>
      </c>
    </row>
    <row r="383" spans="1:14" x14ac:dyDescent="0.25">
      <c r="A383" s="12">
        <v>43784</v>
      </c>
      <c r="B383" s="1">
        <v>0.67386718749999996</v>
      </c>
      <c r="C383" t="s">
        <v>71</v>
      </c>
      <c r="D383" s="3">
        <v>150000</v>
      </c>
      <c r="E383" s="2">
        <v>80.888099999999994</v>
      </c>
      <c r="F383" s="11">
        <f>D383/L383</f>
        <v>5.6403000188386024E-2</v>
      </c>
      <c r="G383" t="s">
        <v>11</v>
      </c>
      <c r="H383" t="s">
        <v>52</v>
      </c>
      <c r="I383" t="s">
        <v>47</v>
      </c>
      <c r="J383" t="s">
        <v>48</v>
      </c>
      <c r="K383" t="s">
        <v>49</v>
      </c>
      <c r="L383" s="3">
        <v>2659433</v>
      </c>
      <c r="M383">
        <v>564</v>
      </c>
      <c r="N383" s="4" t="s">
        <v>46</v>
      </c>
    </row>
    <row r="384" spans="1:14" x14ac:dyDescent="0.25">
      <c r="A384" s="12">
        <v>43784</v>
      </c>
      <c r="B384" s="1">
        <v>0.40688949074074077</v>
      </c>
      <c r="C384" t="s">
        <v>71</v>
      </c>
      <c r="D384" s="3">
        <v>116705</v>
      </c>
      <c r="E384" s="2">
        <v>80.94</v>
      </c>
      <c r="F384" s="11">
        <f>D384/L384</f>
        <v>4.3883414246570607E-2</v>
      </c>
      <c r="G384" t="s">
        <v>11</v>
      </c>
      <c r="H384" t="s">
        <v>27</v>
      </c>
      <c r="I384" t="s">
        <v>47</v>
      </c>
      <c r="J384" t="s">
        <v>48</v>
      </c>
      <c r="K384" t="s">
        <v>49</v>
      </c>
      <c r="L384" s="3">
        <v>2659433</v>
      </c>
      <c r="M384">
        <v>564</v>
      </c>
      <c r="N384" s="4" t="s">
        <v>46</v>
      </c>
    </row>
    <row r="385" spans="1:14" x14ac:dyDescent="0.25">
      <c r="A385" s="12">
        <v>43784</v>
      </c>
      <c r="B385" s="1">
        <v>0.50923353009259265</v>
      </c>
      <c r="C385" t="s">
        <v>71</v>
      </c>
      <c r="D385" s="3">
        <v>113727</v>
      </c>
      <c r="E385" s="2">
        <v>80.86</v>
      </c>
      <c r="F385" s="11">
        <f>D385/L385</f>
        <v>4.2763626682830513E-2</v>
      </c>
      <c r="G385" t="s">
        <v>123</v>
      </c>
      <c r="H385" t="s">
        <v>210</v>
      </c>
      <c r="I385" t="s">
        <v>47</v>
      </c>
      <c r="J385" t="s">
        <v>48</v>
      </c>
      <c r="K385" t="s">
        <v>49</v>
      </c>
      <c r="L385" s="3">
        <v>2659433</v>
      </c>
      <c r="M385">
        <v>564</v>
      </c>
      <c r="N385" s="4" t="s">
        <v>46</v>
      </c>
    </row>
    <row r="386" spans="1:14" x14ac:dyDescent="0.25">
      <c r="A386" s="12">
        <v>43784</v>
      </c>
      <c r="B386" s="1">
        <v>0.47305848379629628</v>
      </c>
      <c r="C386" t="s">
        <v>71</v>
      </c>
      <c r="D386" s="3">
        <v>113666</v>
      </c>
      <c r="E386" s="2">
        <v>80.77</v>
      </c>
      <c r="F386" s="11">
        <f>D386/L386</f>
        <v>4.2740689462753903E-2</v>
      </c>
      <c r="G386" t="s">
        <v>123</v>
      </c>
      <c r="H386" t="s">
        <v>210</v>
      </c>
      <c r="I386" t="s">
        <v>47</v>
      </c>
      <c r="J386" t="s">
        <v>48</v>
      </c>
      <c r="K386" t="s">
        <v>49</v>
      </c>
      <c r="L386" s="3">
        <v>2659433</v>
      </c>
      <c r="M386">
        <v>564</v>
      </c>
      <c r="N386" s="4" t="s">
        <v>46</v>
      </c>
    </row>
    <row r="387" spans="1:14" x14ac:dyDescent="0.25">
      <c r="A387" s="12">
        <v>43784</v>
      </c>
      <c r="B387" s="1">
        <v>0.49067547453703703</v>
      </c>
      <c r="C387" t="s">
        <v>249</v>
      </c>
      <c r="D387" s="3">
        <v>157381</v>
      </c>
      <c r="E387" s="2">
        <v>32.39</v>
      </c>
      <c r="F387" s="11">
        <f>D387/L387</f>
        <v>0.11168941767588417</v>
      </c>
      <c r="G387" t="s">
        <v>11</v>
      </c>
      <c r="H387" t="s">
        <v>230</v>
      </c>
      <c r="I387" t="s">
        <v>47</v>
      </c>
      <c r="J387" t="s">
        <v>48</v>
      </c>
      <c r="K387" t="s">
        <v>49</v>
      </c>
      <c r="L387" s="3">
        <v>1409095</v>
      </c>
      <c r="M387">
        <v>54</v>
      </c>
      <c r="N387" s="4" t="s">
        <v>46</v>
      </c>
    </row>
    <row r="388" spans="1:14" x14ac:dyDescent="0.25">
      <c r="A388" s="12">
        <v>43784</v>
      </c>
      <c r="B388" s="1">
        <v>0.68390292824074084</v>
      </c>
      <c r="C388" t="s">
        <v>582</v>
      </c>
      <c r="D388" s="3">
        <v>114051</v>
      </c>
      <c r="E388" s="2">
        <v>86.7</v>
      </c>
      <c r="F388" s="11">
        <f>D388/L388</f>
        <v>0.1265661100987884</v>
      </c>
      <c r="G388" t="s">
        <v>11</v>
      </c>
      <c r="H388" t="s">
        <v>127</v>
      </c>
      <c r="I388" t="s">
        <v>13</v>
      </c>
      <c r="J388" t="s">
        <v>367</v>
      </c>
      <c r="K388" t="s">
        <v>29</v>
      </c>
      <c r="L388" s="3">
        <v>901118</v>
      </c>
      <c r="M388">
        <v>178</v>
      </c>
      <c r="N388" s="4">
        <v>20200213</v>
      </c>
    </row>
    <row r="389" spans="1:14" x14ac:dyDescent="0.25">
      <c r="A389" s="12">
        <v>43784</v>
      </c>
      <c r="B389" s="1">
        <v>0.49515614583333334</v>
      </c>
      <c r="C389" t="s">
        <v>256</v>
      </c>
      <c r="D389" s="3">
        <v>265722</v>
      </c>
      <c r="E389" s="2">
        <v>34.21</v>
      </c>
      <c r="F389" s="11">
        <f>D389/L389</f>
        <v>6.7682456234191959E-2</v>
      </c>
      <c r="G389" t="s">
        <v>77</v>
      </c>
      <c r="H389" t="s">
        <v>131</v>
      </c>
      <c r="I389" t="s">
        <v>47</v>
      </c>
      <c r="J389" t="s">
        <v>48</v>
      </c>
      <c r="K389" t="s">
        <v>49</v>
      </c>
      <c r="L389" s="3">
        <v>3926010</v>
      </c>
      <c r="M389">
        <v>152</v>
      </c>
      <c r="N389" s="4" t="s">
        <v>46</v>
      </c>
    </row>
    <row r="390" spans="1:14" x14ac:dyDescent="0.25">
      <c r="A390" s="12">
        <v>43784</v>
      </c>
      <c r="B390" s="1">
        <v>0.42594671296296299</v>
      </c>
      <c r="C390" t="s">
        <v>126</v>
      </c>
      <c r="D390" s="3">
        <v>1000000</v>
      </c>
      <c r="E390" s="2">
        <v>9.8699999999999992</v>
      </c>
      <c r="F390" s="11">
        <f>D390/L390</f>
        <v>4.4456004981562096E-2</v>
      </c>
      <c r="G390" t="s">
        <v>51</v>
      </c>
      <c r="H390" t="s">
        <v>127</v>
      </c>
      <c r="I390" t="s">
        <v>13</v>
      </c>
      <c r="J390" t="s">
        <v>23</v>
      </c>
      <c r="K390" t="s">
        <v>24</v>
      </c>
      <c r="L390" s="3">
        <v>22494149</v>
      </c>
      <c r="M390">
        <v>3288</v>
      </c>
      <c r="N390" s="4">
        <v>20200110</v>
      </c>
    </row>
    <row r="391" spans="1:14" x14ac:dyDescent="0.25">
      <c r="A391" s="12">
        <v>43784</v>
      </c>
      <c r="B391" s="1">
        <v>0.67012885416666668</v>
      </c>
      <c r="C391" t="s">
        <v>525</v>
      </c>
      <c r="D391" s="3">
        <v>485664</v>
      </c>
      <c r="E391" s="2">
        <v>83.84</v>
      </c>
      <c r="F391" s="11">
        <f>D391/L391</f>
        <v>1.1869462889598725</v>
      </c>
      <c r="G391" t="s">
        <v>11</v>
      </c>
      <c r="H391" t="s">
        <v>70</v>
      </c>
      <c r="I391" t="s">
        <v>13</v>
      </c>
      <c r="J391" t="s">
        <v>461</v>
      </c>
      <c r="K391" t="s">
        <v>195</v>
      </c>
      <c r="L391" s="3">
        <v>409171</v>
      </c>
      <c r="M391">
        <v>66</v>
      </c>
      <c r="N391" s="4">
        <v>20200204</v>
      </c>
    </row>
    <row r="392" spans="1:14" x14ac:dyDescent="0.25">
      <c r="A392" s="12">
        <v>43784</v>
      </c>
      <c r="B392" s="1">
        <v>0.73767246527777786</v>
      </c>
      <c r="C392" t="s">
        <v>638</v>
      </c>
      <c r="D392" s="3">
        <v>332851</v>
      </c>
      <c r="E392" s="2">
        <v>57.96</v>
      </c>
      <c r="F392" s="11">
        <f>D392/L392</f>
        <v>1.8270454833880706E-2</v>
      </c>
      <c r="G392" t="s">
        <v>11</v>
      </c>
      <c r="H392" t="s">
        <v>81</v>
      </c>
      <c r="I392" t="s">
        <v>13</v>
      </c>
      <c r="J392" t="s">
        <v>119</v>
      </c>
      <c r="K392" t="s">
        <v>120</v>
      </c>
      <c r="L392" s="3">
        <v>18217992</v>
      </c>
      <c r="M392">
        <v>4349</v>
      </c>
      <c r="N392" s="4">
        <v>20200123</v>
      </c>
    </row>
    <row r="393" spans="1:14" x14ac:dyDescent="0.25">
      <c r="A393" s="12">
        <v>43784</v>
      </c>
      <c r="B393" s="1">
        <v>0.73759061342592591</v>
      </c>
      <c r="C393" t="s">
        <v>638</v>
      </c>
      <c r="D393" s="3">
        <v>293430</v>
      </c>
      <c r="E393" s="2">
        <v>57.96</v>
      </c>
      <c r="F393" s="11">
        <f>D393/L393</f>
        <v>1.6106604943069466E-2</v>
      </c>
      <c r="G393" t="s">
        <v>11</v>
      </c>
      <c r="H393" t="s">
        <v>139</v>
      </c>
      <c r="I393" t="s">
        <v>13</v>
      </c>
      <c r="J393" t="s">
        <v>119</v>
      </c>
      <c r="K393" t="s">
        <v>120</v>
      </c>
      <c r="L393" s="3">
        <v>18217992</v>
      </c>
      <c r="M393">
        <v>4349</v>
      </c>
      <c r="N393" s="4">
        <v>20200123</v>
      </c>
    </row>
    <row r="394" spans="1:14" x14ac:dyDescent="0.25">
      <c r="A394" s="12">
        <v>43784</v>
      </c>
      <c r="B394" s="1">
        <v>0.45040182870370371</v>
      </c>
      <c r="C394" t="s">
        <v>186</v>
      </c>
      <c r="D394" s="3">
        <v>200000</v>
      </c>
      <c r="E394" s="2">
        <v>29.86</v>
      </c>
      <c r="F394" s="11">
        <f>D394/L394</f>
        <v>5.9735800501541779E-2</v>
      </c>
      <c r="G394" t="s">
        <v>11</v>
      </c>
      <c r="H394" t="s">
        <v>42</v>
      </c>
      <c r="I394" t="s">
        <v>13</v>
      </c>
      <c r="J394" t="s">
        <v>109</v>
      </c>
      <c r="K394" t="s">
        <v>110</v>
      </c>
      <c r="L394" s="3">
        <v>3348076</v>
      </c>
      <c r="M394">
        <v>538</v>
      </c>
      <c r="N394" s="4">
        <v>20200213</v>
      </c>
    </row>
    <row r="395" spans="1:14" x14ac:dyDescent="0.25">
      <c r="A395" s="12">
        <v>43784</v>
      </c>
      <c r="B395" s="1">
        <v>0.73769098379629627</v>
      </c>
      <c r="C395" t="s">
        <v>196</v>
      </c>
      <c r="D395" s="3">
        <v>160772</v>
      </c>
      <c r="E395" s="2">
        <v>45.65</v>
      </c>
      <c r="F395" s="11">
        <f>D395/L395</f>
        <v>6.1991316619496736E-2</v>
      </c>
      <c r="G395" t="s">
        <v>11</v>
      </c>
      <c r="H395" t="s">
        <v>240</v>
      </c>
      <c r="I395" t="s">
        <v>13</v>
      </c>
      <c r="J395" t="s">
        <v>197</v>
      </c>
      <c r="K395" t="s">
        <v>198</v>
      </c>
      <c r="L395" s="3">
        <v>2593460</v>
      </c>
      <c r="M395">
        <v>390</v>
      </c>
      <c r="N395" s="4">
        <v>20200130</v>
      </c>
    </row>
    <row r="396" spans="1:14" x14ac:dyDescent="0.25">
      <c r="A396" s="12">
        <v>43784</v>
      </c>
      <c r="B396" s="1">
        <v>0.457597662037037</v>
      </c>
      <c r="C396" t="s">
        <v>196</v>
      </c>
      <c r="D396" s="3">
        <v>132962</v>
      </c>
      <c r="E396" s="2">
        <v>45.683999999999997</v>
      </c>
      <c r="F396" s="11">
        <f>D396/L396</f>
        <v>5.126818998557911E-2</v>
      </c>
      <c r="G396" t="s">
        <v>123</v>
      </c>
      <c r="H396" t="s">
        <v>193</v>
      </c>
      <c r="I396" t="s">
        <v>13</v>
      </c>
      <c r="J396" t="s">
        <v>197</v>
      </c>
      <c r="K396" t="s">
        <v>198</v>
      </c>
      <c r="L396" s="3">
        <v>2593460</v>
      </c>
      <c r="M396">
        <v>390</v>
      </c>
      <c r="N396" s="4">
        <v>20200130</v>
      </c>
    </row>
    <row r="397" spans="1:14" x14ac:dyDescent="0.25">
      <c r="A397" s="12">
        <v>43784</v>
      </c>
      <c r="B397" s="1">
        <v>0.66849082175925922</v>
      </c>
      <c r="C397" t="s">
        <v>499</v>
      </c>
      <c r="D397" s="3">
        <v>293000</v>
      </c>
      <c r="E397" s="2">
        <v>73.7</v>
      </c>
      <c r="F397" s="11">
        <f>D397/L397</f>
        <v>0.30936477802813211</v>
      </c>
      <c r="G397" t="s">
        <v>17</v>
      </c>
      <c r="H397" t="s">
        <v>104</v>
      </c>
      <c r="I397" t="s">
        <v>13</v>
      </c>
      <c r="J397" t="s">
        <v>119</v>
      </c>
      <c r="K397" t="s">
        <v>120</v>
      </c>
      <c r="L397" s="3">
        <v>947102</v>
      </c>
      <c r="M397">
        <v>44</v>
      </c>
      <c r="N397" s="4">
        <v>20200204</v>
      </c>
    </row>
    <row r="398" spans="1:14" x14ac:dyDescent="0.25">
      <c r="A398" s="12">
        <v>43784</v>
      </c>
      <c r="B398" s="1">
        <v>0.67204940972222227</v>
      </c>
      <c r="C398" t="s">
        <v>536</v>
      </c>
      <c r="D398" s="3">
        <v>248295</v>
      </c>
      <c r="E398" s="2">
        <v>128.69999999999999</v>
      </c>
      <c r="F398" s="11">
        <f>D398/L398</f>
        <v>0.17672644501511778</v>
      </c>
      <c r="G398" t="s">
        <v>11</v>
      </c>
      <c r="H398" t="s">
        <v>100</v>
      </c>
      <c r="I398" t="s">
        <v>13</v>
      </c>
      <c r="J398" t="s">
        <v>495</v>
      </c>
      <c r="K398" t="s">
        <v>496</v>
      </c>
      <c r="L398" s="3">
        <v>1404968</v>
      </c>
      <c r="M398">
        <v>237</v>
      </c>
      <c r="N398" s="4">
        <v>20200129</v>
      </c>
    </row>
    <row r="399" spans="1:14" x14ac:dyDescent="0.25">
      <c r="A399" s="12">
        <v>43784</v>
      </c>
      <c r="B399" s="1">
        <v>0.67205929398148145</v>
      </c>
      <c r="C399" t="s">
        <v>537</v>
      </c>
      <c r="D399" s="3">
        <v>194080</v>
      </c>
      <c r="E399" s="2">
        <v>33.58</v>
      </c>
      <c r="F399" s="11">
        <f>D399/L399</f>
        <v>9.0319926508023521E-2</v>
      </c>
      <c r="G399" t="s">
        <v>11</v>
      </c>
      <c r="H399" t="s">
        <v>36</v>
      </c>
      <c r="I399" t="s">
        <v>13</v>
      </c>
      <c r="J399" t="s">
        <v>113</v>
      </c>
      <c r="K399" t="s">
        <v>110</v>
      </c>
      <c r="L399" s="3">
        <v>2148806</v>
      </c>
      <c r="M399">
        <v>287</v>
      </c>
      <c r="N399" s="4">
        <v>20200213</v>
      </c>
    </row>
    <row r="400" spans="1:14" x14ac:dyDescent="0.25">
      <c r="A400" s="12">
        <v>43784</v>
      </c>
      <c r="B400" s="1">
        <v>0.5717026273148148</v>
      </c>
      <c r="C400" t="s">
        <v>340</v>
      </c>
      <c r="D400" s="3">
        <v>340094</v>
      </c>
      <c r="E400" s="2">
        <v>50.01</v>
      </c>
      <c r="F400" s="11">
        <f>D400/L400</f>
        <v>2.6024946434037344</v>
      </c>
      <c r="G400" t="s">
        <v>51</v>
      </c>
      <c r="H400" t="s">
        <v>139</v>
      </c>
      <c r="I400" t="s">
        <v>47</v>
      </c>
      <c r="J400" t="s">
        <v>48</v>
      </c>
      <c r="K400" t="s">
        <v>49</v>
      </c>
      <c r="L400" s="3">
        <v>130680</v>
      </c>
      <c r="M400">
        <v>37</v>
      </c>
      <c r="N400" s="4" t="s">
        <v>46</v>
      </c>
    </row>
    <row r="401" spans="1:14" x14ac:dyDescent="0.25">
      <c r="A401" s="12">
        <v>43784</v>
      </c>
      <c r="B401" s="1">
        <v>0.59958172453703706</v>
      </c>
      <c r="C401" t="s">
        <v>358</v>
      </c>
      <c r="D401" s="3">
        <v>106348</v>
      </c>
      <c r="E401" s="2">
        <v>70.36</v>
      </c>
      <c r="F401" s="11">
        <f>D401/L401</f>
        <v>8.0429631635191248E-2</v>
      </c>
      <c r="G401" t="s">
        <v>11</v>
      </c>
      <c r="H401" t="s">
        <v>261</v>
      </c>
      <c r="I401" t="s">
        <v>47</v>
      </c>
      <c r="J401" t="s">
        <v>48</v>
      </c>
      <c r="K401" t="s">
        <v>49</v>
      </c>
      <c r="L401" s="3">
        <v>1322249</v>
      </c>
      <c r="M401">
        <v>348</v>
      </c>
      <c r="N401" s="4" t="s">
        <v>46</v>
      </c>
    </row>
    <row r="402" spans="1:14" x14ac:dyDescent="0.25">
      <c r="A402" s="12">
        <v>43784</v>
      </c>
      <c r="B402" s="1">
        <v>0.40194354166666663</v>
      </c>
      <c r="C402" t="s">
        <v>64</v>
      </c>
      <c r="D402" s="3">
        <v>660000</v>
      </c>
      <c r="E402" s="2">
        <v>312.13</v>
      </c>
      <c r="F402" s="11">
        <f>D402/L402</f>
        <v>0.21206624821069103</v>
      </c>
      <c r="G402" t="s">
        <v>51</v>
      </c>
      <c r="H402" t="s">
        <v>65</v>
      </c>
      <c r="I402" t="s">
        <v>47</v>
      </c>
      <c r="J402" t="s">
        <v>48</v>
      </c>
      <c r="K402" t="s">
        <v>49</v>
      </c>
      <c r="L402" s="3">
        <v>3112235</v>
      </c>
      <c r="M402">
        <v>626</v>
      </c>
      <c r="N402" s="4" t="s">
        <v>46</v>
      </c>
    </row>
    <row r="403" spans="1:14" x14ac:dyDescent="0.25">
      <c r="A403" s="12">
        <v>43784</v>
      </c>
      <c r="B403" s="1">
        <v>0.52197420138888895</v>
      </c>
      <c r="C403" t="s">
        <v>64</v>
      </c>
      <c r="D403" s="3">
        <v>311584</v>
      </c>
      <c r="E403" s="2">
        <v>313.11219999999997</v>
      </c>
      <c r="F403" s="11">
        <f>D403/L403</f>
        <v>0.10011583315527266</v>
      </c>
      <c r="G403" t="s">
        <v>11</v>
      </c>
      <c r="H403" t="s">
        <v>216</v>
      </c>
      <c r="I403" t="s">
        <v>47</v>
      </c>
      <c r="J403" t="s">
        <v>48</v>
      </c>
      <c r="K403" t="s">
        <v>49</v>
      </c>
      <c r="L403" s="3">
        <v>3112235</v>
      </c>
      <c r="M403">
        <v>626</v>
      </c>
      <c r="N403" s="4" t="s">
        <v>46</v>
      </c>
    </row>
    <row r="404" spans="1:14" x14ac:dyDescent="0.25">
      <c r="A404" s="12">
        <v>43784</v>
      </c>
      <c r="B404" s="1">
        <v>0.41611680555555552</v>
      </c>
      <c r="C404" t="s">
        <v>64</v>
      </c>
      <c r="D404" s="3">
        <v>200000</v>
      </c>
      <c r="E404" s="2">
        <v>312.08</v>
      </c>
      <c r="F404" s="11">
        <f>D404/L404</f>
        <v>6.4262499457785158E-2</v>
      </c>
      <c r="G404" t="s">
        <v>11</v>
      </c>
      <c r="H404" t="s">
        <v>92</v>
      </c>
      <c r="I404" t="s">
        <v>47</v>
      </c>
      <c r="J404" t="s">
        <v>48</v>
      </c>
      <c r="K404" t="s">
        <v>49</v>
      </c>
      <c r="L404" s="3">
        <v>3112235</v>
      </c>
      <c r="M404">
        <v>626</v>
      </c>
      <c r="N404" s="4" t="s">
        <v>46</v>
      </c>
    </row>
    <row r="405" spans="1:14" x14ac:dyDescent="0.25">
      <c r="A405" s="12">
        <v>43784</v>
      </c>
      <c r="B405" s="1">
        <v>0.60276496527777779</v>
      </c>
      <c r="C405" t="s">
        <v>362</v>
      </c>
      <c r="D405" s="3">
        <v>140027</v>
      </c>
      <c r="E405" s="2">
        <v>172.67</v>
      </c>
      <c r="F405" s="11">
        <f>D405/L405</f>
        <v>0.16338119868340145</v>
      </c>
      <c r="G405" t="s">
        <v>123</v>
      </c>
      <c r="H405" t="s">
        <v>213</v>
      </c>
      <c r="I405" t="s">
        <v>47</v>
      </c>
      <c r="J405" t="s">
        <v>48</v>
      </c>
      <c r="K405" t="s">
        <v>49</v>
      </c>
      <c r="L405" s="3">
        <v>857057</v>
      </c>
      <c r="M405">
        <v>123</v>
      </c>
      <c r="N405" s="4" t="s">
        <v>46</v>
      </c>
    </row>
    <row r="406" spans="1:14" x14ac:dyDescent="0.25">
      <c r="A406" s="12">
        <v>43784</v>
      </c>
      <c r="B406" s="1">
        <v>0.40697317129629629</v>
      </c>
      <c r="C406" t="s">
        <v>74</v>
      </c>
      <c r="D406" s="3">
        <v>110248</v>
      </c>
      <c r="E406" s="2">
        <v>133.25</v>
      </c>
      <c r="F406" s="11">
        <f>D406/L406</f>
        <v>6.4926047742858747E-2</v>
      </c>
      <c r="G406" t="s">
        <v>51</v>
      </c>
      <c r="H406" t="s">
        <v>75</v>
      </c>
      <c r="I406" t="s">
        <v>47</v>
      </c>
      <c r="J406" t="s">
        <v>48</v>
      </c>
      <c r="K406" t="s">
        <v>49</v>
      </c>
      <c r="L406" s="3">
        <v>1698055</v>
      </c>
      <c r="M406">
        <v>309</v>
      </c>
      <c r="N406" s="4" t="s">
        <v>46</v>
      </c>
    </row>
    <row r="407" spans="1:14" x14ac:dyDescent="0.25">
      <c r="A407" s="12">
        <v>43784</v>
      </c>
      <c r="B407" s="1">
        <v>0.66673427083333336</v>
      </c>
      <c r="C407" t="s">
        <v>156</v>
      </c>
      <c r="D407" s="3">
        <v>500000</v>
      </c>
      <c r="E407" s="2">
        <v>158.91999999999999</v>
      </c>
      <c r="F407" s="11">
        <f>D407/L407</f>
        <v>3.4079998844006441E-2</v>
      </c>
      <c r="G407" t="s">
        <v>11</v>
      </c>
      <c r="H407" t="s">
        <v>331</v>
      </c>
      <c r="I407" t="s">
        <v>47</v>
      </c>
      <c r="J407" t="s">
        <v>48</v>
      </c>
      <c r="K407" t="s">
        <v>49</v>
      </c>
      <c r="L407" s="3">
        <v>14671362</v>
      </c>
      <c r="M407">
        <v>285</v>
      </c>
      <c r="N407" s="4" t="s">
        <v>46</v>
      </c>
    </row>
    <row r="408" spans="1:14" x14ac:dyDescent="0.25">
      <c r="A408" s="12">
        <v>43784</v>
      </c>
      <c r="B408" s="1">
        <v>0.52250343750000006</v>
      </c>
      <c r="C408" t="s">
        <v>156</v>
      </c>
      <c r="D408" s="3">
        <v>300000</v>
      </c>
      <c r="E408" s="2">
        <v>159.035</v>
      </c>
      <c r="F408" s="11">
        <f>D408/L408</f>
        <v>2.0447999306403862E-2</v>
      </c>
      <c r="G408" t="s">
        <v>11</v>
      </c>
      <c r="H408" t="s">
        <v>305</v>
      </c>
      <c r="I408" t="s">
        <v>47</v>
      </c>
      <c r="J408" t="s">
        <v>48</v>
      </c>
      <c r="K408" t="s">
        <v>49</v>
      </c>
      <c r="L408" s="3">
        <v>14671362</v>
      </c>
      <c r="M408">
        <v>285</v>
      </c>
      <c r="N408" s="4" t="s">
        <v>46</v>
      </c>
    </row>
    <row r="409" spans="1:14" x14ac:dyDescent="0.25">
      <c r="A409" s="12">
        <v>43784</v>
      </c>
      <c r="B409" s="1">
        <v>0.65440802083333327</v>
      </c>
      <c r="C409" t="s">
        <v>156</v>
      </c>
      <c r="D409" s="3">
        <v>300000</v>
      </c>
      <c r="E409" s="2">
        <v>158.785</v>
      </c>
      <c r="F409" s="11">
        <f>D409/L409</f>
        <v>2.0447999306403862E-2</v>
      </c>
      <c r="G409" t="s">
        <v>44</v>
      </c>
      <c r="H409" t="s">
        <v>305</v>
      </c>
      <c r="I409" t="s">
        <v>47</v>
      </c>
      <c r="J409" t="s">
        <v>48</v>
      </c>
      <c r="K409" t="s">
        <v>49</v>
      </c>
      <c r="L409" s="3">
        <v>14671362</v>
      </c>
      <c r="M409">
        <v>285</v>
      </c>
      <c r="N409" s="4" t="s">
        <v>46</v>
      </c>
    </row>
    <row r="410" spans="1:14" x14ac:dyDescent="0.25">
      <c r="A410" s="12">
        <v>43784</v>
      </c>
      <c r="B410" s="1">
        <v>0.51490371527777778</v>
      </c>
      <c r="C410" t="s">
        <v>156</v>
      </c>
      <c r="D410" s="3">
        <v>251619</v>
      </c>
      <c r="E410" s="2">
        <v>158.15950000000001</v>
      </c>
      <c r="F410" s="11">
        <f>D410/L410</f>
        <v>1.7150350458260112E-2</v>
      </c>
      <c r="G410" t="s">
        <v>237</v>
      </c>
      <c r="H410" t="s">
        <v>157</v>
      </c>
      <c r="I410" t="s">
        <v>47</v>
      </c>
      <c r="J410" t="s">
        <v>48</v>
      </c>
      <c r="K410" t="s">
        <v>49</v>
      </c>
      <c r="L410" s="3">
        <v>14671362</v>
      </c>
      <c r="M410">
        <v>285</v>
      </c>
      <c r="N410" s="4" t="s">
        <v>46</v>
      </c>
    </row>
    <row r="411" spans="1:14" x14ac:dyDescent="0.25">
      <c r="A411" s="12">
        <v>43784</v>
      </c>
      <c r="B411" s="1">
        <v>0.52610267361111107</v>
      </c>
      <c r="C411" t="s">
        <v>156</v>
      </c>
      <c r="D411" s="3">
        <v>251619</v>
      </c>
      <c r="E411" s="2">
        <v>158.15950000000001</v>
      </c>
      <c r="F411" s="11">
        <f>D411/L411</f>
        <v>1.7150350458260112E-2</v>
      </c>
      <c r="G411" t="s">
        <v>239</v>
      </c>
      <c r="H411" t="s">
        <v>157</v>
      </c>
      <c r="I411" t="s">
        <v>47</v>
      </c>
      <c r="J411" t="s">
        <v>48</v>
      </c>
      <c r="K411" t="s">
        <v>49</v>
      </c>
      <c r="L411" s="3">
        <v>14671362</v>
      </c>
      <c r="M411">
        <v>285</v>
      </c>
      <c r="N411" s="4" t="s">
        <v>46</v>
      </c>
    </row>
    <row r="412" spans="1:14" x14ac:dyDescent="0.25">
      <c r="A412" s="12">
        <v>43784</v>
      </c>
      <c r="B412" s="1">
        <v>0.5935738078703704</v>
      </c>
      <c r="C412" t="s">
        <v>156</v>
      </c>
      <c r="D412" s="3">
        <v>251619</v>
      </c>
      <c r="E412" s="2">
        <v>158.15950000000001</v>
      </c>
      <c r="F412" s="11">
        <f>D412/L412</f>
        <v>1.7150350458260112E-2</v>
      </c>
      <c r="G412" t="s">
        <v>250</v>
      </c>
      <c r="H412" t="s">
        <v>157</v>
      </c>
      <c r="I412" t="s">
        <v>47</v>
      </c>
      <c r="J412" t="s">
        <v>48</v>
      </c>
      <c r="K412" t="s">
        <v>49</v>
      </c>
      <c r="L412" s="3">
        <v>14671362</v>
      </c>
      <c r="M412">
        <v>285</v>
      </c>
      <c r="N412" s="4" t="s">
        <v>46</v>
      </c>
    </row>
    <row r="413" spans="1:14" x14ac:dyDescent="0.25">
      <c r="A413" s="12">
        <v>43784</v>
      </c>
      <c r="B413" s="1">
        <v>0.43570863425925926</v>
      </c>
      <c r="C413" t="s">
        <v>156</v>
      </c>
      <c r="D413" s="3">
        <v>250000</v>
      </c>
      <c r="E413" s="2">
        <v>159.0609</v>
      </c>
      <c r="F413" s="11">
        <f>D413/L413</f>
        <v>1.7039999422003221E-2</v>
      </c>
      <c r="G413" t="s">
        <v>17</v>
      </c>
      <c r="H413" t="s">
        <v>157</v>
      </c>
      <c r="I413" t="s">
        <v>47</v>
      </c>
      <c r="J413" t="s">
        <v>48</v>
      </c>
      <c r="K413" t="s">
        <v>49</v>
      </c>
      <c r="L413" s="3">
        <v>14671362</v>
      </c>
      <c r="M413">
        <v>285</v>
      </c>
      <c r="N413" s="4" t="s">
        <v>46</v>
      </c>
    </row>
    <row r="414" spans="1:14" x14ac:dyDescent="0.25">
      <c r="A414" s="12">
        <v>43784</v>
      </c>
      <c r="B414" s="1">
        <v>0.49973755787037039</v>
      </c>
      <c r="C414" t="s">
        <v>156</v>
      </c>
      <c r="D414" s="3">
        <v>250000</v>
      </c>
      <c r="E414" s="2">
        <v>158.845</v>
      </c>
      <c r="F414" s="11">
        <f>D414/L414</f>
        <v>1.7039999422003221E-2</v>
      </c>
      <c r="G414" t="s">
        <v>11</v>
      </c>
      <c r="H414" t="s">
        <v>157</v>
      </c>
      <c r="I414" t="s">
        <v>47</v>
      </c>
      <c r="J414" t="s">
        <v>48</v>
      </c>
      <c r="K414" t="s">
        <v>49</v>
      </c>
      <c r="L414" s="3">
        <v>14671362</v>
      </c>
      <c r="M414">
        <v>285</v>
      </c>
      <c r="N414" s="4" t="s">
        <v>46</v>
      </c>
    </row>
    <row r="415" spans="1:14" x14ac:dyDescent="0.25">
      <c r="A415" s="12">
        <v>43784</v>
      </c>
      <c r="B415" s="1">
        <v>0.52262413194444446</v>
      </c>
      <c r="C415" t="s">
        <v>156</v>
      </c>
      <c r="D415" s="3">
        <v>200000</v>
      </c>
      <c r="E415" s="2">
        <v>159.035</v>
      </c>
      <c r="F415" s="11">
        <f>D415/L415</f>
        <v>1.3631999537602576E-2</v>
      </c>
      <c r="G415" t="s">
        <v>11</v>
      </c>
      <c r="H415" t="s">
        <v>100</v>
      </c>
      <c r="I415" t="s">
        <v>47</v>
      </c>
      <c r="J415" t="s">
        <v>48</v>
      </c>
      <c r="K415" t="s">
        <v>49</v>
      </c>
      <c r="L415" s="3">
        <v>14671362</v>
      </c>
      <c r="M415">
        <v>285</v>
      </c>
      <c r="N415" s="4" t="s">
        <v>46</v>
      </c>
    </row>
    <row r="416" spans="1:14" x14ac:dyDescent="0.25">
      <c r="A416" s="12">
        <v>43784</v>
      </c>
      <c r="B416" s="1">
        <v>0.43809457175925925</v>
      </c>
      <c r="C416" t="s">
        <v>156</v>
      </c>
      <c r="D416" s="3">
        <v>127400</v>
      </c>
      <c r="E416" s="2">
        <v>158.51</v>
      </c>
      <c r="F416" s="11">
        <f>D416/L416</f>
        <v>8.6835837054528402E-3</v>
      </c>
      <c r="G416" t="s">
        <v>44</v>
      </c>
      <c r="H416" t="s">
        <v>99</v>
      </c>
      <c r="I416" t="s">
        <v>47</v>
      </c>
      <c r="J416" t="s">
        <v>48</v>
      </c>
      <c r="K416" t="s">
        <v>49</v>
      </c>
      <c r="L416" s="3">
        <v>14671362</v>
      </c>
      <c r="M416">
        <v>285</v>
      </c>
      <c r="N416" s="4" t="s">
        <v>46</v>
      </c>
    </row>
    <row r="417" spans="1:14" x14ac:dyDescent="0.25">
      <c r="A417" s="12">
        <v>43784</v>
      </c>
      <c r="B417" s="1">
        <v>0.46035733796296291</v>
      </c>
      <c r="C417" t="s">
        <v>156</v>
      </c>
      <c r="D417" s="3">
        <v>124338</v>
      </c>
      <c r="E417" s="2">
        <v>158.74529999999999</v>
      </c>
      <c r="F417" s="11">
        <f>D417/L417</f>
        <v>8.4748777925321445E-3</v>
      </c>
      <c r="G417" t="s">
        <v>44</v>
      </c>
      <c r="H417" t="s">
        <v>81</v>
      </c>
      <c r="I417" t="s">
        <v>47</v>
      </c>
      <c r="J417" t="s">
        <v>48</v>
      </c>
      <c r="K417" t="s">
        <v>49</v>
      </c>
      <c r="L417" s="3">
        <v>14671362</v>
      </c>
      <c r="M417">
        <v>285</v>
      </c>
      <c r="N417" s="4" t="s">
        <v>46</v>
      </c>
    </row>
    <row r="418" spans="1:14" x14ac:dyDescent="0.25">
      <c r="A418" s="12">
        <v>43784</v>
      </c>
      <c r="B418" s="1">
        <v>0.46529913194444444</v>
      </c>
      <c r="C418" t="s">
        <v>156</v>
      </c>
      <c r="D418" s="3">
        <v>105000</v>
      </c>
      <c r="E418" s="2">
        <v>158.98330000000001</v>
      </c>
      <c r="F418" s="11">
        <f>D418/L418</f>
        <v>7.1567997572413522E-3</v>
      </c>
      <c r="G418" t="s">
        <v>44</v>
      </c>
      <c r="H418" t="s">
        <v>61</v>
      </c>
      <c r="I418" t="s">
        <v>47</v>
      </c>
      <c r="J418" t="s">
        <v>48</v>
      </c>
      <c r="K418" t="s">
        <v>49</v>
      </c>
      <c r="L418" s="3">
        <v>14671362</v>
      </c>
      <c r="M418">
        <v>285</v>
      </c>
      <c r="N418" s="4" t="s">
        <v>46</v>
      </c>
    </row>
    <row r="419" spans="1:14" x14ac:dyDescent="0.25">
      <c r="A419" s="12">
        <v>43784</v>
      </c>
      <c r="B419" s="1">
        <v>0.6742095023148148</v>
      </c>
      <c r="C419" t="s">
        <v>156</v>
      </c>
      <c r="D419" s="3">
        <v>103000</v>
      </c>
      <c r="E419" s="2">
        <v>158.9222</v>
      </c>
      <c r="F419" s="11">
        <f>D419/L419</f>
        <v>7.0204797618653265E-3</v>
      </c>
      <c r="G419" t="s">
        <v>11</v>
      </c>
      <c r="H419" t="s">
        <v>61</v>
      </c>
      <c r="I419" t="s">
        <v>47</v>
      </c>
      <c r="J419" t="s">
        <v>48</v>
      </c>
      <c r="K419" t="s">
        <v>49</v>
      </c>
      <c r="L419" s="3">
        <v>14671362</v>
      </c>
      <c r="M419">
        <v>285</v>
      </c>
      <c r="N419" s="4" t="s">
        <v>46</v>
      </c>
    </row>
    <row r="420" spans="1:14" x14ac:dyDescent="0.25">
      <c r="A420" s="12">
        <v>43784</v>
      </c>
      <c r="B420" s="1">
        <v>0.65300121527777777</v>
      </c>
      <c r="C420" t="s">
        <v>156</v>
      </c>
      <c r="D420" s="3">
        <v>100000</v>
      </c>
      <c r="E420" s="2">
        <v>158.79499999999999</v>
      </c>
      <c r="F420" s="11">
        <f>D420/L420</f>
        <v>6.8159997688012879E-3</v>
      </c>
      <c r="G420" t="s">
        <v>44</v>
      </c>
      <c r="H420" t="s">
        <v>25</v>
      </c>
      <c r="I420" t="s">
        <v>47</v>
      </c>
      <c r="J420" t="s">
        <v>48</v>
      </c>
      <c r="K420" t="s">
        <v>49</v>
      </c>
      <c r="L420" s="3">
        <v>14671362</v>
      </c>
      <c r="M420">
        <v>285</v>
      </c>
      <c r="N420" s="4" t="s">
        <v>46</v>
      </c>
    </row>
    <row r="421" spans="1:14" x14ac:dyDescent="0.25">
      <c r="A421" s="12">
        <v>43784</v>
      </c>
      <c r="B421" s="1">
        <v>0.65413811342592598</v>
      </c>
      <c r="C421" t="s">
        <v>156</v>
      </c>
      <c r="D421" s="3">
        <v>100000</v>
      </c>
      <c r="E421" s="2">
        <v>158.745</v>
      </c>
      <c r="F421" s="11">
        <f>D421/L421</f>
        <v>6.8159997688012879E-3</v>
      </c>
      <c r="G421" t="s">
        <v>44</v>
      </c>
      <c r="H421" t="s">
        <v>25</v>
      </c>
      <c r="I421" t="s">
        <v>47</v>
      </c>
      <c r="J421" t="s">
        <v>48</v>
      </c>
      <c r="K421" t="s">
        <v>49</v>
      </c>
      <c r="L421" s="3">
        <v>14671362</v>
      </c>
      <c r="M421">
        <v>285</v>
      </c>
      <c r="N421" s="4" t="s">
        <v>46</v>
      </c>
    </row>
    <row r="422" spans="1:14" x14ac:dyDescent="0.25">
      <c r="A422" s="12">
        <v>43784</v>
      </c>
      <c r="B422" s="1">
        <v>0.67223913194444451</v>
      </c>
      <c r="C422" t="s">
        <v>538</v>
      </c>
      <c r="D422" s="3">
        <v>164773</v>
      </c>
      <c r="E422" s="2">
        <v>42.470500000000001</v>
      </c>
      <c r="F422" s="11">
        <f>D422/L422</f>
        <v>3.1389261475197945E-2</v>
      </c>
      <c r="G422" t="s">
        <v>17</v>
      </c>
      <c r="H422" t="s">
        <v>138</v>
      </c>
      <c r="I422" t="s">
        <v>13</v>
      </c>
      <c r="J422" t="s">
        <v>539</v>
      </c>
      <c r="K422" t="s">
        <v>540</v>
      </c>
      <c r="L422" s="3">
        <v>5249343</v>
      </c>
      <c r="M422">
        <v>795</v>
      </c>
      <c r="N422" s="4">
        <v>20200207</v>
      </c>
    </row>
    <row r="423" spans="1:14" x14ac:dyDescent="0.25">
      <c r="A423" s="12">
        <v>43784</v>
      </c>
      <c r="B423" s="1">
        <v>0.51353575231481485</v>
      </c>
      <c r="C423" t="s">
        <v>82</v>
      </c>
      <c r="D423" s="3">
        <v>2500000</v>
      </c>
      <c r="E423" s="2">
        <v>34</v>
      </c>
      <c r="F423" s="11">
        <f>D423/L423</f>
        <v>0.24774166133774353</v>
      </c>
      <c r="G423" t="s">
        <v>123</v>
      </c>
      <c r="H423" t="s">
        <v>295</v>
      </c>
      <c r="I423" t="s">
        <v>13</v>
      </c>
      <c r="J423" t="s">
        <v>83</v>
      </c>
      <c r="K423" t="s">
        <v>84</v>
      </c>
      <c r="L423" s="3">
        <v>10091157</v>
      </c>
      <c r="M423">
        <v>1216</v>
      </c>
      <c r="N423" s="4">
        <v>20191115</v>
      </c>
    </row>
    <row r="424" spans="1:14" x14ac:dyDescent="0.25">
      <c r="A424" s="12">
        <v>43784</v>
      </c>
      <c r="B424" s="1">
        <v>0.40938949074074071</v>
      </c>
      <c r="C424" t="s">
        <v>82</v>
      </c>
      <c r="D424" s="3">
        <v>250000</v>
      </c>
      <c r="E424" s="2">
        <v>34.450000000000003</v>
      </c>
      <c r="F424" s="11">
        <f>D424/L424</f>
        <v>2.4774166133774353E-2</v>
      </c>
      <c r="G424" t="s">
        <v>11</v>
      </c>
      <c r="H424" t="s">
        <v>54</v>
      </c>
      <c r="I424" t="s">
        <v>13</v>
      </c>
      <c r="J424" t="s">
        <v>83</v>
      </c>
      <c r="K424" t="s">
        <v>84</v>
      </c>
      <c r="L424" s="3">
        <v>10091157</v>
      </c>
      <c r="M424">
        <v>1216</v>
      </c>
      <c r="N424" s="4">
        <v>20191115</v>
      </c>
    </row>
    <row r="425" spans="1:14" x14ac:dyDescent="0.25">
      <c r="A425" s="12">
        <v>43784</v>
      </c>
      <c r="B425" s="1">
        <v>0.43813171296296294</v>
      </c>
      <c r="C425" t="s">
        <v>82</v>
      </c>
      <c r="D425" s="3">
        <v>250000</v>
      </c>
      <c r="E425" s="2">
        <v>34.42</v>
      </c>
      <c r="F425" s="11">
        <f>D425/L425</f>
        <v>2.4774166133774353E-2</v>
      </c>
      <c r="G425" t="s">
        <v>123</v>
      </c>
      <c r="H425" t="s">
        <v>54</v>
      </c>
      <c r="I425" t="s">
        <v>13</v>
      </c>
      <c r="J425" t="s">
        <v>83</v>
      </c>
      <c r="K425" t="s">
        <v>84</v>
      </c>
      <c r="L425" s="3">
        <v>10091157</v>
      </c>
      <c r="M425">
        <v>1216</v>
      </c>
      <c r="N425" s="4">
        <v>20191115</v>
      </c>
    </row>
    <row r="426" spans="1:14" x14ac:dyDescent="0.25">
      <c r="A426" s="12">
        <v>43784</v>
      </c>
      <c r="B426" s="1">
        <v>0.41838515046296298</v>
      </c>
      <c r="C426" t="s">
        <v>82</v>
      </c>
      <c r="D426" s="3">
        <v>154997</v>
      </c>
      <c r="E426" s="2">
        <v>34.325000000000003</v>
      </c>
      <c r="F426" s="11">
        <f>D426/L426</f>
        <v>1.5359685712946493E-2</v>
      </c>
      <c r="G426" t="s">
        <v>11</v>
      </c>
      <c r="H426" t="s">
        <v>63</v>
      </c>
      <c r="I426" t="s">
        <v>13</v>
      </c>
      <c r="J426" t="s">
        <v>83</v>
      </c>
      <c r="K426" t="s">
        <v>84</v>
      </c>
      <c r="L426" s="3">
        <v>10091157</v>
      </c>
      <c r="M426">
        <v>1216</v>
      </c>
      <c r="N426" s="4">
        <v>20191115</v>
      </c>
    </row>
    <row r="427" spans="1:14" x14ac:dyDescent="0.25">
      <c r="A427" s="12">
        <v>43784</v>
      </c>
      <c r="B427" s="1">
        <v>0.68390065972222225</v>
      </c>
      <c r="C427" t="s">
        <v>573</v>
      </c>
      <c r="D427" s="3">
        <v>1729955</v>
      </c>
      <c r="E427" s="2">
        <v>134.94</v>
      </c>
      <c r="F427" s="11">
        <f>D427/L427</f>
        <v>0.22086063841874989</v>
      </c>
      <c r="G427" t="s">
        <v>11</v>
      </c>
      <c r="H427" t="s">
        <v>548</v>
      </c>
      <c r="I427" t="s">
        <v>13</v>
      </c>
      <c r="J427" t="s">
        <v>28</v>
      </c>
      <c r="K427" t="s">
        <v>29</v>
      </c>
      <c r="L427" s="3">
        <v>7832790</v>
      </c>
      <c r="M427">
        <v>2625</v>
      </c>
      <c r="N427" s="4">
        <v>20200128</v>
      </c>
    </row>
    <row r="428" spans="1:14" x14ac:dyDescent="0.25">
      <c r="A428" s="12">
        <v>43784</v>
      </c>
      <c r="B428" s="1">
        <v>0.66797325231481475</v>
      </c>
      <c r="C428" t="s">
        <v>480</v>
      </c>
      <c r="D428" s="3">
        <v>551213</v>
      </c>
      <c r="E428" s="2">
        <v>25.51</v>
      </c>
      <c r="F428" s="11">
        <f>D428/L428</f>
        <v>0.15577871127243789</v>
      </c>
      <c r="G428" t="s">
        <v>11</v>
      </c>
      <c r="H428" t="s">
        <v>75</v>
      </c>
      <c r="I428" t="s">
        <v>13</v>
      </c>
      <c r="J428" t="s">
        <v>420</v>
      </c>
      <c r="K428" t="s">
        <v>120</v>
      </c>
      <c r="L428" s="3">
        <v>3538436</v>
      </c>
      <c r="M428">
        <v>331</v>
      </c>
      <c r="N428" s="4">
        <v>20200204</v>
      </c>
    </row>
    <row r="429" spans="1:14" x14ac:dyDescent="0.25">
      <c r="A429" s="12">
        <v>43784</v>
      </c>
      <c r="B429" s="1">
        <v>0.73770089120370363</v>
      </c>
      <c r="C429" t="s">
        <v>300</v>
      </c>
      <c r="D429" s="3">
        <v>759546</v>
      </c>
      <c r="E429" s="2">
        <v>129.53</v>
      </c>
      <c r="F429" s="11">
        <f>D429/L429</f>
        <v>6.9197089069799642E-2</v>
      </c>
      <c r="G429" t="s">
        <v>11</v>
      </c>
      <c r="H429" t="s">
        <v>628</v>
      </c>
      <c r="I429" t="s">
        <v>13</v>
      </c>
      <c r="J429" t="s">
        <v>34</v>
      </c>
      <c r="K429" t="s">
        <v>35</v>
      </c>
      <c r="L429" s="3">
        <v>10976560</v>
      </c>
      <c r="M429">
        <v>3112</v>
      </c>
      <c r="N429" s="4">
        <v>20200121</v>
      </c>
    </row>
    <row r="430" spans="1:14" x14ac:dyDescent="0.25">
      <c r="A430" s="12">
        <v>43784</v>
      </c>
      <c r="B430" s="1">
        <v>0.6668114467592593</v>
      </c>
      <c r="C430" t="s">
        <v>300</v>
      </c>
      <c r="D430" s="3">
        <v>345304</v>
      </c>
      <c r="E430" s="2">
        <v>129.53</v>
      </c>
      <c r="F430" s="11">
        <f>D430/L430</f>
        <v>3.1458307520753313E-2</v>
      </c>
      <c r="G430" t="s">
        <v>11</v>
      </c>
      <c r="H430" t="s">
        <v>448</v>
      </c>
      <c r="I430" t="s">
        <v>13</v>
      </c>
      <c r="J430" t="s">
        <v>34</v>
      </c>
      <c r="K430" t="s">
        <v>35</v>
      </c>
      <c r="L430" s="3">
        <v>10976560</v>
      </c>
      <c r="M430">
        <v>3112</v>
      </c>
      <c r="N430" s="4">
        <v>20200121</v>
      </c>
    </row>
    <row r="431" spans="1:14" x14ac:dyDescent="0.25">
      <c r="A431" s="12">
        <v>43784</v>
      </c>
      <c r="B431" s="1">
        <v>0.51448107638888885</v>
      </c>
      <c r="C431" t="s">
        <v>300</v>
      </c>
      <c r="D431" s="3">
        <v>100000</v>
      </c>
      <c r="E431" s="2">
        <v>129.33000000000001</v>
      </c>
      <c r="F431" s="11">
        <f>D431/L431</f>
        <v>9.110322359646374E-3</v>
      </c>
      <c r="G431" t="s">
        <v>11</v>
      </c>
      <c r="H431" t="s">
        <v>52</v>
      </c>
      <c r="I431" t="s">
        <v>13</v>
      </c>
      <c r="J431" t="s">
        <v>34</v>
      </c>
      <c r="K431" t="s">
        <v>35</v>
      </c>
      <c r="L431" s="3">
        <v>10976560</v>
      </c>
      <c r="M431">
        <v>3112</v>
      </c>
      <c r="N431" s="4">
        <v>20200121</v>
      </c>
    </row>
    <row r="432" spans="1:14" x14ac:dyDescent="0.25">
      <c r="A432" s="12">
        <v>43784</v>
      </c>
      <c r="B432" s="1">
        <v>0.41699567129629633</v>
      </c>
      <c r="C432" t="s">
        <v>98</v>
      </c>
      <c r="D432" s="3">
        <v>405135</v>
      </c>
      <c r="E432" s="2">
        <v>50.47</v>
      </c>
      <c r="F432" s="11">
        <f>D432/L432</f>
        <v>0.20516499137328142</v>
      </c>
      <c r="G432" t="s">
        <v>11</v>
      </c>
      <c r="H432" t="s">
        <v>99</v>
      </c>
      <c r="I432" t="s">
        <v>47</v>
      </c>
      <c r="L432" s="3">
        <v>1974679</v>
      </c>
      <c r="M432">
        <v>194</v>
      </c>
      <c r="N432" s="4" t="s">
        <v>46</v>
      </c>
    </row>
    <row r="433" spans="1:14" x14ac:dyDescent="0.25">
      <c r="A433" s="12">
        <v>43784</v>
      </c>
      <c r="B433" s="1">
        <v>0.55460612268518517</v>
      </c>
      <c r="C433" t="s">
        <v>98</v>
      </c>
      <c r="D433" s="3">
        <v>147798</v>
      </c>
      <c r="E433" s="2">
        <v>50.49</v>
      </c>
      <c r="F433" s="11">
        <f>D433/L433</f>
        <v>7.4846595320049489E-2</v>
      </c>
      <c r="G433" t="s">
        <v>11</v>
      </c>
      <c r="H433" t="s">
        <v>261</v>
      </c>
      <c r="I433" t="s">
        <v>47</v>
      </c>
      <c r="L433" s="3">
        <v>1974679</v>
      </c>
      <c r="M433">
        <v>194</v>
      </c>
      <c r="N433" s="4" t="s">
        <v>46</v>
      </c>
    </row>
    <row r="434" spans="1:14" x14ac:dyDescent="0.25">
      <c r="A434" s="12">
        <v>43784</v>
      </c>
      <c r="B434" s="1">
        <v>0.4172153009259259</v>
      </c>
      <c r="C434" t="s">
        <v>98</v>
      </c>
      <c r="D434" s="3">
        <v>109682</v>
      </c>
      <c r="E434" s="2">
        <v>50.47</v>
      </c>
      <c r="F434" s="11">
        <f>D434/L434</f>
        <v>5.554421756650068E-2</v>
      </c>
      <c r="G434" t="s">
        <v>11</v>
      </c>
      <c r="H434" t="s">
        <v>40</v>
      </c>
      <c r="I434" t="s">
        <v>47</v>
      </c>
      <c r="L434" s="3">
        <v>1974679</v>
      </c>
      <c r="M434">
        <v>194</v>
      </c>
      <c r="N434" s="4" t="s">
        <v>46</v>
      </c>
    </row>
    <row r="435" spans="1:14" x14ac:dyDescent="0.25">
      <c r="A435" s="12">
        <v>43784</v>
      </c>
      <c r="B435" s="1">
        <v>0.73646427083333332</v>
      </c>
      <c r="C435" t="s">
        <v>621</v>
      </c>
      <c r="D435" s="3">
        <v>120527</v>
      </c>
      <c r="E435" s="2">
        <v>64.66</v>
      </c>
      <c r="F435" s="11">
        <f>D435/L435</f>
        <v>7.1138012241260248E-2</v>
      </c>
      <c r="G435" t="s">
        <v>11</v>
      </c>
      <c r="H435" t="s">
        <v>493</v>
      </c>
      <c r="I435" t="s">
        <v>13</v>
      </c>
      <c r="J435" t="s">
        <v>461</v>
      </c>
      <c r="K435" t="s">
        <v>195</v>
      </c>
      <c r="L435" s="3">
        <v>1694270</v>
      </c>
      <c r="M435">
        <v>340</v>
      </c>
      <c r="N435" s="4">
        <v>20200206</v>
      </c>
    </row>
    <row r="436" spans="1:14" x14ac:dyDescent="0.25">
      <c r="A436" s="12">
        <v>43784</v>
      </c>
      <c r="B436" s="1">
        <v>0.43254037037037035</v>
      </c>
      <c r="C436" t="s">
        <v>143</v>
      </c>
      <c r="D436" s="3">
        <v>429341</v>
      </c>
      <c r="E436" s="2">
        <v>26.34</v>
      </c>
      <c r="F436" s="11">
        <f>D436/L436</f>
        <v>0.20369867810142306</v>
      </c>
      <c r="G436" t="s">
        <v>51</v>
      </c>
      <c r="H436" t="s">
        <v>85</v>
      </c>
      <c r="I436" t="s">
        <v>13</v>
      </c>
      <c r="J436" t="s">
        <v>144</v>
      </c>
      <c r="K436" t="s">
        <v>144</v>
      </c>
      <c r="L436" s="3">
        <v>2107726</v>
      </c>
      <c r="M436">
        <v>57</v>
      </c>
      <c r="N436" s="4">
        <v>20200130</v>
      </c>
    </row>
    <row r="437" spans="1:14" x14ac:dyDescent="0.25">
      <c r="A437" s="12">
        <v>43784</v>
      </c>
      <c r="B437" s="1">
        <v>0.66842700231481478</v>
      </c>
      <c r="C437" t="s">
        <v>143</v>
      </c>
      <c r="D437" s="3">
        <v>218001</v>
      </c>
      <c r="E437" s="2">
        <v>26.23</v>
      </c>
      <c r="F437" s="11">
        <f>D437/L437</f>
        <v>0.1034294780251323</v>
      </c>
      <c r="G437" t="s">
        <v>11</v>
      </c>
      <c r="H437" t="s">
        <v>218</v>
      </c>
      <c r="I437" t="s">
        <v>13</v>
      </c>
      <c r="J437" t="s">
        <v>144</v>
      </c>
      <c r="K437" t="s">
        <v>144</v>
      </c>
      <c r="L437" s="3">
        <v>2107726</v>
      </c>
      <c r="M437">
        <v>57</v>
      </c>
      <c r="N437" s="4">
        <v>20200130</v>
      </c>
    </row>
    <row r="438" spans="1:14" x14ac:dyDescent="0.25">
      <c r="A438" s="12">
        <v>43784</v>
      </c>
      <c r="B438" s="1">
        <v>0.68390292824074084</v>
      </c>
      <c r="C438" t="s">
        <v>395</v>
      </c>
      <c r="D438" s="3">
        <v>2098064</v>
      </c>
      <c r="E438" s="2">
        <v>20.440000000000001</v>
      </c>
      <c r="F438" s="11">
        <f>D438/L438</f>
        <v>0.17987993680559611</v>
      </c>
      <c r="G438" t="s">
        <v>11</v>
      </c>
      <c r="H438" t="s">
        <v>254</v>
      </c>
      <c r="I438" t="s">
        <v>13</v>
      </c>
      <c r="J438" t="s">
        <v>56</v>
      </c>
      <c r="K438" t="s">
        <v>57</v>
      </c>
      <c r="L438" s="3">
        <v>11663691</v>
      </c>
      <c r="M438">
        <v>1949</v>
      </c>
      <c r="N438" s="4">
        <v>20200115</v>
      </c>
    </row>
    <row r="439" spans="1:14" x14ac:dyDescent="0.25">
      <c r="A439" s="12">
        <v>43784</v>
      </c>
      <c r="B439" s="1">
        <v>0.64815806712962964</v>
      </c>
      <c r="C439" t="s">
        <v>395</v>
      </c>
      <c r="D439" s="3">
        <v>443582</v>
      </c>
      <c r="E439" s="2">
        <v>20.43</v>
      </c>
      <c r="F439" s="11">
        <f>D439/L439</f>
        <v>3.8031014367578837E-2</v>
      </c>
      <c r="G439" t="s">
        <v>51</v>
      </c>
      <c r="H439" t="s">
        <v>131</v>
      </c>
      <c r="I439" t="s">
        <v>13</v>
      </c>
      <c r="J439" t="s">
        <v>56</v>
      </c>
      <c r="K439" t="s">
        <v>57</v>
      </c>
      <c r="L439" s="3">
        <v>11663691</v>
      </c>
      <c r="M439">
        <v>1949</v>
      </c>
      <c r="N439" s="4">
        <v>20200115</v>
      </c>
    </row>
    <row r="440" spans="1:14" x14ac:dyDescent="0.25">
      <c r="A440" s="12">
        <v>43784</v>
      </c>
      <c r="B440" s="1">
        <v>0.7440758449074073</v>
      </c>
      <c r="C440" t="s">
        <v>395</v>
      </c>
      <c r="D440" s="3">
        <v>366541</v>
      </c>
      <c r="E440" s="2">
        <v>20.440000000000001</v>
      </c>
      <c r="F440" s="11">
        <f>D440/L440</f>
        <v>3.1425815378682442E-2</v>
      </c>
      <c r="G440" t="s">
        <v>11</v>
      </c>
      <c r="H440" t="s">
        <v>261</v>
      </c>
      <c r="I440" t="s">
        <v>13</v>
      </c>
      <c r="J440" t="s">
        <v>56</v>
      </c>
      <c r="K440" t="s">
        <v>57</v>
      </c>
      <c r="L440" s="3">
        <v>11663691</v>
      </c>
      <c r="M440">
        <v>1949</v>
      </c>
      <c r="N440" s="4">
        <v>20200115</v>
      </c>
    </row>
    <row r="441" spans="1:14" x14ac:dyDescent="0.25">
      <c r="A441" s="12">
        <v>43784</v>
      </c>
      <c r="B441" s="1">
        <v>0.70766894675925929</v>
      </c>
      <c r="C441" t="s">
        <v>395</v>
      </c>
      <c r="D441" s="3">
        <v>343591</v>
      </c>
      <c r="E441" s="2">
        <v>20.440000000000001</v>
      </c>
      <c r="F441" s="11">
        <f>D441/L441</f>
        <v>2.9458170659699405E-2</v>
      </c>
      <c r="G441" t="s">
        <v>11</v>
      </c>
      <c r="H441" t="s">
        <v>38</v>
      </c>
      <c r="I441" t="s">
        <v>13</v>
      </c>
      <c r="J441" t="s">
        <v>56</v>
      </c>
      <c r="K441" t="s">
        <v>57</v>
      </c>
      <c r="L441" s="3">
        <v>11663691</v>
      </c>
      <c r="M441">
        <v>1949</v>
      </c>
      <c r="N441" s="4">
        <v>20200115</v>
      </c>
    </row>
    <row r="442" spans="1:14" x14ac:dyDescent="0.25">
      <c r="A442" s="12">
        <v>43784</v>
      </c>
      <c r="B442" s="1">
        <v>0.67296353009259258</v>
      </c>
      <c r="C442" t="s">
        <v>395</v>
      </c>
      <c r="D442" s="3">
        <v>257349</v>
      </c>
      <c r="E442" s="2">
        <v>20.440000000000001</v>
      </c>
      <c r="F442" s="11">
        <f>D442/L442</f>
        <v>2.2064113323989807E-2</v>
      </c>
      <c r="G442" t="s">
        <v>11</v>
      </c>
      <c r="H442" t="s">
        <v>351</v>
      </c>
      <c r="I442" t="s">
        <v>13</v>
      </c>
      <c r="J442" t="s">
        <v>56</v>
      </c>
      <c r="K442" t="s">
        <v>57</v>
      </c>
      <c r="L442" s="3">
        <v>11663691</v>
      </c>
      <c r="M442">
        <v>1949</v>
      </c>
      <c r="N442" s="4">
        <v>20200115</v>
      </c>
    </row>
    <row r="443" spans="1:14" x14ac:dyDescent="0.25">
      <c r="A443" s="12">
        <v>43784</v>
      </c>
      <c r="B443" s="1">
        <v>0.66831385416666667</v>
      </c>
      <c r="C443" t="s">
        <v>450</v>
      </c>
      <c r="D443" s="3">
        <v>162217</v>
      </c>
      <c r="E443" s="2">
        <v>94.965999999999994</v>
      </c>
      <c r="F443" s="11">
        <f>D443/L443</f>
        <v>0.77470116001967593</v>
      </c>
      <c r="G443" t="s">
        <v>11</v>
      </c>
      <c r="H443" t="s">
        <v>25</v>
      </c>
      <c r="I443" t="s">
        <v>13</v>
      </c>
      <c r="J443" t="s">
        <v>135</v>
      </c>
      <c r="K443" t="s">
        <v>136</v>
      </c>
      <c r="L443" s="3">
        <v>209393</v>
      </c>
      <c r="M443">
        <v>22</v>
      </c>
      <c r="N443" s="4">
        <v>20200220</v>
      </c>
    </row>
    <row r="444" spans="1:14" x14ac:dyDescent="0.25">
      <c r="A444" s="12">
        <v>43784</v>
      </c>
      <c r="B444" s="1">
        <v>0.66682593749999997</v>
      </c>
      <c r="C444" t="s">
        <v>450</v>
      </c>
      <c r="D444" s="3">
        <v>139072</v>
      </c>
      <c r="E444" s="2">
        <v>94.97</v>
      </c>
      <c r="F444" s="11">
        <f>D444/L444</f>
        <v>0.66416737904323453</v>
      </c>
      <c r="G444" t="s">
        <v>17</v>
      </c>
      <c r="H444" t="s">
        <v>140</v>
      </c>
      <c r="I444" t="s">
        <v>13</v>
      </c>
      <c r="J444" t="s">
        <v>135</v>
      </c>
      <c r="K444" t="s">
        <v>136</v>
      </c>
      <c r="L444" s="3">
        <v>209393</v>
      </c>
      <c r="M444">
        <v>22</v>
      </c>
      <c r="N444" s="4">
        <v>20200220</v>
      </c>
    </row>
    <row r="445" spans="1:14" x14ac:dyDescent="0.25">
      <c r="A445" s="12">
        <v>43784</v>
      </c>
      <c r="B445" s="1">
        <v>0.68215015046296301</v>
      </c>
      <c r="C445" t="s">
        <v>567</v>
      </c>
      <c r="D445" s="3">
        <v>225750</v>
      </c>
      <c r="E445" s="2">
        <v>37.229999999999997</v>
      </c>
      <c r="F445" s="11">
        <f>D445/L445</f>
        <v>0.14764551994767822</v>
      </c>
      <c r="G445" t="s">
        <v>11</v>
      </c>
      <c r="H445" t="s">
        <v>393</v>
      </c>
      <c r="I445" t="s">
        <v>13</v>
      </c>
      <c r="J445" t="s">
        <v>568</v>
      </c>
      <c r="K445" t="s">
        <v>287</v>
      </c>
      <c r="L445" s="3">
        <v>1529000</v>
      </c>
      <c r="M445">
        <v>170</v>
      </c>
      <c r="N445" s="4">
        <v>20200204</v>
      </c>
    </row>
    <row r="446" spans="1:14" x14ac:dyDescent="0.25">
      <c r="A446" s="12">
        <v>43784</v>
      </c>
      <c r="B446" s="1">
        <v>0.45700968749999998</v>
      </c>
      <c r="C446" t="s">
        <v>192</v>
      </c>
      <c r="D446" s="3">
        <v>116000</v>
      </c>
      <c r="E446" s="2">
        <v>52.436599999999999</v>
      </c>
      <c r="F446" s="11">
        <f>D446/L446</f>
        <v>1.0653553244714139E-2</v>
      </c>
      <c r="G446" t="s">
        <v>44</v>
      </c>
      <c r="H446" t="s">
        <v>193</v>
      </c>
      <c r="I446" t="s">
        <v>13</v>
      </c>
      <c r="J446" t="s">
        <v>194</v>
      </c>
      <c r="K446" t="s">
        <v>195</v>
      </c>
      <c r="L446" s="3">
        <v>10888386</v>
      </c>
      <c r="M446">
        <v>4227</v>
      </c>
      <c r="N446" s="4">
        <v>20200213</v>
      </c>
    </row>
    <row r="447" spans="1:14" x14ac:dyDescent="0.25">
      <c r="A447" s="12">
        <v>43784</v>
      </c>
      <c r="B447" s="1">
        <v>0.66676327546296299</v>
      </c>
      <c r="C447" t="s">
        <v>427</v>
      </c>
      <c r="D447" s="3">
        <v>307751</v>
      </c>
      <c r="E447" s="2">
        <v>26.75</v>
      </c>
      <c r="F447" s="11">
        <f>D447/L447</f>
        <v>3.8606226301624608E-2</v>
      </c>
      <c r="G447" t="s">
        <v>11</v>
      </c>
      <c r="H447" t="s">
        <v>102</v>
      </c>
      <c r="I447" t="s">
        <v>13</v>
      </c>
      <c r="J447" t="s">
        <v>413</v>
      </c>
      <c r="K447" t="s">
        <v>84</v>
      </c>
      <c r="L447" s="3">
        <v>7971538</v>
      </c>
      <c r="M447">
        <v>790</v>
      </c>
      <c r="N447" s="4">
        <v>20191205</v>
      </c>
    </row>
    <row r="448" spans="1:14" x14ac:dyDescent="0.25">
      <c r="A448" s="12">
        <v>43784</v>
      </c>
      <c r="B448" s="1">
        <v>0.66674961805555555</v>
      </c>
      <c r="C448" t="s">
        <v>422</v>
      </c>
      <c r="D448" s="3">
        <v>150000</v>
      </c>
      <c r="E448" s="2">
        <v>55.98</v>
      </c>
      <c r="F448" s="11">
        <f>D448/L448</f>
        <v>2.7556848400407622E-2</v>
      </c>
      <c r="G448" t="s">
        <v>11</v>
      </c>
      <c r="H448" t="s">
        <v>30</v>
      </c>
      <c r="I448" t="s">
        <v>47</v>
      </c>
      <c r="J448" t="s">
        <v>48</v>
      </c>
      <c r="K448" t="s">
        <v>49</v>
      </c>
      <c r="L448" s="3">
        <v>5443293</v>
      </c>
      <c r="M448">
        <v>36</v>
      </c>
      <c r="N448" s="4" t="s">
        <v>46</v>
      </c>
    </row>
    <row r="449" spans="1:14" x14ac:dyDescent="0.25">
      <c r="A449" s="12">
        <v>43784</v>
      </c>
      <c r="B449" s="1">
        <v>0.5109513541666667</v>
      </c>
      <c r="C449" t="s">
        <v>288</v>
      </c>
      <c r="D449" s="3">
        <v>156029</v>
      </c>
      <c r="E449" s="2">
        <v>153.65</v>
      </c>
      <c r="F449" s="11">
        <f>D449/L449</f>
        <v>0.14016045389173898</v>
      </c>
      <c r="G449" t="s">
        <v>51</v>
      </c>
      <c r="H449" t="s">
        <v>189</v>
      </c>
      <c r="I449" t="s">
        <v>13</v>
      </c>
      <c r="J449" t="s">
        <v>286</v>
      </c>
      <c r="K449" t="s">
        <v>287</v>
      </c>
      <c r="L449" s="3">
        <v>1113217</v>
      </c>
      <c r="M449">
        <v>98</v>
      </c>
      <c r="N449" s="4">
        <v>20200117</v>
      </c>
    </row>
    <row r="450" spans="1:14" x14ac:dyDescent="0.25">
      <c r="A450" s="12">
        <v>43784</v>
      </c>
      <c r="B450" s="1">
        <v>0.66674473379629628</v>
      </c>
      <c r="C450" t="s">
        <v>421</v>
      </c>
      <c r="D450" s="3">
        <v>325282</v>
      </c>
      <c r="E450" s="2">
        <v>83.46</v>
      </c>
      <c r="F450" s="11">
        <f>D450/L450</f>
        <v>0.86893176651609338</v>
      </c>
      <c r="G450" t="s">
        <v>11</v>
      </c>
      <c r="H450" t="s">
        <v>87</v>
      </c>
      <c r="I450" t="s">
        <v>13</v>
      </c>
      <c r="J450" t="s">
        <v>113</v>
      </c>
      <c r="K450" t="s">
        <v>110</v>
      </c>
      <c r="L450" s="3">
        <v>374347</v>
      </c>
      <c r="M450">
        <v>100</v>
      </c>
      <c r="N450" s="4">
        <v>20200219</v>
      </c>
    </row>
    <row r="451" spans="1:14" x14ac:dyDescent="0.25">
      <c r="A451" s="12">
        <v>43784</v>
      </c>
      <c r="B451" s="1">
        <v>0.66141153935185182</v>
      </c>
      <c r="C451" t="s">
        <v>403</v>
      </c>
      <c r="D451" s="3">
        <v>101800</v>
      </c>
      <c r="E451" s="2">
        <v>59.255000000000003</v>
      </c>
      <c r="F451" s="11">
        <f>D451/L451</f>
        <v>3.057975367978372E-2</v>
      </c>
      <c r="G451" t="s">
        <v>11</v>
      </c>
      <c r="H451" t="s">
        <v>193</v>
      </c>
      <c r="I451" t="s">
        <v>13</v>
      </c>
      <c r="J451" t="s">
        <v>360</v>
      </c>
      <c r="K451" t="s">
        <v>201</v>
      </c>
      <c r="L451" s="3">
        <v>3329000</v>
      </c>
      <c r="M451">
        <v>290</v>
      </c>
      <c r="N451" s="4">
        <v>20200108</v>
      </c>
    </row>
    <row r="452" spans="1:14" x14ac:dyDescent="0.25">
      <c r="A452" s="12">
        <v>43784</v>
      </c>
      <c r="B452" s="1">
        <v>0.73646487268518523</v>
      </c>
      <c r="C452" t="s">
        <v>622</v>
      </c>
      <c r="D452" s="3">
        <v>112860</v>
      </c>
      <c r="E452" s="2">
        <v>202.52</v>
      </c>
      <c r="F452" s="11">
        <f>D452/L452</f>
        <v>7.685105426763042E-2</v>
      </c>
      <c r="G452" t="s">
        <v>11</v>
      </c>
      <c r="H452" t="s">
        <v>150</v>
      </c>
      <c r="I452" t="s">
        <v>13</v>
      </c>
      <c r="J452" t="s">
        <v>623</v>
      </c>
      <c r="K452" t="s">
        <v>316</v>
      </c>
      <c r="L452" s="3">
        <v>1468555</v>
      </c>
      <c r="M452">
        <v>221</v>
      </c>
      <c r="N452" s="4">
        <v>20200204</v>
      </c>
    </row>
    <row r="453" spans="1:14" x14ac:dyDescent="0.25">
      <c r="A453" s="12">
        <v>43784</v>
      </c>
      <c r="B453" s="1">
        <v>0.67551744212962961</v>
      </c>
      <c r="C453" t="s">
        <v>557</v>
      </c>
      <c r="D453" s="3">
        <v>647668</v>
      </c>
      <c r="E453" s="2">
        <v>209.71</v>
      </c>
      <c r="F453" s="11">
        <f>D453/L453</f>
        <v>0.51162004429993779</v>
      </c>
      <c r="G453" t="s">
        <v>11</v>
      </c>
      <c r="H453" t="s">
        <v>558</v>
      </c>
      <c r="I453" t="s">
        <v>13</v>
      </c>
      <c r="J453" t="s">
        <v>298</v>
      </c>
      <c r="K453" t="s">
        <v>299</v>
      </c>
      <c r="L453" s="3">
        <v>1265916</v>
      </c>
      <c r="M453">
        <v>544</v>
      </c>
      <c r="N453" s="4">
        <v>20200211</v>
      </c>
    </row>
    <row r="454" spans="1:14" x14ac:dyDescent="0.25">
      <c r="A454" s="12">
        <v>43784</v>
      </c>
      <c r="B454" s="1">
        <v>0.41652771990740739</v>
      </c>
      <c r="C454" t="s">
        <v>93</v>
      </c>
      <c r="D454" s="3">
        <v>100000</v>
      </c>
      <c r="E454" s="2">
        <v>67.66</v>
      </c>
      <c r="F454" s="11">
        <f>D454/L454</f>
        <v>7.9954202232960958E-2</v>
      </c>
      <c r="G454" t="s">
        <v>11</v>
      </c>
      <c r="H454" t="s">
        <v>95</v>
      </c>
      <c r="I454" t="s">
        <v>13</v>
      </c>
      <c r="J454" t="s">
        <v>94</v>
      </c>
      <c r="K454" t="s">
        <v>20</v>
      </c>
      <c r="L454" s="3">
        <v>1250716</v>
      </c>
      <c r="M454">
        <v>76</v>
      </c>
      <c r="N454" s="4">
        <v>20200204</v>
      </c>
    </row>
    <row r="455" spans="1:14" x14ac:dyDescent="0.25">
      <c r="A455" s="12">
        <v>43784</v>
      </c>
      <c r="B455" s="1">
        <v>0.68830788194444448</v>
      </c>
      <c r="C455" t="s">
        <v>603</v>
      </c>
      <c r="D455" s="3">
        <v>400000</v>
      </c>
      <c r="E455" s="2">
        <v>27.02</v>
      </c>
      <c r="F455" s="11">
        <f>D455/L455</f>
        <v>0.14196993218806189</v>
      </c>
      <c r="G455" t="s">
        <v>11</v>
      </c>
      <c r="H455" t="s">
        <v>170</v>
      </c>
      <c r="I455" t="s">
        <v>13</v>
      </c>
      <c r="J455" t="s">
        <v>200</v>
      </c>
      <c r="K455" t="s">
        <v>201</v>
      </c>
      <c r="L455" s="3">
        <v>2817498</v>
      </c>
      <c r="M455">
        <v>235</v>
      </c>
      <c r="N455" s="4" t="s">
        <v>18</v>
      </c>
    </row>
    <row r="456" spans="1:14" x14ac:dyDescent="0.25">
      <c r="A456" s="12">
        <v>43784</v>
      </c>
      <c r="B456" s="1">
        <v>0.73770089120370363</v>
      </c>
      <c r="C456" t="s">
        <v>643</v>
      </c>
      <c r="D456" s="3">
        <v>149414</v>
      </c>
      <c r="E456" s="2">
        <v>35.549999999999997</v>
      </c>
      <c r="F456" s="11">
        <f>D456/L456</f>
        <v>7.9037002672935425E-2</v>
      </c>
      <c r="G456" t="s">
        <v>11</v>
      </c>
      <c r="H456" t="s">
        <v>63</v>
      </c>
      <c r="I456" t="s">
        <v>13</v>
      </c>
      <c r="J456" t="s">
        <v>233</v>
      </c>
      <c r="K456" t="s">
        <v>212</v>
      </c>
      <c r="L456" s="3">
        <v>1890431</v>
      </c>
      <c r="M456">
        <v>304</v>
      </c>
      <c r="N456" s="4">
        <v>20200227</v>
      </c>
    </row>
    <row r="457" spans="1:14" x14ac:dyDescent="0.25">
      <c r="A457" s="12">
        <v>43784</v>
      </c>
      <c r="B457" s="1">
        <v>0.67591561342592588</v>
      </c>
      <c r="C457" t="s">
        <v>563</v>
      </c>
      <c r="D457" s="3">
        <v>185500</v>
      </c>
      <c r="E457" s="2">
        <v>113.19</v>
      </c>
      <c r="F457" s="11">
        <f>D457/L457</f>
        <v>6.0121455062372361E-2</v>
      </c>
      <c r="G457" t="s">
        <v>17</v>
      </c>
      <c r="H457" t="s">
        <v>99</v>
      </c>
      <c r="I457" t="s">
        <v>13</v>
      </c>
      <c r="J457" t="s">
        <v>28</v>
      </c>
      <c r="K457" t="s">
        <v>29</v>
      </c>
      <c r="L457" s="3">
        <v>3085421</v>
      </c>
      <c r="M457">
        <v>959</v>
      </c>
      <c r="N457" s="4">
        <v>20200205</v>
      </c>
    </row>
    <row r="458" spans="1:14" x14ac:dyDescent="0.25">
      <c r="A458" s="12">
        <v>43784</v>
      </c>
      <c r="B458" s="1">
        <v>0.5324037615740741</v>
      </c>
      <c r="C458" t="s">
        <v>310</v>
      </c>
      <c r="D458" s="3">
        <v>461135</v>
      </c>
      <c r="E458" s="2">
        <v>51.88</v>
      </c>
      <c r="F458" s="11">
        <f>D458/L458</f>
        <v>0.93430004741045702</v>
      </c>
      <c r="G458" t="s">
        <v>259</v>
      </c>
      <c r="H458" t="s">
        <v>189</v>
      </c>
      <c r="I458" t="s">
        <v>47</v>
      </c>
      <c r="L458" s="3">
        <v>493562</v>
      </c>
      <c r="M458">
        <v>72</v>
      </c>
      <c r="N458" s="4" t="s">
        <v>46</v>
      </c>
    </row>
    <row r="459" spans="1:14" x14ac:dyDescent="0.25">
      <c r="A459" s="12">
        <v>43784</v>
      </c>
      <c r="B459" s="1">
        <v>0.34697283564814813</v>
      </c>
      <c r="C459" t="s">
        <v>22</v>
      </c>
      <c r="D459" s="3">
        <v>328000</v>
      </c>
      <c r="E459" s="2">
        <v>46.8078</v>
      </c>
      <c r="F459" s="11">
        <f>D459/L459</f>
        <v>2.1319051302217051</v>
      </c>
      <c r="G459" t="s">
        <v>11</v>
      </c>
      <c r="H459" t="s">
        <v>25</v>
      </c>
      <c r="I459" t="s">
        <v>13</v>
      </c>
      <c r="J459" t="s">
        <v>23</v>
      </c>
      <c r="K459" t="s">
        <v>24</v>
      </c>
      <c r="L459" s="3">
        <v>153853</v>
      </c>
      <c r="M459">
        <v>240</v>
      </c>
      <c r="N459" s="4">
        <v>20191030</v>
      </c>
    </row>
    <row r="460" spans="1:14" x14ac:dyDescent="0.25">
      <c r="A460" s="12">
        <v>43784</v>
      </c>
      <c r="B460" s="1">
        <v>0.49743241898148144</v>
      </c>
      <c r="C460" t="s">
        <v>264</v>
      </c>
      <c r="D460" s="3">
        <v>100000</v>
      </c>
      <c r="E460" s="2">
        <v>79.3</v>
      </c>
      <c r="F460" s="11">
        <f>D460/L460</f>
        <v>0.17212918639697466</v>
      </c>
      <c r="G460" t="s">
        <v>11</v>
      </c>
      <c r="H460" t="s">
        <v>266</v>
      </c>
      <c r="I460" t="s">
        <v>13</v>
      </c>
      <c r="J460" t="s">
        <v>265</v>
      </c>
      <c r="K460" t="s">
        <v>24</v>
      </c>
      <c r="L460" s="3">
        <v>580959</v>
      </c>
      <c r="M460">
        <v>48</v>
      </c>
      <c r="N460" s="4">
        <v>20200213</v>
      </c>
    </row>
    <row r="461" spans="1:14" x14ac:dyDescent="0.25">
      <c r="A461" s="12">
        <v>43784</v>
      </c>
      <c r="B461" s="1">
        <v>0.66891728009259266</v>
      </c>
      <c r="C461" t="s">
        <v>507</v>
      </c>
      <c r="D461" s="3">
        <v>347077</v>
      </c>
      <c r="E461" s="2">
        <v>115.52</v>
      </c>
      <c r="F461" s="11">
        <f>D461/L461</f>
        <v>0.11173490641782674</v>
      </c>
      <c r="G461" t="s">
        <v>11</v>
      </c>
      <c r="H461" t="s">
        <v>70</v>
      </c>
      <c r="I461" t="s">
        <v>13</v>
      </c>
      <c r="J461" t="s">
        <v>381</v>
      </c>
      <c r="K461" t="s">
        <v>84</v>
      </c>
      <c r="L461" s="3">
        <v>3106254</v>
      </c>
      <c r="M461">
        <v>771</v>
      </c>
      <c r="N461" s="4">
        <v>20191120</v>
      </c>
    </row>
    <row r="462" spans="1:14" x14ac:dyDescent="0.25">
      <c r="A462" s="12">
        <v>43784</v>
      </c>
      <c r="B462" s="1">
        <v>0.67067836805555558</v>
      </c>
      <c r="C462" t="s">
        <v>530</v>
      </c>
      <c r="D462" s="3">
        <v>253788</v>
      </c>
      <c r="E462" s="2">
        <v>60.12</v>
      </c>
      <c r="F462" s="11">
        <f>D462/L462</f>
        <v>0.12142036973246068</v>
      </c>
      <c r="G462" t="s">
        <v>11</v>
      </c>
      <c r="H462" t="s">
        <v>25</v>
      </c>
      <c r="I462" t="s">
        <v>13</v>
      </c>
      <c r="J462" t="s">
        <v>113</v>
      </c>
      <c r="K462" t="s">
        <v>110</v>
      </c>
      <c r="L462" s="3">
        <v>2090160</v>
      </c>
      <c r="M462">
        <v>156</v>
      </c>
      <c r="N462" s="4">
        <v>20200204</v>
      </c>
    </row>
    <row r="463" spans="1:14" x14ac:dyDescent="0.25">
      <c r="A463" s="12">
        <v>43784</v>
      </c>
      <c r="B463" s="1">
        <v>0.47982686342592595</v>
      </c>
      <c r="C463" t="s">
        <v>225</v>
      </c>
      <c r="D463" s="3">
        <v>250000</v>
      </c>
      <c r="E463" s="2">
        <v>126.82</v>
      </c>
      <c r="F463" s="11">
        <f>D463/L463</f>
        <v>2.797208430741455E-2</v>
      </c>
      <c r="G463" t="s">
        <v>77</v>
      </c>
      <c r="H463" t="s">
        <v>100</v>
      </c>
      <c r="I463" t="s">
        <v>47</v>
      </c>
      <c r="J463" t="s">
        <v>48</v>
      </c>
      <c r="K463" t="s">
        <v>49</v>
      </c>
      <c r="L463" s="3">
        <v>8937482</v>
      </c>
      <c r="M463">
        <v>275</v>
      </c>
      <c r="N463" s="4" t="s">
        <v>46</v>
      </c>
    </row>
    <row r="464" spans="1:14" x14ac:dyDescent="0.25">
      <c r="A464" s="12">
        <v>43784</v>
      </c>
      <c r="B464" s="1">
        <v>0.4738087962962963</v>
      </c>
      <c r="C464" t="s">
        <v>225</v>
      </c>
      <c r="D464" s="3">
        <v>150000</v>
      </c>
      <c r="E464" s="2">
        <v>126.87</v>
      </c>
      <c r="F464" s="11">
        <f>D464/L464</f>
        <v>1.6783250584448729E-2</v>
      </c>
      <c r="G464" t="s">
        <v>11</v>
      </c>
      <c r="H464" t="s">
        <v>81</v>
      </c>
      <c r="I464" t="s">
        <v>47</v>
      </c>
      <c r="J464" t="s">
        <v>48</v>
      </c>
      <c r="K464" t="s">
        <v>49</v>
      </c>
      <c r="L464" s="3">
        <v>8937482</v>
      </c>
      <c r="M464">
        <v>275</v>
      </c>
      <c r="N464" s="4" t="s">
        <v>46</v>
      </c>
    </row>
    <row r="465" spans="1:14" x14ac:dyDescent="0.25">
      <c r="A465" s="12">
        <v>43784</v>
      </c>
      <c r="B465" s="1">
        <v>0.58548853009259261</v>
      </c>
      <c r="C465" t="s">
        <v>348</v>
      </c>
      <c r="D465" s="3">
        <v>244345</v>
      </c>
      <c r="E465" s="2">
        <v>94.03</v>
      </c>
      <c r="F465" s="11">
        <f>D465/L465</f>
        <v>40.629364815430662</v>
      </c>
      <c r="G465" t="s">
        <v>77</v>
      </c>
      <c r="H465" t="s">
        <v>150</v>
      </c>
      <c r="I465" t="s">
        <v>47</v>
      </c>
      <c r="L465" s="3">
        <v>6014</v>
      </c>
      <c r="M465">
        <v>1</v>
      </c>
      <c r="N465" s="4" t="s">
        <v>46</v>
      </c>
    </row>
    <row r="466" spans="1:14" x14ac:dyDescent="0.25">
      <c r="A466" s="12">
        <v>43784</v>
      </c>
      <c r="B466" s="1">
        <v>0.45808395833333332</v>
      </c>
      <c r="C466" t="s">
        <v>199</v>
      </c>
      <c r="D466" s="3">
        <v>159216</v>
      </c>
      <c r="E466" s="2">
        <v>62.44</v>
      </c>
      <c r="F466" s="11">
        <f>D466/L466</f>
        <v>4.5574024729438577E-2</v>
      </c>
      <c r="G466" t="s">
        <v>123</v>
      </c>
      <c r="H466" t="s">
        <v>116</v>
      </c>
      <c r="I466" t="s">
        <v>13</v>
      </c>
      <c r="J466" t="s">
        <v>200</v>
      </c>
      <c r="K466" t="s">
        <v>201</v>
      </c>
      <c r="L466" s="3">
        <v>3493569</v>
      </c>
      <c r="M466">
        <v>687</v>
      </c>
      <c r="N466" s="4">
        <v>20200122</v>
      </c>
    </row>
    <row r="467" spans="1:14" x14ac:dyDescent="0.25">
      <c r="A467" s="12">
        <v>43784</v>
      </c>
      <c r="B467" s="1">
        <v>0.69547542824074071</v>
      </c>
      <c r="C467" t="s">
        <v>604</v>
      </c>
      <c r="D467" s="3">
        <v>457950</v>
      </c>
      <c r="E467" s="2">
        <v>43.04</v>
      </c>
      <c r="F467" s="11">
        <f>D467/L467</f>
        <v>7.3146165189101886E-2</v>
      </c>
      <c r="G467" t="s">
        <v>11</v>
      </c>
      <c r="H467" t="s">
        <v>81</v>
      </c>
      <c r="I467" t="s">
        <v>13</v>
      </c>
      <c r="J467" t="s">
        <v>605</v>
      </c>
      <c r="K467" t="s">
        <v>287</v>
      </c>
      <c r="L467" s="3">
        <v>6260752</v>
      </c>
      <c r="M467">
        <v>297</v>
      </c>
      <c r="N467" s="4">
        <v>20200129</v>
      </c>
    </row>
    <row r="468" spans="1:14" x14ac:dyDescent="0.25">
      <c r="A468" s="12">
        <v>43784</v>
      </c>
      <c r="B468" s="1">
        <v>0.67075204861111104</v>
      </c>
      <c r="C468" t="s">
        <v>533</v>
      </c>
      <c r="D468" s="3">
        <v>189487</v>
      </c>
      <c r="E468" s="2">
        <v>280.77999999999997</v>
      </c>
      <c r="F468" s="11">
        <f>D468/L468</f>
        <v>5.6694883406976912E-2</v>
      </c>
      <c r="G468" t="s">
        <v>17</v>
      </c>
      <c r="H468" t="s">
        <v>534</v>
      </c>
      <c r="I468" t="s">
        <v>13</v>
      </c>
      <c r="J468" t="s">
        <v>354</v>
      </c>
      <c r="K468" t="s">
        <v>355</v>
      </c>
      <c r="L468" s="3">
        <v>3342224</v>
      </c>
      <c r="M468">
        <v>971</v>
      </c>
      <c r="N468" s="4">
        <v>20200130</v>
      </c>
    </row>
    <row r="469" spans="1:14" x14ac:dyDescent="0.25">
      <c r="A469" s="12">
        <v>43784</v>
      </c>
      <c r="B469" s="1">
        <v>0.62393991898148149</v>
      </c>
      <c r="C469" t="s">
        <v>380</v>
      </c>
      <c r="D469" s="3">
        <v>152594</v>
      </c>
      <c r="E469" s="2">
        <v>45.75</v>
      </c>
      <c r="F469" s="11">
        <f>D469/L469</f>
        <v>6.1672880002327977E-2</v>
      </c>
      <c r="G469" t="s">
        <v>11</v>
      </c>
      <c r="H469" t="s">
        <v>138</v>
      </c>
      <c r="I469" t="s">
        <v>13</v>
      </c>
      <c r="J469" t="s">
        <v>381</v>
      </c>
      <c r="K469" t="s">
        <v>84</v>
      </c>
      <c r="L469" s="3">
        <v>2474248</v>
      </c>
      <c r="M469">
        <v>282</v>
      </c>
      <c r="N469" s="4">
        <v>20200206</v>
      </c>
    </row>
    <row r="470" spans="1:14" x14ac:dyDescent="0.25">
      <c r="A470" s="12">
        <v>43784</v>
      </c>
      <c r="B470" s="1">
        <v>0.59919005787037039</v>
      </c>
      <c r="C470" t="s">
        <v>356</v>
      </c>
      <c r="D470" s="3">
        <v>791581</v>
      </c>
      <c r="E470" s="2">
        <v>108.08</v>
      </c>
      <c r="F470" s="11">
        <f>D470/L470</f>
        <v>0.89684454057140661</v>
      </c>
      <c r="G470" t="s">
        <v>11</v>
      </c>
      <c r="H470" t="s">
        <v>295</v>
      </c>
      <c r="I470" t="s">
        <v>47</v>
      </c>
      <c r="J470" t="s">
        <v>48</v>
      </c>
      <c r="K470" t="s">
        <v>49</v>
      </c>
      <c r="L470" s="3">
        <v>882629</v>
      </c>
      <c r="M470">
        <v>181</v>
      </c>
      <c r="N470" s="4" t="s">
        <v>46</v>
      </c>
    </row>
    <row r="471" spans="1:14" x14ac:dyDescent="0.25">
      <c r="A471" s="12">
        <v>43784</v>
      </c>
      <c r="B471" s="1">
        <v>0.63781116898148149</v>
      </c>
      <c r="C471" t="s">
        <v>386</v>
      </c>
      <c r="D471" s="3">
        <v>100000</v>
      </c>
      <c r="E471" s="2">
        <v>193.55</v>
      </c>
      <c r="F471" s="11">
        <f>D471/L471</f>
        <v>2.0344215996982547E-2</v>
      </c>
      <c r="G471" t="s">
        <v>11</v>
      </c>
      <c r="H471" t="s">
        <v>81</v>
      </c>
      <c r="I471" t="s">
        <v>13</v>
      </c>
      <c r="J471" t="s">
        <v>200</v>
      </c>
      <c r="K471" t="s">
        <v>201</v>
      </c>
      <c r="L471" s="3">
        <v>4915402</v>
      </c>
      <c r="M471">
        <v>751</v>
      </c>
      <c r="N471" s="4">
        <v>20200129</v>
      </c>
    </row>
    <row r="472" spans="1:14" x14ac:dyDescent="0.25">
      <c r="A472" s="12">
        <v>43784</v>
      </c>
      <c r="B472" s="1">
        <v>0.60659619212962956</v>
      </c>
      <c r="C472" t="s">
        <v>369</v>
      </c>
      <c r="D472" s="3">
        <v>152181</v>
      </c>
      <c r="E472" s="2">
        <v>59.11</v>
      </c>
      <c r="F472" s="11">
        <f>D472/L472</f>
        <v>4.7498095313300286E-2</v>
      </c>
      <c r="G472" t="s">
        <v>11</v>
      </c>
      <c r="H472" t="s">
        <v>203</v>
      </c>
      <c r="I472" t="s">
        <v>47</v>
      </c>
      <c r="J472" t="s">
        <v>48</v>
      </c>
      <c r="K472" t="s">
        <v>49</v>
      </c>
      <c r="L472" s="3">
        <v>3203939</v>
      </c>
      <c r="M472">
        <v>66</v>
      </c>
      <c r="N472" s="4" t="s">
        <v>46</v>
      </c>
    </row>
    <row r="473" spans="1:14" x14ac:dyDescent="0.25">
      <c r="A473" s="12">
        <v>43784</v>
      </c>
      <c r="B473" s="1">
        <v>0.68390288194444437</v>
      </c>
      <c r="C473" t="s">
        <v>579</v>
      </c>
      <c r="D473" s="3">
        <v>209591</v>
      </c>
      <c r="E473" s="2">
        <v>52.82</v>
      </c>
      <c r="F473" s="11">
        <f>D473/L473</f>
        <v>3.5938574634815992E-2</v>
      </c>
      <c r="G473" t="s">
        <v>11</v>
      </c>
      <c r="H473" t="s">
        <v>85</v>
      </c>
      <c r="I473" t="s">
        <v>13</v>
      </c>
      <c r="J473" t="s">
        <v>461</v>
      </c>
      <c r="K473" t="s">
        <v>195</v>
      </c>
      <c r="L473" s="3">
        <v>5831923</v>
      </c>
      <c r="M473">
        <v>1418</v>
      </c>
      <c r="N473" s="4">
        <v>20200129</v>
      </c>
    </row>
    <row r="474" spans="1:14" x14ac:dyDescent="0.25">
      <c r="A474" s="12">
        <v>43784</v>
      </c>
      <c r="B474" s="1">
        <v>0.73646195601851849</v>
      </c>
      <c r="C474" t="s">
        <v>579</v>
      </c>
      <c r="D474" s="3">
        <v>127083</v>
      </c>
      <c r="E474" s="2">
        <v>52.82</v>
      </c>
      <c r="F474" s="11">
        <f>D474/L474</f>
        <v>2.1790925566061142E-2</v>
      </c>
      <c r="G474" t="s">
        <v>11</v>
      </c>
      <c r="H474" t="s">
        <v>95</v>
      </c>
      <c r="I474" t="s">
        <v>13</v>
      </c>
      <c r="J474" t="s">
        <v>461</v>
      </c>
      <c r="K474" t="s">
        <v>195</v>
      </c>
      <c r="L474" s="3">
        <v>5831923</v>
      </c>
      <c r="M474">
        <v>1418</v>
      </c>
      <c r="N474" s="4">
        <v>20200129</v>
      </c>
    </row>
    <row r="475" spans="1:14" x14ac:dyDescent="0.25">
      <c r="A475" s="12">
        <v>43784</v>
      </c>
      <c r="B475" s="1">
        <v>0.67882746527777771</v>
      </c>
      <c r="C475" t="s">
        <v>565</v>
      </c>
      <c r="D475" s="3">
        <v>100000</v>
      </c>
      <c r="E475" s="2">
        <v>364.601</v>
      </c>
      <c r="F475" s="11">
        <f>D475/L475</f>
        <v>0.10618766120614317</v>
      </c>
      <c r="G475" t="s">
        <v>11</v>
      </c>
      <c r="H475" t="s">
        <v>428</v>
      </c>
      <c r="I475" t="s">
        <v>47</v>
      </c>
      <c r="J475" t="s">
        <v>48</v>
      </c>
      <c r="K475" t="s">
        <v>49</v>
      </c>
      <c r="L475" s="3">
        <v>941729</v>
      </c>
      <c r="M475">
        <v>53</v>
      </c>
      <c r="N475" s="4" t="s">
        <v>46</v>
      </c>
    </row>
    <row r="476" spans="1:14" x14ac:dyDescent="0.25">
      <c r="A476" s="12">
        <v>43784</v>
      </c>
      <c r="B476" s="1">
        <v>0.51544635416666662</v>
      </c>
      <c r="C476" t="s">
        <v>301</v>
      </c>
      <c r="D476" s="3">
        <v>123383</v>
      </c>
      <c r="E476" s="2">
        <v>101.68</v>
      </c>
      <c r="F476" s="11">
        <f>D476/L476</f>
        <v>0.1514924181963288</v>
      </c>
      <c r="G476" t="s">
        <v>123</v>
      </c>
      <c r="H476" t="s">
        <v>52</v>
      </c>
      <c r="I476" t="s">
        <v>47</v>
      </c>
      <c r="L476" s="3">
        <v>814450</v>
      </c>
      <c r="M476">
        <v>128</v>
      </c>
      <c r="N476" s="4" t="s">
        <v>46</v>
      </c>
    </row>
    <row r="477" spans="1:14" x14ac:dyDescent="0.25">
      <c r="A477" s="12">
        <v>43784</v>
      </c>
      <c r="B477" s="1">
        <v>0.67054663194444453</v>
      </c>
      <c r="C477" t="s">
        <v>301</v>
      </c>
      <c r="D477" s="3">
        <v>112241</v>
      </c>
      <c r="E477" s="2">
        <v>101.66</v>
      </c>
      <c r="F477" s="11">
        <f>D477/L477</f>
        <v>0.13781202038185278</v>
      </c>
      <c r="G477" t="s">
        <v>11</v>
      </c>
      <c r="H477" t="s">
        <v>85</v>
      </c>
      <c r="I477" t="s">
        <v>47</v>
      </c>
      <c r="L477" s="3">
        <v>814450</v>
      </c>
      <c r="M477">
        <v>128</v>
      </c>
      <c r="N477" s="4" t="s">
        <v>46</v>
      </c>
    </row>
    <row r="478" spans="1:14" x14ac:dyDescent="0.25">
      <c r="A478" s="12">
        <v>43784</v>
      </c>
      <c r="B478" s="1">
        <v>0.67008533564814821</v>
      </c>
      <c r="C478" t="s">
        <v>524</v>
      </c>
      <c r="D478" s="3">
        <v>149173</v>
      </c>
      <c r="E478" s="2">
        <v>171.88</v>
      </c>
      <c r="F478" s="11">
        <f>D478/L478</f>
        <v>5.3789084825090733E-2</v>
      </c>
      <c r="G478" t="s">
        <v>11</v>
      </c>
      <c r="H478" t="s">
        <v>134</v>
      </c>
      <c r="I478" t="s">
        <v>13</v>
      </c>
      <c r="J478" t="s">
        <v>14</v>
      </c>
      <c r="K478" t="s">
        <v>15</v>
      </c>
      <c r="L478" s="3">
        <v>2773295</v>
      </c>
      <c r="M478">
        <v>570</v>
      </c>
      <c r="N478" s="4">
        <v>20200204</v>
      </c>
    </row>
    <row r="479" spans="1:14" x14ac:dyDescent="0.25">
      <c r="A479" s="12">
        <v>43784</v>
      </c>
      <c r="B479" s="1">
        <v>0.67004297453703698</v>
      </c>
      <c r="C479" t="s">
        <v>523</v>
      </c>
      <c r="D479" s="3">
        <v>494674</v>
      </c>
      <c r="E479" s="2">
        <v>77.650000000000006</v>
      </c>
      <c r="F479" s="11">
        <f>D479/L479</f>
        <v>1.466639389950309</v>
      </c>
      <c r="G479" t="s">
        <v>11</v>
      </c>
      <c r="H479" t="s">
        <v>68</v>
      </c>
      <c r="I479" t="s">
        <v>13</v>
      </c>
      <c r="J479" t="s">
        <v>354</v>
      </c>
      <c r="K479" t="s">
        <v>355</v>
      </c>
      <c r="L479" s="3">
        <v>337284</v>
      </c>
      <c r="M479">
        <v>62</v>
      </c>
      <c r="N479" s="4">
        <v>20191119</v>
      </c>
    </row>
    <row r="480" spans="1:14" x14ac:dyDescent="0.25">
      <c r="A480" s="12">
        <v>43784</v>
      </c>
      <c r="B480" s="1">
        <v>0.67226640046296293</v>
      </c>
      <c r="C480" t="s">
        <v>542</v>
      </c>
      <c r="D480" s="3">
        <v>186925</v>
      </c>
      <c r="E480" s="2">
        <v>58.627400000000002</v>
      </c>
      <c r="F480" s="11">
        <f>D480/L480</f>
        <v>6.4323104494375838E-2</v>
      </c>
      <c r="G480" t="s">
        <v>17</v>
      </c>
      <c r="H480" t="s">
        <v>170</v>
      </c>
      <c r="I480" t="s">
        <v>13</v>
      </c>
      <c r="J480" t="s">
        <v>194</v>
      </c>
      <c r="K480" t="s">
        <v>195</v>
      </c>
      <c r="L480" s="3">
        <v>2906032</v>
      </c>
      <c r="M480">
        <v>544</v>
      </c>
      <c r="N480" s="4">
        <v>20200226</v>
      </c>
    </row>
    <row r="481" spans="1:14" x14ac:dyDescent="0.25">
      <c r="A481" s="12">
        <v>43784</v>
      </c>
      <c r="B481" s="1">
        <v>0.73757783564814805</v>
      </c>
      <c r="C481" t="s">
        <v>635</v>
      </c>
      <c r="D481" s="3">
        <v>765739</v>
      </c>
      <c r="E481" s="2">
        <v>23.65</v>
      </c>
      <c r="F481" s="11">
        <f>D481/L481</f>
        <v>0.28773021096009521</v>
      </c>
      <c r="G481" t="s">
        <v>11</v>
      </c>
      <c r="H481" t="s">
        <v>276</v>
      </c>
      <c r="I481" t="s">
        <v>13</v>
      </c>
      <c r="J481" t="s">
        <v>56</v>
      </c>
      <c r="K481" t="s">
        <v>57</v>
      </c>
      <c r="L481" s="3">
        <v>2661309</v>
      </c>
      <c r="M481">
        <v>1058</v>
      </c>
      <c r="N481" s="4">
        <v>20200206</v>
      </c>
    </row>
    <row r="482" spans="1:14" x14ac:dyDescent="0.25">
      <c r="A482" s="12">
        <v>43784</v>
      </c>
      <c r="B482" s="1">
        <v>0.66738660879629619</v>
      </c>
      <c r="C482" t="s">
        <v>370</v>
      </c>
      <c r="D482" s="3">
        <v>378216</v>
      </c>
      <c r="E482" s="2">
        <v>20.25</v>
      </c>
      <c r="F482" s="11">
        <f>D482/L482</f>
        <v>6.4509504600926151E-2</v>
      </c>
      <c r="G482" t="s">
        <v>11</v>
      </c>
      <c r="H482" t="s">
        <v>466</v>
      </c>
      <c r="I482" t="s">
        <v>13</v>
      </c>
      <c r="J482" t="s">
        <v>113</v>
      </c>
      <c r="K482" t="s">
        <v>110</v>
      </c>
      <c r="L482" s="3">
        <v>5862950</v>
      </c>
      <c r="M482">
        <v>441</v>
      </c>
      <c r="N482" s="4">
        <v>20200206</v>
      </c>
    </row>
    <row r="483" spans="1:14" x14ac:dyDescent="0.25">
      <c r="A483" s="12">
        <v>43784</v>
      </c>
      <c r="B483" s="1">
        <v>0.60699843750000004</v>
      </c>
      <c r="C483" t="s">
        <v>370</v>
      </c>
      <c r="D483" s="3">
        <v>250000</v>
      </c>
      <c r="E483" s="2">
        <v>20.14</v>
      </c>
      <c r="F483" s="11">
        <f>D483/L483</f>
        <v>4.2640650184634019E-2</v>
      </c>
      <c r="G483" t="s">
        <v>11</v>
      </c>
      <c r="H483" t="s">
        <v>230</v>
      </c>
      <c r="I483" t="s">
        <v>13</v>
      </c>
      <c r="J483" t="s">
        <v>113</v>
      </c>
      <c r="K483" t="s">
        <v>110</v>
      </c>
      <c r="L483" s="3">
        <v>5862950</v>
      </c>
      <c r="M483">
        <v>441</v>
      </c>
      <c r="N483" s="4">
        <v>20200206</v>
      </c>
    </row>
    <row r="484" spans="1:14" x14ac:dyDescent="0.25">
      <c r="A484" s="12">
        <v>43784</v>
      </c>
      <c r="B484" s="1">
        <v>0.66736686342592588</v>
      </c>
      <c r="C484" t="s">
        <v>370</v>
      </c>
      <c r="D484" s="3">
        <v>247608</v>
      </c>
      <c r="E484" s="2">
        <v>20.25</v>
      </c>
      <c r="F484" s="11">
        <f>D484/L484</f>
        <v>4.2232664443667439E-2</v>
      </c>
      <c r="G484" t="s">
        <v>11</v>
      </c>
      <c r="H484" t="s">
        <v>230</v>
      </c>
      <c r="I484" t="s">
        <v>13</v>
      </c>
      <c r="J484" t="s">
        <v>113</v>
      </c>
      <c r="K484" t="s">
        <v>110</v>
      </c>
      <c r="L484" s="3">
        <v>5862950</v>
      </c>
      <c r="M484">
        <v>441</v>
      </c>
      <c r="N484" s="4">
        <v>20200206</v>
      </c>
    </row>
    <row r="485" spans="1:14" x14ac:dyDescent="0.25">
      <c r="A485" s="12">
        <v>43784</v>
      </c>
      <c r="B485" s="1">
        <v>0.63752829861111115</v>
      </c>
      <c r="C485" t="s">
        <v>318</v>
      </c>
      <c r="D485" s="3">
        <v>230000</v>
      </c>
      <c r="E485" s="2">
        <v>85</v>
      </c>
      <c r="F485" s="11">
        <f>D485/L485</f>
        <v>2.8580055842943895E-2</v>
      </c>
      <c r="G485" t="s">
        <v>44</v>
      </c>
      <c r="H485" t="s">
        <v>81</v>
      </c>
      <c r="I485" t="s">
        <v>13</v>
      </c>
      <c r="J485" t="s">
        <v>28</v>
      </c>
      <c r="K485" t="s">
        <v>29</v>
      </c>
      <c r="L485" s="3">
        <v>8047570</v>
      </c>
      <c r="M485">
        <v>2539</v>
      </c>
      <c r="N485" s="4">
        <v>20200207</v>
      </c>
    </row>
    <row r="486" spans="1:14" x14ac:dyDescent="0.25">
      <c r="A486" s="12">
        <v>43784</v>
      </c>
      <c r="B486" s="1">
        <v>0.73646195601851849</v>
      </c>
      <c r="C486" t="s">
        <v>318</v>
      </c>
      <c r="D486" s="3">
        <v>179581</v>
      </c>
      <c r="E486" s="2">
        <v>84.9</v>
      </c>
      <c r="F486" s="11">
        <f>D486/L486</f>
        <v>2.2314934818833513E-2</v>
      </c>
      <c r="G486" t="s">
        <v>11</v>
      </c>
      <c r="H486" t="s">
        <v>25</v>
      </c>
      <c r="I486" t="s">
        <v>13</v>
      </c>
      <c r="J486" t="s">
        <v>28</v>
      </c>
      <c r="K486" t="s">
        <v>29</v>
      </c>
      <c r="L486" s="3">
        <v>8047570</v>
      </c>
      <c r="M486">
        <v>2539</v>
      </c>
      <c r="N486" s="4">
        <v>20200207</v>
      </c>
    </row>
    <row r="487" spans="1:14" x14ac:dyDescent="0.25">
      <c r="A487" s="12">
        <v>43784</v>
      </c>
      <c r="B487" s="1">
        <v>0.66892832175925931</v>
      </c>
      <c r="C487" t="s">
        <v>318</v>
      </c>
      <c r="D487" s="3">
        <v>175630</v>
      </c>
      <c r="E487" s="2">
        <v>84.9</v>
      </c>
      <c r="F487" s="11">
        <f>D487/L487</f>
        <v>2.1823979163896678E-2</v>
      </c>
      <c r="G487" t="s">
        <v>11</v>
      </c>
      <c r="H487" t="s">
        <v>75</v>
      </c>
      <c r="I487" t="s">
        <v>13</v>
      </c>
      <c r="J487" t="s">
        <v>28</v>
      </c>
      <c r="K487" t="s">
        <v>29</v>
      </c>
      <c r="L487" s="3">
        <v>8047570</v>
      </c>
      <c r="M487">
        <v>2539</v>
      </c>
      <c r="N487" s="4">
        <v>20200207</v>
      </c>
    </row>
    <row r="488" spans="1:14" x14ac:dyDescent="0.25">
      <c r="A488" s="12">
        <v>43784</v>
      </c>
      <c r="B488" s="1">
        <v>0.54232237268518524</v>
      </c>
      <c r="C488" t="s">
        <v>318</v>
      </c>
      <c r="D488" s="3">
        <v>100000</v>
      </c>
      <c r="E488" s="2">
        <v>85.25</v>
      </c>
      <c r="F488" s="11">
        <f>D488/L488</f>
        <v>1.2426111236062564E-2</v>
      </c>
      <c r="G488" t="s">
        <v>11</v>
      </c>
      <c r="H488" t="s">
        <v>319</v>
      </c>
      <c r="I488" t="s">
        <v>13</v>
      </c>
      <c r="J488" t="s">
        <v>28</v>
      </c>
      <c r="K488" t="s">
        <v>29</v>
      </c>
      <c r="L488" s="3">
        <v>8047570</v>
      </c>
      <c r="M488">
        <v>2539</v>
      </c>
      <c r="N488" s="4">
        <v>20200207</v>
      </c>
    </row>
    <row r="489" spans="1:14" x14ac:dyDescent="0.25">
      <c r="A489" s="12">
        <v>43784</v>
      </c>
      <c r="B489" s="1">
        <v>0.59963973379629631</v>
      </c>
      <c r="C489" t="s">
        <v>318</v>
      </c>
      <c r="D489" s="3">
        <v>100000</v>
      </c>
      <c r="E489" s="2">
        <v>85.04</v>
      </c>
      <c r="F489" s="11">
        <f>D489/L489</f>
        <v>1.2426111236062564E-2</v>
      </c>
      <c r="G489" t="s">
        <v>44</v>
      </c>
      <c r="H489" t="s">
        <v>319</v>
      </c>
      <c r="I489" t="s">
        <v>13</v>
      </c>
      <c r="J489" t="s">
        <v>28</v>
      </c>
      <c r="K489" t="s">
        <v>29</v>
      </c>
      <c r="L489" s="3">
        <v>8047570</v>
      </c>
      <c r="M489">
        <v>2539</v>
      </c>
      <c r="N489" s="4">
        <v>20200207</v>
      </c>
    </row>
    <row r="490" spans="1:14" x14ac:dyDescent="0.25">
      <c r="A490" s="12">
        <v>43784</v>
      </c>
      <c r="B490" s="1">
        <v>0.73646195601851849</v>
      </c>
      <c r="C490" t="s">
        <v>618</v>
      </c>
      <c r="D490" s="3">
        <v>171673</v>
      </c>
      <c r="E490" s="2">
        <v>48.99</v>
      </c>
      <c r="F490" s="11">
        <f>D490/L490</f>
        <v>1.7621806930903955E-2</v>
      </c>
      <c r="G490" t="s">
        <v>11</v>
      </c>
      <c r="H490" t="s">
        <v>393</v>
      </c>
      <c r="I490" t="s">
        <v>13</v>
      </c>
      <c r="J490" t="s">
        <v>390</v>
      </c>
      <c r="K490" t="s">
        <v>391</v>
      </c>
      <c r="L490" s="3">
        <v>9742077</v>
      </c>
      <c r="M490">
        <v>1614</v>
      </c>
      <c r="N490" s="4">
        <v>20200116</v>
      </c>
    </row>
    <row r="491" spans="1:14" x14ac:dyDescent="0.25">
      <c r="A491" s="12">
        <v>43784</v>
      </c>
      <c r="B491" s="1">
        <v>0.66682246527777778</v>
      </c>
      <c r="C491" t="s">
        <v>272</v>
      </c>
      <c r="D491" s="3">
        <v>1059609</v>
      </c>
      <c r="E491" s="2">
        <v>149.97</v>
      </c>
      <c r="F491" s="11">
        <f>D491/L491</f>
        <v>4.7381520264035706E-2</v>
      </c>
      <c r="G491" t="s">
        <v>11</v>
      </c>
      <c r="H491" t="s">
        <v>449</v>
      </c>
      <c r="I491" t="s">
        <v>13</v>
      </c>
      <c r="J491" t="s">
        <v>265</v>
      </c>
      <c r="K491" t="s">
        <v>24</v>
      </c>
      <c r="L491" s="3">
        <v>22363339</v>
      </c>
      <c r="M491">
        <v>7522</v>
      </c>
      <c r="N491" s="4">
        <v>20200129</v>
      </c>
    </row>
    <row r="492" spans="1:14" x14ac:dyDescent="0.25">
      <c r="A492" s="12">
        <v>43784</v>
      </c>
      <c r="B492" s="1">
        <v>0.66678765046296296</v>
      </c>
      <c r="C492" t="s">
        <v>272</v>
      </c>
      <c r="D492" s="3">
        <v>438224</v>
      </c>
      <c r="E492" s="2">
        <v>149.97</v>
      </c>
      <c r="F492" s="11">
        <f>D492/L492</f>
        <v>1.9595642672143011E-2</v>
      </c>
      <c r="G492" t="s">
        <v>11</v>
      </c>
      <c r="H492" t="s">
        <v>430</v>
      </c>
      <c r="I492" t="s">
        <v>13</v>
      </c>
      <c r="J492" t="s">
        <v>265</v>
      </c>
      <c r="K492" t="s">
        <v>24</v>
      </c>
      <c r="L492" s="3">
        <v>22363339</v>
      </c>
      <c r="M492">
        <v>7522</v>
      </c>
      <c r="N492" s="4">
        <v>20200129</v>
      </c>
    </row>
    <row r="493" spans="1:14" x14ac:dyDescent="0.25">
      <c r="A493" s="12">
        <v>43784</v>
      </c>
      <c r="B493" s="1">
        <v>0.6589940856481481</v>
      </c>
      <c r="C493" t="s">
        <v>272</v>
      </c>
      <c r="D493" s="3">
        <v>150000</v>
      </c>
      <c r="E493" s="2">
        <v>149.6</v>
      </c>
      <c r="F493" s="11">
        <f>D493/L493</f>
        <v>6.7074062598612844E-3</v>
      </c>
      <c r="G493" t="s">
        <v>11</v>
      </c>
      <c r="H493" t="s">
        <v>150</v>
      </c>
      <c r="I493" t="s">
        <v>13</v>
      </c>
      <c r="J493" t="s">
        <v>265</v>
      </c>
      <c r="K493" t="s">
        <v>24</v>
      </c>
      <c r="L493" s="3">
        <v>22363339</v>
      </c>
      <c r="M493">
        <v>7522</v>
      </c>
      <c r="N493" s="4">
        <v>20200129</v>
      </c>
    </row>
    <row r="494" spans="1:14" x14ac:dyDescent="0.25">
      <c r="A494" s="12">
        <v>43784</v>
      </c>
      <c r="B494" s="1">
        <v>0.49987737268518523</v>
      </c>
      <c r="C494" t="s">
        <v>272</v>
      </c>
      <c r="D494" s="3">
        <v>117500</v>
      </c>
      <c r="E494" s="2">
        <v>149.5249</v>
      </c>
      <c r="F494" s="11">
        <f>D494/L494</f>
        <v>5.2541349035580059E-3</v>
      </c>
      <c r="G494" t="s">
        <v>44</v>
      </c>
      <c r="H494" t="s">
        <v>139</v>
      </c>
      <c r="I494" t="s">
        <v>13</v>
      </c>
      <c r="J494" t="s">
        <v>265</v>
      </c>
      <c r="K494" t="s">
        <v>24</v>
      </c>
      <c r="L494" s="3">
        <v>22363339</v>
      </c>
      <c r="M494">
        <v>7522</v>
      </c>
      <c r="N494" s="4">
        <v>20200129</v>
      </c>
    </row>
    <row r="495" spans="1:14" x14ac:dyDescent="0.25">
      <c r="A495" s="12">
        <v>43784</v>
      </c>
      <c r="B495" s="1">
        <v>0.66825642361111104</v>
      </c>
      <c r="C495" t="s">
        <v>494</v>
      </c>
      <c r="D495" s="3">
        <v>120975</v>
      </c>
      <c r="E495" s="2">
        <v>75.37</v>
      </c>
      <c r="F495" s="11">
        <f>D495/L495</f>
        <v>0.24611775811593525</v>
      </c>
      <c r="G495" t="s">
        <v>11</v>
      </c>
      <c r="H495" t="s">
        <v>210</v>
      </c>
      <c r="I495" t="s">
        <v>13</v>
      </c>
      <c r="J495" t="s">
        <v>495</v>
      </c>
      <c r="K495" t="s">
        <v>496</v>
      </c>
      <c r="L495" s="3">
        <v>491533</v>
      </c>
      <c r="M495">
        <v>39</v>
      </c>
      <c r="N495" s="4">
        <v>20200108</v>
      </c>
    </row>
    <row r="496" spans="1:14" x14ac:dyDescent="0.25">
      <c r="A496" s="12">
        <v>43784</v>
      </c>
      <c r="B496" s="1">
        <v>0.66810732638888892</v>
      </c>
      <c r="C496" t="s">
        <v>482</v>
      </c>
      <c r="D496" s="3">
        <v>127700</v>
      </c>
      <c r="E496" s="2">
        <v>71.959999999999994</v>
      </c>
      <c r="F496" s="11">
        <f>D496/L496</f>
        <v>0.13657929299627375</v>
      </c>
      <c r="G496" t="s">
        <v>17</v>
      </c>
      <c r="H496" t="s">
        <v>210</v>
      </c>
      <c r="I496" t="s">
        <v>13</v>
      </c>
      <c r="J496" t="s">
        <v>483</v>
      </c>
      <c r="K496" t="s">
        <v>355</v>
      </c>
      <c r="L496" s="3">
        <v>934988</v>
      </c>
      <c r="M496">
        <v>59</v>
      </c>
      <c r="N496" s="4">
        <v>20200227</v>
      </c>
    </row>
    <row r="497" spans="1:14" x14ac:dyDescent="0.25">
      <c r="A497" s="12">
        <v>43784</v>
      </c>
      <c r="B497" s="1">
        <v>0.53085832175925929</v>
      </c>
      <c r="C497" t="s">
        <v>309</v>
      </c>
      <c r="D497" s="3">
        <v>1300000</v>
      </c>
      <c r="E497" s="2">
        <v>47.802500000000002</v>
      </c>
      <c r="F497" s="11">
        <f>D497/L497</f>
        <v>7.5973191748913982E-2</v>
      </c>
      <c r="G497" t="s">
        <v>44</v>
      </c>
      <c r="H497" t="s">
        <v>92</v>
      </c>
      <c r="I497" t="s">
        <v>13</v>
      </c>
      <c r="J497" t="s">
        <v>119</v>
      </c>
      <c r="K497" t="s">
        <v>120</v>
      </c>
      <c r="L497" s="3">
        <v>17111299</v>
      </c>
      <c r="M497">
        <v>1104</v>
      </c>
      <c r="N497" s="4">
        <v>20191217</v>
      </c>
    </row>
    <row r="498" spans="1:14" x14ac:dyDescent="0.25">
      <c r="A498" s="12">
        <v>43784</v>
      </c>
      <c r="B498" s="1">
        <v>0.66674589120370376</v>
      </c>
      <c r="C498" t="s">
        <v>309</v>
      </c>
      <c r="D498" s="3">
        <v>295428</v>
      </c>
      <c r="E498" s="2">
        <v>47.71</v>
      </c>
      <c r="F498" s="11">
        <f>D498/L498</f>
        <v>1.7265083147690891E-2</v>
      </c>
      <c r="G498" t="s">
        <v>11</v>
      </c>
      <c r="H498" t="s">
        <v>75</v>
      </c>
      <c r="I498" t="s">
        <v>13</v>
      </c>
      <c r="J498" t="s">
        <v>119</v>
      </c>
      <c r="K498" t="s">
        <v>120</v>
      </c>
      <c r="L498" s="3">
        <v>17111299</v>
      </c>
      <c r="M498">
        <v>1104</v>
      </c>
      <c r="N498" s="4">
        <v>20191217</v>
      </c>
    </row>
    <row r="499" spans="1:14" x14ac:dyDescent="0.25">
      <c r="A499" s="12">
        <v>43784</v>
      </c>
      <c r="B499" s="1">
        <v>0.50860848379629631</v>
      </c>
      <c r="C499" t="s">
        <v>281</v>
      </c>
      <c r="D499" s="3">
        <v>134968</v>
      </c>
      <c r="E499" s="2">
        <v>113.5</v>
      </c>
      <c r="F499" s="11">
        <f>D499/L499</f>
        <v>0.20154223833615062</v>
      </c>
      <c r="G499" t="s">
        <v>259</v>
      </c>
      <c r="H499" t="s">
        <v>25</v>
      </c>
      <c r="I499" t="s">
        <v>47</v>
      </c>
      <c r="J499" t="s">
        <v>48</v>
      </c>
      <c r="K499" t="s">
        <v>49</v>
      </c>
      <c r="L499" s="3">
        <v>669676</v>
      </c>
      <c r="M499">
        <v>128</v>
      </c>
      <c r="N499" s="4" t="s">
        <v>46</v>
      </c>
    </row>
    <row r="500" spans="1:14" x14ac:dyDescent="0.25">
      <c r="A500" s="12">
        <v>43784</v>
      </c>
      <c r="B500" s="1">
        <v>0.66692690972222224</v>
      </c>
      <c r="C500" t="s">
        <v>452</v>
      </c>
      <c r="D500" s="3">
        <v>216321</v>
      </c>
      <c r="E500" s="2">
        <v>117.23</v>
      </c>
      <c r="F500" s="11">
        <f>D500/L500</f>
        <v>0.47966765783924376</v>
      </c>
      <c r="G500" t="s">
        <v>11</v>
      </c>
      <c r="H500" t="s">
        <v>134</v>
      </c>
      <c r="I500" t="s">
        <v>13</v>
      </c>
      <c r="J500" t="s">
        <v>425</v>
      </c>
      <c r="K500" t="s">
        <v>84</v>
      </c>
      <c r="L500" s="3">
        <v>450981</v>
      </c>
      <c r="M500">
        <v>30</v>
      </c>
      <c r="N500" s="4">
        <v>20200129</v>
      </c>
    </row>
    <row r="501" spans="1:14" x14ac:dyDescent="0.25">
      <c r="A501" s="12">
        <v>43784</v>
      </c>
      <c r="B501" s="1">
        <v>0.73649445601851848</v>
      </c>
      <c r="C501" t="s">
        <v>624</v>
      </c>
      <c r="D501" s="3">
        <v>178917</v>
      </c>
      <c r="E501" s="2">
        <v>37.61</v>
      </c>
      <c r="F501" s="11">
        <f>D501/L501</f>
        <v>3.1364582040478026E-2</v>
      </c>
      <c r="G501" t="s">
        <v>11</v>
      </c>
      <c r="H501" t="s">
        <v>95</v>
      </c>
      <c r="I501" t="s">
        <v>13</v>
      </c>
      <c r="J501" t="s">
        <v>625</v>
      </c>
      <c r="K501" t="s">
        <v>169</v>
      </c>
      <c r="L501" s="3">
        <v>5704428</v>
      </c>
      <c r="M501">
        <v>816</v>
      </c>
      <c r="N501" s="4">
        <v>20200220</v>
      </c>
    </row>
    <row r="502" spans="1:14" x14ac:dyDescent="0.25">
      <c r="A502" s="12">
        <v>43784</v>
      </c>
      <c r="B502" s="1">
        <v>0.66850707175925927</v>
      </c>
      <c r="C502" t="s">
        <v>501</v>
      </c>
      <c r="D502" s="3">
        <v>112433</v>
      </c>
      <c r="E502" s="2">
        <v>45.95</v>
      </c>
      <c r="F502" s="11">
        <f>D502/L502</f>
        <v>0.15456556316700418</v>
      </c>
      <c r="G502" t="s">
        <v>11</v>
      </c>
      <c r="H502" t="s">
        <v>125</v>
      </c>
      <c r="I502" t="s">
        <v>13</v>
      </c>
      <c r="J502" t="s">
        <v>502</v>
      </c>
      <c r="K502" t="s">
        <v>502</v>
      </c>
      <c r="L502" s="3">
        <v>727413</v>
      </c>
      <c r="M502">
        <v>84</v>
      </c>
      <c r="N502" s="4">
        <v>20200130</v>
      </c>
    </row>
    <row r="503" spans="1:14" x14ac:dyDescent="0.25">
      <c r="A503" s="12">
        <v>43784</v>
      </c>
      <c r="B503" s="1">
        <v>0.41460420138888887</v>
      </c>
      <c r="C503" t="s">
        <v>88</v>
      </c>
      <c r="D503" s="3">
        <v>375000</v>
      </c>
      <c r="E503" s="2">
        <v>292.32749999999999</v>
      </c>
      <c r="F503" s="11">
        <f>D503/L503</f>
        <v>4.2625571523662989E-2</v>
      </c>
      <c r="G503" t="s">
        <v>11</v>
      </c>
      <c r="H503" t="s">
        <v>91</v>
      </c>
      <c r="I503" t="s">
        <v>13</v>
      </c>
      <c r="J503" t="s">
        <v>89</v>
      </c>
      <c r="K503" t="s">
        <v>90</v>
      </c>
      <c r="L503" s="3">
        <v>8797536</v>
      </c>
      <c r="M503">
        <v>419</v>
      </c>
      <c r="N503" s="4">
        <v>20200116</v>
      </c>
    </row>
    <row r="504" spans="1:14" x14ac:dyDescent="0.25">
      <c r="A504" s="12">
        <v>43784</v>
      </c>
      <c r="B504" s="1">
        <v>0.64846278935185186</v>
      </c>
      <c r="C504" t="s">
        <v>396</v>
      </c>
      <c r="D504" s="3">
        <v>289540</v>
      </c>
      <c r="E504" s="2">
        <v>20.65</v>
      </c>
      <c r="F504" s="11">
        <f>D504/L504</f>
        <v>8.378611131045946E-2</v>
      </c>
      <c r="G504" t="s">
        <v>11</v>
      </c>
      <c r="H504" t="s">
        <v>42</v>
      </c>
      <c r="I504" t="s">
        <v>13</v>
      </c>
      <c r="J504" t="s">
        <v>354</v>
      </c>
      <c r="K504" t="s">
        <v>355</v>
      </c>
      <c r="L504" s="3">
        <v>3455704</v>
      </c>
      <c r="M504">
        <v>355</v>
      </c>
      <c r="N504" s="4">
        <v>20200227</v>
      </c>
    </row>
    <row r="505" spans="1:14" x14ac:dyDescent="0.25">
      <c r="A505" s="12">
        <v>43784</v>
      </c>
      <c r="B505" s="1">
        <v>0.6672681597222222</v>
      </c>
      <c r="C505" t="s">
        <v>464</v>
      </c>
      <c r="D505" s="3">
        <v>551208</v>
      </c>
      <c r="E505" s="2">
        <v>9.11</v>
      </c>
      <c r="F505" s="11">
        <f>D505/L505</f>
        <v>4.7756549102238428E-2</v>
      </c>
      <c r="G505" t="s">
        <v>11</v>
      </c>
      <c r="H505" t="s">
        <v>230</v>
      </c>
      <c r="I505" t="s">
        <v>13</v>
      </c>
      <c r="J505" t="s">
        <v>113</v>
      </c>
      <c r="K505" t="s">
        <v>110</v>
      </c>
      <c r="L505" s="3">
        <v>11542040</v>
      </c>
      <c r="M505">
        <v>1425</v>
      </c>
      <c r="N505" s="4">
        <v>20200212</v>
      </c>
    </row>
    <row r="506" spans="1:14" x14ac:dyDescent="0.25">
      <c r="A506" s="12">
        <v>43784</v>
      </c>
      <c r="B506" s="1">
        <v>0.71480612268518529</v>
      </c>
      <c r="C506" t="s">
        <v>607</v>
      </c>
      <c r="D506" s="3">
        <v>500000</v>
      </c>
      <c r="E506" s="2">
        <v>39.799999999999997</v>
      </c>
      <c r="F506" s="11">
        <f>D506/L506</f>
        <v>0.20465600599887684</v>
      </c>
      <c r="G506" t="s">
        <v>11</v>
      </c>
      <c r="H506" t="s">
        <v>81</v>
      </c>
      <c r="I506" t="s">
        <v>13</v>
      </c>
      <c r="J506" t="s">
        <v>142</v>
      </c>
      <c r="K506" t="s">
        <v>142</v>
      </c>
      <c r="L506" s="3">
        <v>2443124</v>
      </c>
      <c r="M506">
        <v>251</v>
      </c>
      <c r="N506" s="4">
        <v>20200227</v>
      </c>
    </row>
    <row r="507" spans="1:14" x14ac:dyDescent="0.25">
      <c r="A507" s="12">
        <v>43784</v>
      </c>
      <c r="B507" s="1">
        <v>0.51202103009259259</v>
      </c>
      <c r="C507" t="s">
        <v>290</v>
      </c>
      <c r="D507" s="3">
        <v>182400</v>
      </c>
      <c r="E507" s="2">
        <v>62.263199999999998</v>
      </c>
      <c r="F507" s="11">
        <f>D507/L507</f>
        <v>8.1981360027614775E-2</v>
      </c>
      <c r="G507" t="s">
        <v>44</v>
      </c>
      <c r="H507" t="s">
        <v>85</v>
      </c>
      <c r="I507" t="s">
        <v>13</v>
      </c>
      <c r="J507" t="s">
        <v>185</v>
      </c>
      <c r="K507" t="s">
        <v>120</v>
      </c>
      <c r="L507" s="3">
        <v>2224896</v>
      </c>
      <c r="M507">
        <v>237</v>
      </c>
      <c r="N507" s="4">
        <v>20200212</v>
      </c>
    </row>
    <row r="508" spans="1:14" x14ac:dyDescent="0.25">
      <c r="A508" s="12">
        <v>43784</v>
      </c>
      <c r="B508" s="1">
        <v>0.58213353009259261</v>
      </c>
      <c r="C508" t="s">
        <v>344</v>
      </c>
      <c r="D508" s="3">
        <v>280450</v>
      </c>
      <c r="E508" s="2">
        <v>29.12</v>
      </c>
      <c r="F508" s="11">
        <f>D508/L508</f>
        <v>0.12389572878917934</v>
      </c>
      <c r="G508" t="s">
        <v>51</v>
      </c>
      <c r="H508" t="s">
        <v>12</v>
      </c>
      <c r="I508" t="s">
        <v>13</v>
      </c>
      <c r="J508" t="s">
        <v>265</v>
      </c>
      <c r="K508" t="s">
        <v>24</v>
      </c>
      <c r="L508" s="3">
        <v>2263597</v>
      </c>
      <c r="M508">
        <v>188</v>
      </c>
      <c r="N508" s="4">
        <v>20191125</v>
      </c>
    </row>
    <row r="509" spans="1:14" x14ac:dyDescent="0.25">
      <c r="A509" s="12">
        <v>43784</v>
      </c>
      <c r="B509" s="1">
        <v>0.68539278935185177</v>
      </c>
      <c r="C509" t="s">
        <v>599</v>
      </c>
      <c r="D509" s="3">
        <v>400000</v>
      </c>
      <c r="E509" s="2">
        <v>26.88</v>
      </c>
      <c r="F509" s="11">
        <f>D509/L509</f>
        <v>3.8439040534640929E-2</v>
      </c>
      <c r="G509" t="s">
        <v>11</v>
      </c>
      <c r="H509" t="s">
        <v>170</v>
      </c>
      <c r="I509" t="s">
        <v>47</v>
      </c>
      <c r="J509" t="s">
        <v>48</v>
      </c>
      <c r="K509" t="s">
        <v>49</v>
      </c>
      <c r="L509" s="3">
        <v>10406087</v>
      </c>
      <c r="M509">
        <v>50</v>
      </c>
      <c r="N509" s="4" t="s">
        <v>46</v>
      </c>
    </row>
    <row r="510" spans="1:14" x14ac:dyDescent="0.25">
      <c r="A510" s="12">
        <v>43784</v>
      </c>
      <c r="B510" s="1">
        <v>0.6667302430555555</v>
      </c>
      <c r="C510" t="s">
        <v>291</v>
      </c>
      <c r="D510" s="3">
        <v>131941</v>
      </c>
      <c r="E510" s="2">
        <v>204.19</v>
      </c>
      <c r="F510" s="11">
        <f>D510/L510</f>
        <v>1.6272978439392002E-2</v>
      </c>
      <c r="G510" t="s">
        <v>11</v>
      </c>
      <c r="H510" t="s">
        <v>146</v>
      </c>
      <c r="I510" t="s">
        <v>13</v>
      </c>
      <c r="J510" t="s">
        <v>265</v>
      </c>
      <c r="K510" t="s">
        <v>24</v>
      </c>
      <c r="L510" s="3">
        <v>8107981</v>
      </c>
      <c r="M510">
        <v>580</v>
      </c>
      <c r="N510" s="4">
        <v>20200213</v>
      </c>
    </row>
    <row r="511" spans="1:14" x14ac:dyDescent="0.25">
      <c r="A511" s="12">
        <v>43784</v>
      </c>
      <c r="B511" s="1">
        <v>0.51203320601851854</v>
      </c>
      <c r="C511" t="s">
        <v>291</v>
      </c>
      <c r="D511" s="3">
        <v>100000</v>
      </c>
      <c r="E511" s="2">
        <v>205.3</v>
      </c>
      <c r="F511" s="11">
        <f>D511/L511</f>
        <v>1.233352668191995E-2</v>
      </c>
      <c r="G511" t="s">
        <v>44</v>
      </c>
      <c r="H511" t="s">
        <v>99</v>
      </c>
      <c r="I511" t="s">
        <v>13</v>
      </c>
      <c r="J511" t="s">
        <v>265</v>
      </c>
      <c r="K511" t="s">
        <v>24</v>
      </c>
      <c r="L511" s="3">
        <v>8107981</v>
      </c>
      <c r="M511">
        <v>580</v>
      </c>
      <c r="N511" s="4">
        <v>20200213</v>
      </c>
    </row>
    <row r="512" spans="1:14" x14ac:dyDescent="0.25">
      <c r="A512" s="12">
        <v>43784</v>
      </c>
      <c r="B512" s="1">
        <v>0.36407135416666669</v>
      </c>
      <c r="C512" t="s">
        <v>26</v>
      </c>
      <c r="D512" s="3">
        <v>164500</v>
      </c>
      <c r="E512" s="2">
        <v>57.67</v>
      </c>
      <c r="F512" s="11">
        <f>D512/L512</f>
        <v>0.13577480366303088</v>
      </c>
      <c r="G512" t="s">
        <v>17</v>
      </c>
      <c r="H512" t="s">
        <v>27</v>
      </c>
      <c r="I512" t="s">
        <v>13</v>
      </c>
      <c r="J512" t="s">
        <v>28</v>
      </c>
      <c r="K512" t="s">
        <v>29</v>
      </c>
      <c r="L512" s="3">
        <v>1211565</v>
      </c>
      <c r="M512">
        <v>2366</v>
      </c>
      <c r="N512" s="4">
        <v>20200207</v>
      </c>
    </row>
    <row r="513" spans="1:14" x14ac:dyDescent="0.25">
      <c r="A513" s="12">
        <v>43784</v>
      </c>
      <c r="B513" s="1">
        <v>0.38416364583333334</v>
      </c>
      <c r="C513" t="s">
        <v>26</v>
      </c>
      <c r="D513" s="3">
        <v>164500</v>
      </c>
      <c r="E513" s="2">
        <v>57.67</v>
      </c>
      <c r="F513" s="11">
        <f>D513/L513</f>
        <v>0.13577480366303088</v>
      </c>
      <c r="G513" t="s">
        <v>17</v>
      </c>
      <c r="H513" t="s">
        <v>27</v>
      </c>
      <c r="I513" t="s">
        <v>13</v>
      </c>
      <c r="J513" t="s">
        <v>28</v>
      </c>
      <c r="K513" t="s">
        <v>29</v>
      </c>
      <c r="L513" s="3">
        <v>1211565</v>
      </c>
      <c r="M513">
        <v>2366</v>
      </c>
      <c r="N513" s="4">
        <v>20200207</v>
      </c>
    </row>
    <row r="514" spans="1:14" x14ac:dyDescent="0.25">
      <c r="A514" s="12">
        <v>43784</v>
      </c>
      <c r="B514" s="1">
        <v>0.36449979166666663</v>
      </c>
      <c r="C514" t="s">
        <v>26</v>
      </c>
      <c r="D514" s="3">
        <v>145000</v>
      </c>
      <c r="E514" s="2">
        <v>57.67</v>
      </c>
      <c r="F514" s="11">
        <f>D514/L514</f>
        <v>0.11967991812242842</v>
      </c>
      <c r="G514" t="s">
        <v>17</v>
      </c>
      <c r="H514" t="s">
        <v>30</v>
      </c>
      <c r="I514" t="s">
        <v>13</v>
      </c>
      <c r="J514" t="s">
        <v>28</v>
      </c>
      <c r="K514" t="s">
        <v>29</v>
      </c>
      <c r="L514" s="3">
        <v>1211565</v>
      </c>
      <c r="M514">
        <v>2366</v>
      </c>
      <c r="N514" s="4">
        <v>20200207</v>
      </c>
    </row>
    <row r="515" spans="1:14" x14ac:dyDescent="0.25">
      <c r="A515" s="12">
        <v>43784</v>
      </c>
      <c r="B515" s="1">
        <v>0.38432557870370371</v>
      </c>
      <c r="C515" t="s">
        <v>26</v>
      </c>
      <c r="D515" s="3">
        <v>145000</v>
      </c>
      <c r="E515" s="2">
        <v>57.67</v>
      </c>
      <c r="F515" s="11">
        <f>D515/L515</f>
        <v>0.11967991812242842</v>
      </c>
      <c r="G515" t="s">
        <v>17</v>
      </c>
      <c r="H515" t="s">
        <v>30</v>
      </c>
      <c r="I515" t="s">
        <v>13</v>
      </c>
      <c r="J515" t="s">
        <v>28</v>
      </c>
      <c r="K515" t="s">
        <v>29</v>
      </c>
      <c r="L515" s="3">
        <v>1211565</v>
      </c>
      <c r="M515">
        <v>2366</v>
      </c>
      <c r="N515" s="4">
        <v>20200207</v>
      </c>
    </row>
    <row r="516" spans="1:14" x14ac:dyDescent="0.25">
      <c r="A516" s="12">
        <v>43784</v>
      </c>
      <c r="B516" s="1">
        <v>0.73649561342592584</v>
      </c>
      <c r="C516" t="s">
        <v>296</v>
      </c>
      <c r="D516" s="3">
        <v>142441</v>
      </c>
      <c r="E516" s="2">
        <v>38.950000000000003</v>
      </c>
      <c r="F516" s="11">
        <f>D516/L516</f>
        <v>1.513592376410482E-2</v>
      </c>
      <c r="G516" t="s">
        <v>11</v>
      </c>
      <c r="H516" t="s">
        <v>40</v>
      </c>
      <c r="I516" t="s">
        <v>13</v>
      </c>
      <c r="J516" t="s">
        <v>268</v>
      </c>
      <c r="K516" t="s">
        <v>57</v>
      </c>
      <c r="L516" s="3">
        <v>9410790</v>
      </c>
      <c r="M516">
        <v>891</v>
      </c>
      <c r="N516" s="4">
        <v>20200211</v>
      </c>
    </row>
    <row r="517" spans="1:14" x14ac:dyDescent="0.25">
      <c r="A517" s="12">
        <v>43784</v>
      </c>
      <c r="B517" s="1">
        <v>0.51399593749999994</v>
      </c>
      <c r="C517" t="s">
        <v>296</v>
      </c>
      <c r="D517" s="3">
        <v>131100</v>
      </c>
      <c r="E517" s="2">
        <v>39.034999999999997</v>
      </c>
      <c r="F517" s="11">
        <f>D517/L517</f>
        <v>1.3930817710309124E-2</v>
      </c>
      <c r="G517" t="s">
        <v>11</v>
      </c>
      <c r="H517" t="s">
        <v>125</v>
      </c>
      <c r="I517" t="s">
        <v>13</v>
      </c>
      <c r="J517" t="s">
        <v>268</v>
      </c>
      <c r="K517" t="s">
        <v>57</v>
      </c>
      <c r="L517" s="3">
        <v>9410790</v>
      </c>
      <c r="M517">
        <v>891</v>
      </c>
      <c r="N517" s="4">
        <v>20200211</v>
      </c>
    </row>
    <row r="518" spans="1:14" x14ac:dyDescent="0.25">
      <c r="A518" s="12">
        <v>43784</v>
      </c>
      <c r="B518" s="1">
        <v>0.66917723379629634</v>
      </c>
      <c r="C518" t="s">
        <v>513</v>
      </c>
      <c r="D518" s="3">
        <v>1000000</v>
      </c>
      <c r="E518" s="2">
        <v>7.42</v>
      </c>
      <c r="F518" s="11">
        <f>D518/L518</f>
        <v>3.910741241894989E-2</v>
      </c>
      <c r="G518" t="s">
        <v>11</v>
      </c>
      <c r="H518" t="s">
        <v>261</v>
      </c>
      <c r="I518" t="s">
        <v>13</v>
      </c>
      <c r="J518" t="s">
        <v>142</v>
      </c>
      <c r="K518" t="s">
        <v>142</v>
      </c>
      <c r="L518" s="3">
        <v>25570600</v>
      </c>
      <c r="M518">
        <v>528</v>
      </c>
      <c r="N518" s="4">
        <v>20200227</v>
      </c>
    </row>
    <row r="519" spans="1:14" x14ac:dyDescent="0.25">
      <c r="A519" s="12">
        <v>43784</v>
      </c>
      <c r="B519" s="1">
        <v>0.48988859953703701</v>
      </c>
      <c r="C519" t="s">
        <v>248</v>
      </c>
      <c r="D519" s="3">
        <v>457031</v>
      </c>
      <c r="E519" s="2">
        <v>29.06</v>
      </c>
      <c r="F519" s="11">
        <f>D519/L519</f>
        <v>0.40103771341524946</v>
      </c>
      <c r="G519" t="s">
        <v>77</v>
      </c>
      <c r="H519" t="s">
        <v>140</v>
      </c>
      <c r="I519" t="s">
        <v>47</v>
      </c>
      <c r="J519" t="s">
        <v>48</v>
      </c>
      <c r="K519" t="s">
        <v>49</v>
      </c>
      <c r="L519" s="3">
        <v>1139621</v>
      </c>
      <c r="M519">
        <v>121</v>
      </c>
      <c r="N519" s="4" t="s">
        <v>46</v>
      </c>
    </row>
    <row r="520" spans="1:14" x14ac:dyDescent="0.25">
      <c r="A520" s="12">
        <v>43784</v>
      </c>
      <c r="B520" s="1">
        <v>0.74407589120370377</v>
      </c>
      <c r="C520" t="s">
        <v>606</v>
      </c>
      <c r="D520" s="3">
        <v>226657</v>
      </c>
      <c r="E520" s="2">
        <v>34.450000000000003</v>
      </c>
      <c r="F520" s="11">
        <f>D520/L520</f>
        <v>6.8090008817030839E-2</v>
      </c>
      <c r="G520" t="s">
        <v>11</v>
      </c>
      <c r="H520" t="s">
        <v>21</v>
      </c>
      <c r="I520" t="s">
        <v>13</v>
      </c>
      <c r="J520" t="s">
        <v>113</v>
      </c>
      <c r="K520" t="s">
        <v>110</v>
      </c>
      <c r="L520" s="3">
        <v>3328785</v>
      </c>
      <c r="M520">
        <v>494</v>
      </c>
      <c r="N520" s="4">
        <v>20200212</v>
      </c>
    </row>
    <row r="521" spans="1:14" x14ac:dyDescent="0.25">
      <c r="A521" s="12">
        <v>43784</v>
      </c>
      <c r="B521" s="1">
        <v>0.70768459490740743</v>
      </c>
      <c r="C521" t="s">
        <v>606</v>
      </c>
      <c r="D521" s="3">
        <v>202252</v>
      </c>
      <c r="E521" s="2">
        <v>34.450000000000003</v>
      </c>
      <c r="F521" s="11">
        <f>D521/L521</f>
        <v>6.0758504980045272E-2</v>
      </c>
      <c r="G521" t="s">
        <v>11</v>
      </c>
      <c r="H521" t="s">
        <v>138</v>
      </c>
      <c r="I521" t="s">
        <v>13</v>
      </c>
      <c r="J521" t="s">
        <v>113</v>
      </c>
      <c r="K521" t="s">
        <v>110</v>
      </c>
      <c r="L521" s="3">
        <v>3328785</v>
      </c>
      <c r="M521">
        <v>494</v>
      </c>
      <c r="N521" s="4">
        <v>20200212</v>
      </c>
    </row>
    <row r="522" spans="1:14" x14ac:dyDescent="0.25">
      <c r="A522" s="12">
        <v>43784</v>
      </c>
      <c r="B522" s="1">
        <v>0.66681028935185183</v>
      </c>
      <c r="C522" t="s">
        <v>447</v>
      </c>
      <c r="D522" s="3">
        <v>399700</v>
      </c>
      <c r="E522" s="2">
        <v>21.95</v>
      </c>
      <c r="F522" s="11">
        <f>D522/L522</f>
        <v>0.2362238695443781</v>
      </c>
      <c r="G522" t="s">
        <v>17</v>
      </c>
      <c r="H522" t="s">
        <v>235</v>
      </c>
      <c r="I522" t="s">
        <v>13</v>
      </c>
      <c r="J522" t="s">
        <v>200</v>
      </c>
      <c r="K522" t="s">
        <v>201</v>
      </c>
      <c r="L522" s="3">
        <v>1692039</v>
      </c>
      <c r="M522">
        <v>105</v>
      </c>
      <c r="N522" s="4">
        <v>20200206</v>
      </c>
    </row>
    <row r="523" spans="1:14" x14ac:dyDescent="0.25">
      <c r="A523" s="12">
        <v>43784</v>
      </c>
      <c r="B523" s="1">
        <v>0.63058931712962962</v>
      </c>
      <c r="C523" t="s">
        <v>39</v>
      </c>
      <c r="D523" s="3">
        <v>1916869</v>
      </c>
      <c r="E523" s="2">
        <v>36.99</v>
      </c>
      <c r="F523" s="11">
        <f>D523/L523</f>
        <v>0.11120926790988986</v>
      </c>
      <c r="G523" t="s">
        <v>17</v>
      </c>
      <c r="H523" t="s">
        <v>162</v>
      </c>
      <c r="I523" t="s">
        <v>13</v>
      </c>
      <c r="J523" t="s">
        <v>28</v>
      </c>
      <c r="K523" t="s">
        <v>29</v>
      </c>
      <c r="L523" s="3">
        <v>17236594</v>
      </c>
      <c r="M523">
        <v>5529</v>
      </c>
      <c r="N523" s="4">
        <v>20200204</v>
      </c>
    </row>
    <row r="524" spans="1:14" x14ac:dyDescent="0.25">
      <c r="A524" s="12">
        <v>43784</v>
      </c>
      <c r="B524" s="1">
        <v>0.65085876157407407</v>
      </c>
      <c r="C524" t="s">
        <v>39</v>
      </c>
      <c r="D524" s="3">
        <v>1863379</v>
      </c>
      <c r="E524" s="2">
        <v>37.4</v>
      </c>
      <c r="F524" s="11">
        <f>D524/L524</f>
        <v>0.10810598660036896</v>
      </c>
      <c r="G524" t="s">
        <v>11</v>
      </c>
      <c r="H524" t="s">
        <v>397</v>
      </c>
      <c r="I524" t="s">
        <v>13</v>
      </c>
      <c r="J524" t="s">
        <v>28</v>
      </c>
      <c r="K524" t="s">
        <v>29</v>
      </c>
      <c r="L524" s="3">
        <v>17236594</v>
      </c>
      <c r="M524">
        <v>5529</v>
      </c>
      <c r="N524" s="4">
        <v>20200204</v>
      </c>
    </row>
    <row r="525" spans="1:14" x14ac:dyDescent="0.25">
      <c r="A525" s="12">
        <v>43784</v>
      </c>
      <c r="B525" s="1">
        <v>0.42920489583333338</v>
      </c>
      <c r="C525" t="s">
        <v>39</v>
      </c>
      <c r="D525" s="3">
        <v>487000</v>
      </c>
      <c r="E525" s="2">
        <v>36.61</v>
      </c>
      <c r="F525" s="11">
        <f>D525/L525</f>
        <v>2.8253841797283151E-2</v>
      </c>
      <c r="G525" t="s">
        <v>123</v>
      </c>
      <c r="H525" t="s">
        <v>139</v>
      </c>
      <c r="I525" t="s">
        <v>13</v>
      </c>
      <c r="J525" t="s">
        <v>28</v>
      </c>
      <c r="K525" t="s">
        <v>29</v>
      </c>
      <c r="L525" s="3">
        <v>17236594</v>
      </c>
      <c r="M525">
        <v>5529</v>
      </c>
      <c r="N525" s="4">
        <v>20200204</v>
      </c>
    </row>
    <row r="526" spans="1:14" x14ac:dyDescent="0.25">
      <c r="A526" s="12">
        <v>43784</v>
      </c>
      <c r="B526" s="1">
        <v>0.42521781249999996</v>
      </c>
      <c r="C526" t="s">
        <v>39</v>
      </c>
      <c r="D526" s="3">
        <v>332545</v>
      </c>
      <c r="E526" s="2">
        <v>36.58</v>
      </c>
      <c r="F526" s="11">
        <f>D526/L526</f>
        <v>1.9292964723773155E-2</v>
      </c>
      <c r="G526" t="s">
        <v>123</v>
      </c>
      <c r="H526" t="s">
        <v>52</v>
      </c>
      <c r="I526" t="s">
        <v>13</v>
      </c>
      <c r="J526" t="s">
        <v>28</v>
      </c>
      <c r="K526" t="s">
        <v>29</v>
      </c>
      <c r="L526" s="3">
        <v>17236594</v>
      </c>
      <c r="M526">
        <v>5529</v>
      </c>
      <c r="N526" s="4">
        <v>20200204</v>
      </c>
    </row>
    <row r="527" spans="1:14" x14ac:dyDescent="0.25">
      <c r="A527" s="12">
        <v>43784</v>
      </c>
      <c r="B527" s="1">
        <v>0.66850417824074071</v>
      </c>
      <c r="C527" t="s">
        <v>39</v>
      </c>
      <c r="D527" s="3">
        <v>318185</v>
      </c>
      <c r="E527" s="2">
        <v>37.28</v>
      </c>
      <c r="F527" s="11">
        <f>D527/L527</f>
        <v>1.8459853495417945E-2</v>
      </c>
      <c r="G527" t="s">
        <v>11</v>
      </c>
      <c r="H527" t="s">
        <v>85</v>
      </c>
      <c r="I527" t="s">
        <v>13</v>
      </c>
      <c r="J527" t="s">
        <v>28</v>
      </c>
      <c r="K527" t="s">
        <v>29</v>
      </c>
      <c r="L527" s="3">
        <v>17236594</v>
      </c>
      <c r="M527">
        <v>5529</v>
      </c>
      <c r="N527" s="4">
        <v>20200204</v>
      </c>
    </row>
    <row r="528" spans="1:14" x14ac:dyDescent="0.25">
      <c r="A528" s="12">
        <v>43784</v>
      </c>
      <c r="B528" s="1">
        <v>0.647930474537037</v>
      </c>
      <c r="C528" t="s">
        <v>39</v>
      </c>
      <c r="D528" s="3">
        <v>310740</v>
      </c>
      <c r="E528" s="2">
        <v>37.194499999999998</v>
      </c>
      <c r="F528" s="11">
        <f>D528/L528</f>
        <v>1.8027923614143258E-2</v>
      </c>
      <c r="G528" t="s">
        <v>51</v>
      </c>
      <c r="H528" t="s">
        <v>85</v>
      </c>
      <c r="I528" t="s">
        <v>13</v>
      </c>
      <c r="J528" t="s">
        <v>28</v>
      </c>
      <c r="K528" t="s">
        <v>29</v>
      </c>
      <c r="L528" s="3">
        <v>17236594</v>
      </c>
      <c r="M528">
        <v>5529</v>
      </c>
      <c r="N528" s="4">
        <v>20200204</v>
      </c>
    </row>
    <row r="529" spans="1:14" x14ac:dyDescent="0.25">
      <c r="A529" s="12">
        <v>43784</v>
      </c>
      <c r="B529" s="1">
        <v>0.647930474537037</v>
      </c>
      <c r="C529" t="s">
        <v>39</v>
      </c>
      <c r="D529" s="3">
        <v>277349</v>
      </c>
      <c r="E529" s="2">
        <v>37.194499999999998</v>
      </c>
      <c r="F529" s="11">
        <f>D529/L529</f>
        <v>1.6090707943808388E-2</v>
      </c>
      <c r="G529" t="s">
        <v>51</v>
      </c>
      <c r="H529" t="s">
        <v>170</v>
      </c>
      <c r="I529" t="s">
        <v>13</v>
      </c>
      <c r="J529" t="s">
        <v>28</v>
      </c>
      <c r="K529" t="s">
        <v>29</v>
      </c>
      <c r="L529" s="3">
        <v>17236594</v>
      </c>
      <c r="M529">
        <v>5529</v>
      </c>
      <c r="N529" s="4">
        <v>20200204</v>
      </c>
    </row>
    <row r="530" spans="1:14" x14ac:dyDescent="0.25">
      <c r="A530" s="12">
        <v>43784</v>
      </c>
      <c r="B530" s="1">
        <v>0.64793049768518518</v>
      </c>
      <c r="C530" t="s">
        <v>39</v>
      </c>
      <c r="D530" s="3">
        <v>277349</v>
      </c>
      <c r="E530" s="2">
        <v>37.194499999999998</v>
      </c>
      <c r="F530" s="11">
        <f>D530/L530</f>
        <v>1.6090707943808388E-2</v>
      </c>
      <c r="G530" t="s">
        <v>51</v>
      </c>
      <c r="H530" t="s">
        <v>170</v>
      </c>
      <c r="I530" t="s">
        <v>13</v>
      </c>
      <c r="J530" t="s">
        <v>28</v>
      </c>
      <c r="K530" t="s">
        <v>29</v>
      </c>
      <c r="L530" s="3">
        <v>17236594</v>
      </c>
      <c r="M530">
        <v>5529</v>
      </c>
      <c r="N530" s="4">
        <v>20200204</v>
      </c>
    </row>
    <row r="531" spans="1:14" x14ac:dyDescent="0.25">
      <c r="A531" s="12">
        <v>43784</v>
      </c>
      <c r="B531" s="1">
        <v>0.51553339120370367</v>
      </c>
      <c r="C531" t="s">
        <v>39</v>
      </c>
      <c r="D531" s="3">
        <v>244576</v>
      </c>
      <c r="E531" s="2">
        <v>37.25</v>
      </c>
      <c r="F531" s="11">
        <f>D531/L531</f>
        <v>1.4189346224665963E-2</v>
      </c>
      <c r="G531" t="s">
        <v>17</v>
      </c>
      <c r="H531" t="s">
        <v>210</v>
      </c>
      <c r="I531" t="s">
        <v>13</v>
      </c>
      <c r="J531" t="s">
        <v>28</v>
      </c>
      <c r="K531" t="s">
        <v>29</v>
      </c>
      <c r="L531" s="3">
        <v>17236594</v>
      </c>
      <c r="M531">
        <v>5529</v>
      </c>
      <c r="N531" s="4">
        <v>20200204</v>
      </c>
    </row>
    <row r="532" spans="1:14" x14ac:dyDescent="0.25">
      <c r="A532" s="12">
        <v>43784</v>
      </c>
      <c r="B532" s="1">
        <v>0.55464730324074074</v>
      </c>
      <c r="C532" t="s">
        <v>39</v>
      </c>
      <c r="D532" s="3">
        <v>225000</v>
      </c>
      <c r="E532" s="2">
        <v>37.26</v>
      </c>
      <c r="F532" s="11">
        <f>D532/L532</f>
        <v>1.3053623006958335E-2</v>
      </c>
      <c r="G532" t="s">
        <v>11</v>
      </c>
      <c r="H532" t="s">
        <v>30</v>
      </c>
      <c r="I532" t="s">
        <v>13</v>
      </c>
      <c r="J532" t="s">
        <v>28</v>
      </c>
      <c r="K532" t="s">
        <v>29</v>
      </c>
      <c r="L532" s="3">
        <v>17236594</v>
      </c>
      <c r="M532">
        <v>5529</v>
      </c>
      <c r="N532" s="4">
        <v>20200204</v>
      </c>
    </row>
    <row r="533" spans="1:14" x14ac:dyDescent="0.25">
      <c r="A533" s="12">
        <v>43784</v>
      </c>
      <c r="B533" s="1">
        <v>0.51283408564814814</v>
      </c>
      <c r="C533" t="s">
        <v>39</v>
      </c>
      <c r="D533" s="3">
        <v>200000</v>
      </c>
      <c r="E533" s="2">
        <v>37.317500000000003</v>
      </c>
      <c r="F533" s="11">
        <f>D533/L533</f>
        <v>1.1603220450629632E-2</v>
      </c>
      <c r="G533" t="s">
        <v>44</v>
      </c>
      <c r="H533" t="s">
        <v>261</v>
      </c>
      <c r="I533" t="s">
        <v>13</v>
      </c>
      <c r="J533" t="s">
        <v>28</v>
      </c>
      <c r="K533" t="s">
        <v>29</v>
      </c>
      <c r="L533" s="3">
        <v>17236594</v>
      </c>
      <c r="M533">
        <v>5529</v>
      </c>
      <c r="N533" s="4">
        <v>20200204</v>
      </c>
    </row>
    <row r="534" spans="1:14" x14ac:dyDescent="0.25">
      <c r="A534" s="12">
        <v>43784</v>
      </c>
      <c r="B534" s="1">
        <v>0.73767186342592594</v>
      </c>
      <c r="C534" t="s">
        <v>39</v>
      </c>
      <c r="D534" s="3">
        <v>166267</v>
      </c>
      <c r="E534" s="2">
        <v>37.28</v>
      </c>
      <c r="F534" s="11">
        <f>D534/L534</f>
        <v>9.6461632733241837E-3</v>
      </c>
      <c r="G534" t="s">
        <v>11</v>
      </c>
      <c r="H534" t="s">
        <v>111</v>
      </c>
      <c r="I534" t="s">
        <v>13</v>
      </c>
      <c r="J534" t="s">
        <v>28</v>
      </c>
      <c r="K534" t="s">
        <v>29</v>
      </c>
      <c r="L534" s="3">
        <v>17236594</v>
      </c>
      <c r="M534">
        <v>5529</v>
      </c>
      <c r="N534" s="4">
        <v>20200204</v>
      </c>
    </row>
    <row r="535" spans="1:14" x14ac:dyDescent="0.25">
      <c r="A535" s="12">
        <v>43784</v>
      </c>
      <c r="B535" s="1">
        <v>0.38380322916666665</v>
      </c>
      <c r="C535" t="s">
        <v>39</v>
      </c>
      <c r="D535" s="3">
        <v>152540</v>
      </c>
      <c r="E535" s="2">
        <v>36.549999999999997</v>
      </c>
      <c r="F535" s="11">
        <f>D535/L535</f>
        <v>8.8497762376952196E-3</v>
      </c>
      <c r="G535" t="s">
        <v>11</v>
      </c>
      <c r="H535" t="s">
        <v>40</v>
      </c>
      <c r="I535" t="s">
        <v>13</v>
      </c>
      <c r="J535" t="s">
        <v>28</v>
      </c>
      <c r="K535" t="s">
        <v>29</v>
      </c>
      <c r="L535" s="3">
        <v>17236594</v>
      </c>
      <c r="M535">
        <v>5529</v>
      </c>
      <c r="N535" s="4">
        <v>20200204</v>
      </c>
    </row>
    <row r="536" spans="1:14" x14ac:dyDescent="0.25">
      <c r="A536" s="12">
        <v>43784</v>
      </c>
      <c r="B536" s="1">
        <v>0.42540311342592596</v>
      </c>
      <c r="C536" t="s">
        <v>39</v>
      </c>
      <c r="D536" s="3">
        <v>139736</v>
      </c>
      <c r="E536" s="2">
        <v>36.56</v>
      </c>
      <c r="F536" s="11">
        <f>D536/L536</f>
        <v>8.1069380644459114E-3</v>
      </c>
      <c r="G536" t="s">
        <v>123</v>
      </c>
      <c r="H536" t="s">
        <v>125</v>
      </c>
      <c r="I536" t="s">
        <v>13</v>
      </c>
      <c r="J536" t="s">
        <v>28</v>
      </c>
      <c r="K536" t="s">
        <v>29</v>
      </c>
      <c r="L536" s="3">
        <v>17236594</v>
      </c>
      <c r="M536">
        <v>5529</v>
      </c>
      <c r="N536" s="4">
        <v>20200204</v>
      </c>
    </row>
    <row r="537" spans="1:14" x14ac:dyDescent="0.25">
      <c r="A537" s="12">
        <v>43784</v>
      </c>
      <c r="B537" s="1">
        <v>0.68390292824074084</v>
      </c>
      <c r="C537" t="s">
        <v>511</v>
      </c>
      <c r="D537" s="3">
        <v>1019934</v>
      </c>
      <c r="E537" s="2">
        <v>120.54</v>
      </c>
      <c r="F537" s="11">
        <f>D537/L537</f>
        <v>0.15081596718032192</v>
      </c>
      <c r="G537" t="s">
        <v>11</v>
      </c>
      <c r="H537" t="s">
        <v>583</v>
      </c>
      <c r="I537" t="s">
        <v>13</v>
      </c>
      <c r="J537" t="s">
        <v>304</v>
      </c>
      <c r="K537" t="s">
        <v>304</v>
      </c>
      <c r="L537" s="3">
        <v>6762772</v>
      </c>
      <c r="M537">
        <v>2450</v>
      </c>
      <c r="N537" s="4">
        <v>20200122</v>
      </c>
    </row>
    <row r="538" spans="1:14" x14ac:dyDescent="0.25">
      <c r="A538" s="12">
        <v>43784</v>
      </c>
      <c r="B538" s="1">
        <v>0.6691116782407408</v>
      </c>
      <c r="C538" t="s">
        <v>511</v>
      </c>
      <c r="D538" s="3">
        <v>331446</v>
      </c>
      <c r="E538" s="2">
        <v>120.54</v>
      </c>
      <c r="F538" s="11">
        <f>D538/L538</f>
        <v>4.9010376218509212E-2</v>
      </c>
      <c r="G538" t="s">
        <v>11</v>
      </c>
      <c r="H538" t="s">
        <v>157</v>
      </c>
      <c r="I538" t="s">
        <v>13</v>
      </c>
      <c r="J538" t="s">
        <v>304</v>
      </c>
      <c r="K538" t="s">
        <v>304</v>
      </c>
      <c r="L538" s="3">
        <v>6762772</v>
      </c>
      <c r="M538">
        <v>2450</v>
      </c>
      <c r="N538" s="4">
        <v>20200122</v>
      </c>
    </row>
    <row r="539" spans="1:14" x14ac:dyDescent="0.25">
      <c r="A539" s="12">
        <v>43784</v>
      </c>
      <c r="B539" s="1">
        <v>0.66910355324074067</v>
      </c>
      <c r="C539" t="s">
        <v>511</v>
      </c>
      <c r="D539" s="3">
        <v>257725</v>
      </c>
      <c r="E539" s="2">
        <v>120.54</v>
      </c>
      <c r="F539" s="11">
        <f>D539/L539</f>
        <v>3.8109372902117654E-2</v>
      </c>
      <c r="G539" t="s">
        <v>11</v>
      </c>
      <c r="H539" t="s">
        <v>100</v>
      </c>
      <c r="I539" t="s">
        <v>13</v>
      </c>
      <c r="J539" t="s">
        <v>304</v>
      </c>
      <c r="K539" t="s">
        <v>304</v>
      </c>
      <c r="L539" s="3">
        <v>6762772</v>
      </c>
      <c r="M539">
        <v>2450</v>
      </c>
      <c r="N539" s="4">
        <v>20200122</v>
      </c>
    </row>
    <row r="540" spans="1:14" x14ac:dyDescent="0.25">
      <c r="A540" s="12">
        <v>43784</v>
      </c>
      <c r="B540" s="1">
        <v>0.68390292824074084</v>
      </c>
      <c r="C540" t="s">
        <v>580</v>
      </c>
      <c r="D540" s="3">
        <v>175018</v>
      </c>
      <c r="E540" s="2">
        <v>38.909999999999997</v>
      </c>
      <c r="F540" s="11">
        <f>D540/L540</f>
        <v>4.7212649530687087E-2</v>
      </c>
      <c r="G540" t="s">
        <v>11</v>
      </c>
      <c r="H540" t="s">
        <v>159</v>
      </c>
      <c r="I540" t="s">
        <v>13</v>
      </c>
      <c r="J540" t="s">
        <v>360</v>
      </c>
      <c r="K540" t="s">
        <v>201</v>
      </c>
      <c r="L540" s="3">
        <v>3707015</v>
      </c>
      <c r="M540">
        <v>269</v>
      </c>
      <c r="N540" s="4">
        <v>20200204</v>
      </c>
    </row>
    <row r="541" spans="1:14" x14ac:dyDescent="0.25">
      <c r="A541" s="12">
        <v>43784</v>
      </c>
      <c r="B541" s="1">
        <v>0.66860570601851854</v>
      </c>
      <c r="C541" t="s">
        <v>503</v>
      </c>
      <c r="D541" s="3">
        <v>1673571</v>
      </c>
      <c r="E541" s="2">
        <v>22.62</v>
      </c>
      <c r="F541" s="11">
        <f>D541/L541</f>
        <v>0.77692137712814502</v>
      </c>
      <c r="G541" t="s">
        <v>11</v>
      </c>
      <c r="H541" t="s">
        <v>151</v>
      </c>
      <c r="I541" t="s">
        <v>13</v>
      </c>
      <c r="J541" t="s">
        <v>113</v>
      </c>
      <c r="K541" t="s">
        <v>110</v>
      </c>
      <c r="L541" s="3">
        <v>2154106</v>
      </c>
      <c r="M541">
        <v>201</v>
      </c>
      <c r="N541" s="4">
        <v>20200226</v>
      </c>
    </row>
    <row r="542" spans="1:14" x14ac:dyDescent="0.25">
      <c r="A542" s="12">
        <v>43784</v>
      </c>
      <c r="B542" s="1">
        <v>0.66668496527777776</v>
      </c>
      <c r="C542" t="s">
        <v>405</v>
      </c>
      <c r="D542" s="3">
        <v>133509</v>
      </c>
      <c r="E542" s="2">
        <v>39.094999999999999</v>
      </c>
      <c r="F542" s="11">
        <f>D542/L542</f>
        <v>0.24963305479777345</v>
      </c>
      <c r="G542" t="s">
        <v>11</v>
      </c>
      <c r="H542" t="s">
        <v>351</v>
      </c>
      <c r="I542" t="s">
        <v>13</v>
      </c>
      <c r="J542" t="s">
        <v>200</v>
      </c>
      <c r="K542" t="s">
        <v>201</v>
      </c>
      <c r="L542" s="3">
        <v>534821</v>
      </c>
      <c r="M542">
        <v>29</v>
      </c>
      <c r="N542" s="4">
        <v>20191210</v>
      </c>
    </row>
    <row r="543" spans="1:14" x14ac:dyDescent="0.25">
      <c r="A543" s="12">
        <v>43784</v>
      </c>
      <c r="B543" s="1">
        <v>0.66915112268518528</v>
      </c>
      <c r="C543" t="s">
        <v>512</v>
      </c>
      <c r="D543" s="3">
        <v>142695</v>
      </c>
      <c r="E543" s="2">
        <v>89.1</v>
      </c>
      <c r="F543" s="11">
        <f>D543/L543</f>
        <v>4.7953809487323217E-2</v>
      </c>
      <c r="G543" t="s">
        <v>11</v>
      </c>
      <c r="H543" t="s">
        <v>52</v>
      </c>
      <c r="I543" t="s">
        <v>13</v>
      </c>
      <c r="J543" t="s">
        <v>113</v>
      </c>
      <c r="K543" t="s">
        <v>110</v>
      </c>
      <c r="L543" s="3">
        <v>2975676</v>
      </c>
      <c r="M543">
        <v>624</v>
      </c>
      <c r="N543" s="4">
        <v>20200128</v>
      </c>
    </row>
    <row r="544" spans="1:14" x14ac:dyDescent="0.25">
      <c r="A544" s="12">
        <v>43784</v>
      </c>
      <c r="B544" s="1">
        <v>0.67591556712962964</v>
      </c>
      <c r="C544" t="s">
        <v>512</v>
      </c>
      <c r="D544" s="3">
        <v>114400</v>
      </c>
      <c r="E544" s="2">
        <v>89.1</v>
      </c>
      <c r="F544" s="11">
        <f>D544/L544</f>
        <v>3.8445045764391013E-2</v>
      </c>
      <c r="G544" t="s">
        <v>17</v>
      </c>
      <c r="H544" t="s">
        <v>170</v>
      </c>
      <c r="I544" t="s">
        <v>13</v>
      </c>
      <c r="J544" t="s">
        <v>113</v>
      </c>
      <c r="K544" t="s">
        <v>110</v>
      </c>
      <c r="L544" s="3">
        <v>2975676</v>
      </c>
      <c r="M544">
        <v>624</v>
      </c>
      <c r="N544" s="4">
        <v>20200128</v>
      </c>
    </row>
    <row r="545" spans="1:14" x14ac:dyDescent="0.25">
      <c r="A545" s="12">
        <v>43784</v>
      </c>
      <c r="B545" s="1">
        <v>0.6671323726851851</v>
      </c>
      <c r="C545" t="s">
        <v>459</v>
      </c>
      <c r="D545" s="3">
        <v>298169</v>
      </c>
      <c r="E545" s="2">
        <v>84.79</v>
      </c>
      <c r="F545" s="11">
        <f>D545/L545</f>
        <v>6.4099124489486181E-2</v>
      </c>
      <c r="G545" t="s">
        <v>11</v>
      </c>
      <c r="H545" t="s">
        <v>134</v>
      </c>
      <c r="I545" t="s">
        <v>13</v>
      </c>
      <c r="J545" t="s">
        <v>164</v>
      </c>
      <c r="K545" t="s">
        <v>165</v>
      </c>
      <c r="L545" s="3">
        <v>4651686</v>
      </c>
      <c r="M545">
        <v>1552</v>
      </c>
      <c r="N545" s="4">
        <v>20200206</v>
      </c>
    </row>
    <row r="546" spans="1:14" x14ac:dyDescent="0.25">
      <c r="A546" s="12">
        <v>43784</v>
      </c>
      <c r="B546" s="1">
        <v>0.66711380787037033</v>
      </c>
      <c r="C546" t="s">
        <v>459</v>
      </c>
      <c r="D546" s="3">
        <v>238768</v>
      </c>
      <c r="E546" s="2">
        <v>84.79</v>
      </c>
      <c r="F546" s="11">
        <f>D546/L546</f>
        <v>5.1329345961872747E-2</v>
      </c>
      <c r="G546" t="s">
        <v>11</v>
      </c>
      <c r="H546" t="s">
        <v>99</v>
      </c>
      <c r="I546" t="s">
        <v>13</v>
      </c>
      <c r="J546" t="s">
        <v>164</v>
      </c>
      <c r="K546" t="s">
        <v>165</v>
      </c>
      <c r="L546" s="3">
        <v>4651686</v>
      </c>
      <c r="M546">
        <v>1552</v>
      </c>
      <c r="N546" s="4">
        <v>20200206</v>
      </c>
    </row>
    <row r="547" spans="1:14" x14ac:dyDescent="0.25">
      <c r="A547" s="12">
        <v>43784</v>
      </c>
      <c r="B547" s="1">
        <v>0.67591547453703704</v>
      </c>
      <c r="C547" t="s">
        <v>559</v>
      </c>
      <c r="D547" s="3">
        <v>118900</v>
      </c>
      <c r="E547" s="2">
        <v>150.86000000000001</v>
      </c>
      <c r="F547" s="11">
        <f>D547/L547</f>
        <v>7.3900596549979547E-2</v>
      </c>
      <c r="G547" t="s">
        <v>17</v>
      </c>
      <c r="H547" t="s">
        <v>139</v>
      </c>
      <c r="I547" t="s">
        <v>13</v>
      </c>
      <c r="J547" t="s">
        <v>34</v>
      </c>
      <c r="K547" t="s">
        <v>35</v>
      </c>
      <c r="L547" s="3">
        <v>1608918</v>
      </c>
      <c r="M547">
        <v>443</v>
      </c>
      <c r="N547" s="4">
        <v>20200115</v>
      </c>
    </row>
    <row r="548" spans="1:14" x14ac:dyDescent="0.25">
      <c r="A548" s="12">
        <v>43784</v>
      </c>
      <c r="B548" s="1">
        <v>0.66745045138888892</v>
      </c>
      <c r="C548" t="s">
        <v>467</v>
      </c>
      <c r="D548" s="3">
        <v>196576</v>
      </c>
      <c r="E548" s="2">
        <v>213.21</v>
      </c>
      <c r="F548" s="11">
        <f>D548/L548</f>
        <v>0.19720844749110397</v>
      </c>
      <c r="G548" t="s">
        <v>11</v>
      </c>
      <c r="H548" t="s">
        <v>114</v>
      </c>
      <c r="I548" t="s">
        <v>13</v>
      </c>
      <c r="J548" t="s">
        <v>113</v>
      </c>
      <c r="K548" t="s">
        <v>110</v>
      </c>
      <c r="L548" s="3">
        <v>996793</v>
      </c>
      <c r="M548">
        <v>150</v>
      </c>
      <c r="N548" s="4">
        <v>20200225</v>
      </c>
    </row>
    <row r="549" spans="1:14" x14ac:dyDescent="0.25">
      <c r="A549" s="12">
        <v>43784</v>
      </c>
      <c r="B549" s="1">
        <v>0.66679519675925925</v>
      </c>
      <c r="C549" t="s">
        <v>433</v>
      </c>
      <c r="D549" s="3">
        <v>358600</v>
      </c>
      <c r="E549" s="2">
        <v>16.559999999999999</v>
      </c>
      <c r="F549" s="11">
        <f>D549/L549</f>
        <v>0.58134822207307546</v>
      </c>
      <c r="G549" t="s">
        <v>17</v>
      </c>
      <c r="H549" t="s">
        <v>42</v>
      </c>
      <c r="I549" t="s">
        <v>13</v>
      </c>
      <c r="J549" t="s">
        <v>23</v>
      </c>
      <c r="K549" t="s">
        <v>24</v>
      </c>
      <c r="L549" s="3">
        <v>616842</v>
      </c>
      <c r="M549">
        <v>83</v>
      </c>
      <c r="N549" s="4">
        <v>20200205</v>
      </c>
    </row>
    <row r="550" spans="1:14" x14ac:dyDescent="0.25">
      <c r="A550" s="12">
        <v>43784</v>
      </c>
      <c r="B550" s="1">
        <v>0.73700968750000007</v>
      </c>
      <c r="C550" t="s">
        <v>631</v>
      </c>
      <c r="D550" s="3">
        <v>101862</v>
      </c>
      <c r="E550" s="2">
        <v>118.36</v>
      </c>
      <c r="F550" s="11">
        <f>D550/L550</f>
        <v>4.1304676630795102E-2</v>
      </c>
      <c r="G550" t="s">
        <v>11</v>
      </c>
      <c r="H550" t="s">
        <v>52</v>
      </c>
      <c r="I550" t="s">
        <v>13</v>
      </c>
      <c r="J550" t="s">
        <v>627</v>
      </c>
      <c r="K550" t="s">
        <v>57</v>
      </c>
      <c r="L550" s="3">
        <v>2466113</v>
      </c>
      <c r="M550">
        <v>443</v>
      </c>
      <c r="N550" s="4">
        <v>20200214</v>
      </c>
    </row>
    <row r="551" spans="1:14" x14ac:dyDescent="0.25">
      <c r="A551" s="12">
        <v>43784</v>
      </c>
      <c r="B551" s="1">
        <v>0.56056471064814817</v>
      </c>
      <c r="C551" t="s">
        <v>334</v>
      </c>
      <c r="D551" s="3">
        <v>222500</v>
      </c>
      <c r="E551" s="2">
        <v>73.760000000000005</v>
      </c>
      <c r="F551" s="11">
        <f>D551/L551</f>
        <v>0.18840731884107059</v>
      </c>
      <c r="G551" t="s">
        <v>11</v>
      </c>
      <c r="H551" t="s">
        <v>61</v>
      </c>
      <c r="I551" t="s">
        <v>13</v>
      </c>
      <c r="J551" t="s">
        <v>265</v>
      </c>
      <c r="K551" t="s">
        <v>24</v>
      </c>
      <c r="L551" s="3">
        <v>1180952</v>
      </c>
      <c r="M551">
        <v>103</v>
      </c>
      <c r="N551" s="4">
        <v>20200122</v>
      </c>
    </row>
    <row r="552" spans="1:14" x14ac:dyDescent="0.25">
      <c r="A552" s="12">
        <v>43784</v>
      </c>
      <c r="B552" s="1">
        <v>0.67167630787037036</v>
      </c>
      <c r="C552" t="s">
        <v>535</v>
      </c>
      <c r="D552" s="3">
        <v>250000</v>
      </c>
      <c r="E552" s="2">
        <v>28.3</v>
      </c>
      <c r="F552" s="11">
        <f>D552/L552</f>
        <v>6.3631916343883169E-2</v>
      </c>
      <c r="G552" t="s">
        <v>11</v>
      </c>
      <c r="H552" t="s">
        <v>38</v>
      </c>
      <c r="I552" t="s">
        <v>13</v>
      </c>
      <c r="J552" t="s">
        <v>56</v>
      </c>
      <c r="K552" t="s">
        <v>57</v>
      </c>
      <c r="L552" s="3">
        <v>3928846</v>
      </c>
      <c r="M552">
        <v>279</v>
      </c>
      <c r="N552" s="4">
        <v>20200204</v>
      </c>
    </row>
    <row r="553" spans="1:14" x14ac:dyDescent="0.25">
      <c r="A553" s="12">
        <v>43784</v>
      </c>
      <c r="B553" s="1">
        <v>0.73867686342592587</v>
      </c>
      <c r="C553" t="s">
        <v>645</v>
      </c>
      <c r="D553" s="3">
        <v>152461</v>
      </c>
      <c r="E553" s="2">
        <v>104.2</v>
      </c>
      <c r="F553" s="11">
        <f>D553/L553</f>
        <v>2.1224045575018769E-2</v>
      </c>
      <c r="G553" t="s">
        <v>17</v>
      </c>
      <c r="H553" t="s">
        <v>25</v>
      </c>
      <c r="I553" t="s">
        <v>13</v>
      </c>
      <c r="J553" t="s">
        <v>219</v>
      </c>
      <c r="K553" t="s">
        <v>201</v>
      </c>
      <c r="L553" s="3">
        <v>7183409</v>
      </c>
      <c r="M553">
        <v>1172</v>
      </c>
      <c r="N553" s="4">
        <v>20200129</v>
      </c>
    </row>
    <row r="554" spans="1:14" x14ac:dyDescent="0.25">
      <c r="A554" s="12">
        <v>43784</v>
      </c>
      <c r="B554" s="1">
        <v>0.66682940972222227</v>
      </c>
      <c r="C554" t="s">
        <v>408</v>
      </c>
      <c r="D554" s="3">
        <v>1000826</v>
      </c>
      <c r="E554" s="2">
        <v>90.81</v>
      </c>
      <c r="F554" s="11">
        <f>D554/L554</f>
        <v>0.12596903517878377</v>
      </c>
      <c r="G554" t="s">
        <v>17</v>
      </c>
      <c r="H554" t="s">
        <v>451</v>
      </c>
      <c r="I554" t="s">
        <v>13</v>
      </c>
      <c r="J554" t="s">
        <v>94</v>
      </c>
      <c r="K554" t="s">
        <v>20</v>
      </c>
      <c r="L554" s="3">
        <v>7945016</v>
      </c>
      <c r="M554">
        <v>1140</v>
      </c>
      <c r="N554" s="4">
        <v>20200129</v>
      </c>
    </row>
    <row r="555" spans="1:14" x14ac:dyDescent="0.25">
      <c r="A555" s="12">
        <v>43784</v>
      </c>
      <c r="B555" s="1">
        <v>0.66742491898148149</v>
      </c>
      <c r="C555" t="s">
        <v>408</v>
      </c>
      <c r="D555" s="3">
        <v>550000</v>
      </c>
      <c r="E555" s="2">
        <v>90.81</v>
      </c>
      <c r="F555" s="11">
        <f>D555/L555</f>
        <v>6.9225788846743672E-2</v>
      </c>
      <c r="G555" t="s">
        <v>17</v>
      </c>
      <c r="H555" t="s">
        <v>45</v>
      </c>
      <c r="I555" t="s">
        <v>13</v>
      </c>
      <c r="J555" t="s">
        <v>94</v>
      </c>
      <c r="K555" t="s">
        <v>20</v>
      </c>
      <c r="L555" s="3">
        <v>7945016</v>
      </c>
      <c r="M555">
        <v>1140</v>
      </c>
      <c r="N555" s="4">
        <v>20200129</v>
      </c>
    </row>
    <row r="556" spans="1:14" x14ac:dyDescent="0.25">
      <c r="A556" s="12">
        <v>43784</v>
      </c>
      <c r="B556" s="1">
        <v>0.68390297453703708</v>
      </c>
      <c r="C556" t="s">
        <v>408</v>
      </c>
      <c r="D556" s="3">
        <v>471931</v>
      </c>
      <c r="E556" s="2">
        <v>90.81</v>
      </c>
      <c r="F556" s="11">
        <f>D556/L556</f>
        <v>5.9399628647695615E-2</v>
      </c>
      <c r="G556" t="s">
        <v>11</v>
      </c>
      <c r="H556" t="s">
        <v>254</v>
      </c>
      <c r="I556" t="s">
        <v>13</v>
      </c>
      <c r="J556" t="s">
        <v>94</v>
      </c>
      <c r="K556" t="s">
        <v>20</v>
      </c>
      <c r="L556" s="3">
        <v>7945016</v>
      </c>
      <c r="M556">
        <v>1140</v>
      </c>
      <c r="N556" s="4">
        <v>20200129</v>
      </c>
    </row>
    <row r="557" spans="1:14" x14ac:dyDescent="0.25">
      <c r="A557" s="12">
        <v>43784</v>
      </c>
      <c r="B557" s="1">
        <v>0.66680679398148157</v>
      </c>
      <c r="C557" t="s">
        <v>408</v>
      </c>
      <c r="D557" s="3">
        <v>466505</v>
      </c>
      <c r="E557" s="2">
        <v>90.816999999999993</v>
      </c>
      <c r="F557" s="11">
        <f>D557/L557</f>
        <v>5.8716684774454825E-2</v>
      </c>
      <c r="G557" t="s">
        <v>17</v>
      </c>
      <c r="H557" t="s">
        <v>254</v>
      </c>
      <c r="I557" t="s">
        <v>13</v>
      </c>
      <c r="J557" t="s">
        <v>94</v>
      </c>
      <c r="K557" t="s">
        <v>20</v>
      </c>
      <c r="L557" s="3">
        <v>7945016</v>
      </c>
      <c r="M557">
        <v>1140</v>
      </c>
      <c r="N557" s="4">
        <v>20200129</v>
      </c>
    </row>
    <row r="558" spans="1:14" x14ac:dyDescent="0.25">
      <c r="A558" s="12">
        <v>43784</v>
      </c>
      <c r="B558" s="1">
        <v>0.66682246527777778</v>
      </c>
      <c r="C558" t="s">
        <v>408</v>
      </c>
      <c r="D558" s="3">
        <v>367692</v>
      </c>
      <c r="E558" s="2">
        <v>90.816999999999993</v>
      </c>
      <c r="F558" s="11">
        <f>D558/L558</f>
        <v>4.6279579550248862E-2</v>
      </c>
      <c r="G558" t="s">
        <v>17</v>
      </c>
      <c r="H558" t="s">
        <v>294</v>
      </c>
      <c r="I558" t="s">
        <v>13</v>
      </c>
      <c r="J558" t="s">
        <v>94</v>
      </c>
      <c r="K558" t="s">
        <v>20</v>
      </c>
      <c r="L558" s="3">
        <v>7945016</v>
      </c>
      <c r="M558">
        <v>1140</v>
      </c>
      <c r="N558" s="4">
        <v>20200129</v>
      </c>
    </row>
    <row r="559" spans="1:14" x14ac:dyDescent="0.25">
      <c r="A559" s="12">
        <v>43784</v>
      </c>
      <c r="B559" s="1">
        <v>0.66670353009259253</v>
      </c>
      <c r="C559" t="s">
        <v>408</v>
      </c>
      <c r="D559" s="3">
        <v>240258</v>
      </c>
      <c r="E559" s="2">
        <v>90.81</v>
      </c>
      <c r="F559" s="11">
        <f>D559/L559</f>
        <v>3.0240090139528983E-2</v>
      </c>
      <c r="G559" t="s">
        <v>11</v>
      </c>
      <c r="H559" t="s">
        <v>104</v>
      </c>
      <c r="I559" t="s">
        <v>13</v>
      </c>
      <c r="J559" t="s">
        <v>94</v>
      </c>
      <c r="K559" t="s">
        <v>20</v>
      </c>
      <c r="L559" s="3">
        <v>7945016</v>
      </c>
      <c r="M559">
        <v>1140</v>
      </c>
      <c r="N559" s="4">
        <v>20200129</v>
      </c>
    </row>
    <row r="560" spans="1:14" x14ac:dyDescent="0.25">
      <c r="A560" s="12">
        <v>43784</v>
      </c>
      <c r="B560" s="1">
        <v>0.66681783564814812</v>
      </c>
      <c r="C560" t="s">
        <v>408</v>
      </c>
      <c r="D560" s="3">
        <v>136504</v>
      </c>
      <c r="E560" s="2">
        <v>90.816999999999993</v>
      </c>
      <c r="F560" s="11">
        <f>D560/L560</f>
        <v>1.7181085601337995E-2</v>
      </c>
      <c r="G560" t="s">
        <v>17</v>
      </c>
      <c r="H560" t="s">
        <v>52</v>
      </c>
      <c r="I560" t="s">
        <v>13</v>
      </c>
      <c r="J560" t="s">
        <v>94</v>
      </c>
      <c r="K560" t="s">
        <v>20</v>
      </c>
      <c r="L560" s="3">
        <v>7945016</v>
      </c>
      <c r="M560">
        <v>1140</v>
      </c>
      <c r="N560" s="4">
        <v>20200129</v>
      </c>
    </row>
    <row r="561" spans="1:14" x14ac:dyDescent="0.25">
      <c r="A561" s="12">
        <v>43784</v>
      </c>
      <c r="B561" s="1">
        <v>0.66845954861111112</v>
      </c>
      <c r="C561" t="s">
        <v>408</v>
      </c>
      <c r="D561" s="3">
        <v>100496</v>
      </c>
      <c r="E561" s="2">
        <v>90.811499999999995</v>
      </c>
      <c r="F561" s="11">
        <f>D561/L561</f>
        <v>1.2648936138077002E-2</v>
      </c>
      <c r="G561" t="s">
        <v>11</v>
      </c>
      <c r="H561" t="s">
        <v>210</v>
      </c>
      <c r="I561" t="s">
        <v>13</v>
      </c>
      <c r="J561" t="s">
        <v>94</v>
      </c>
      <c r="K561" t="s">
        <v>20</v>
      </c>
      <c r="L561" s="3">
        <v>7945016</v>
      </c>
      <c r="M561">
        <v>1140</v>
      </c>
      <c r="N561" s="4">
        <v>20200129</v>
      </c>
    </row>
    <row r="562" spans="1:14" x14ac:dyDescent="0.25">
      <c r="A562" s="12">
        <v>43784</v>
      </c>
      <c r="B562" s="1">
        <v>0.61448471064814814</v>
      </c>
      <c r="C562" t="s">
        <v>145</v>
      </c>
      <c r="D562" s="3">
        <v>570000</v>
      </c>
      <c r="E562" s="2">
        <v>202.47460000000001</v>
      </c>
      <c r="F562" s="11">
        <f>D562/L562</f>
        <v>2.7143579679097172E-2</v>
      </c>
      <c r="G562" t="s">
        <v>44</v>
      </c>
      <c r="H562" t="s">
        <v>376</v>
      </c>
      <c r="I562" t="s">
        <v>47</v>
      </c>
      <c r="J562" t="s">
        <v>48</v>
      </c>
      <c r="K562" t="s">
        <v>49</v>
      </c>
      <c r="L562" s="3">
        <v>20999441</v>
      </c>
      <c r="M562">
        <v>402</v>
      </c>
      <c r="N562" s="4" t="s">
        <v>46</v>
      </c>
    </row>
    <row r="563" spans="1:14" x14ac:dyDescent="0.25">
      <c r="A563" s="12">
        <v>43784</v>
      </c>
      <c r="B563" s="1">
        <v>0.48700535879629631</v>
      </c>
      <c r="C563" t="s">
        <v>145</v>
      </c>
      <c r="D563" s="3">
        <v>500000</v>
      </c>
      <c r="E563" s="2">
        <v>202.59</v>
      </c>
      <c r="F563" s="11">
        <f>D563/L563</f>
        <v>2.3810157613243132E-2</v>
      </c>
      <c r="G563" t="s">
        <v>11</v>
      </c>
      <c r="H563" t="s">
        <v>241</v>
      </c>
      <c r="I563" t="s">
        <v>47</v>
      </c>
      <c r="J563" t="s">
        <v>48</v>
      </c>
      <c r="K563" t="s">
        <v>49</v>
      </c>
      <c r="L563" s="3">
        <v>20999441</v>
      </c>
      <c r="M563">
        <v>402</v>
      </c>
      <c r="N563" s="4" t="s">
        <v>46</v>
      </c>
    </row>
    <row r="564" spans="1:14" x14ac:dyDescent="0.25">
      <c r="A564" s="12">
        <v>43784</v>
      </c>
      <c r="B564" s="1">
        <v>0.4928830208333333</v>
      </c>
      <c r="C564" t="s">
        <v>145</v>
      </c>
      <c r="D564" s="3">
        <v>411398</v>
      </c>
      <c r="E564" s="2">
        <v>201.37819999999999</v>
      </c>
      <c r="F564" s="11">
        <f>D564/L564</f>
        <v>1.9590902443545999E-2</v>
      </c>
      <c r="G564" t="s">
        <v>250</v>
      </c>
      <c r="H564" t="s">
        <v>251</v>
      </c>
      <c r="I564" t="s">
        <v>47</v>
      </c>
      <c r="J564" t="s">
        <v>48</v>
      </c>
      <c r="K564" t="s">
        <v>49</v>
      </c>
      <c r="L564" s="3">
        <v>20999441</v>
      </c>
      <c r="M564">
        <v>402</v>
      </c>
      <c r="N564" s="4" t="s">
        <v>46</v>
      </c>
    </row>
    <row r="565" spans="1:14" x14ac:dyDescent="0.25">
      <c r="A565" s="12">
        <v>43784</v>
      </c>
      <c r="B565" s="1">
        <v>0.4597786342592593</v>
      </c>
      <c r="C565" t="s">
        <v>145</v>
      </c>
      <c r="D565" s="3">
        <v>300000</v>
      </c>
      <c r="E565" s="2">
        <v>202.6345</v>
      </c>
      <c r="F565" s="11">
        <f>D565/L565</f>
        <v>1.428609456794588E-2</v>
      </c>
      <c r="G565" t="s">
        <v>11</v>
      </c>
      <c r="H565" t="s">
        <v>208</v>
      </c>
      <c r="I565" t="s">
        <v>47</v>
      </c>
      <c r="J565" t="s">
        <v>48</v>
      </c>
      <c r="K565" t="s">
        <v>49</v>
      </c>
      <c r="L565" s="3">
        <v>20999441</v>
      </c>
      <c r="M565">
        <v>402</v>
      </c>
      <c r="N565" s="4" t="s">
        <v>46</v>
      </c>
    </row>
    <row r="566" spans="1:14" x14ac:dyDescent="0.25">
      <c r="A566" s="12">
        <v>43784</v>
      </c>
      <c r="B566" s="1">
        <v>0.6667000115740741</v>
      </c>
      <c r="C566" t="s">
        <v>145</v>
      </c>
      <c r="D566" s="3">
        <v>300000</v>
      </c>
      <c r="E566" s="2">
        <v>202.91</v>
      </c>
      <c r="F566" s="11">
        <f>D566/L566</f>
        <v>1.428609456794588E-2</v>
      </c>
      <c r="G566" t="s">
        <v>11</v>
      </c>
      <c r="H566" t="s">
        <v>208</v>
      </c>
      <c r="I566" t="s">
        <v>47</v>
      </c>
      <c r="J566" t="s">
        <v>48</v>
      </c>
      <c r="K566" t="s">
        <v>49</v>
      </c>
      <c r="L566" s="3">
        <v>20999441</v>
      </c>
      <c r="M566">
        <v>402</v>
      </c>
      <c r="N566" s="4" t="s">
        <v>46</v>
      </c>
    </row>
    <row r="567" spans="1:14" x14ac:dyDescent="0.25">
      <c r="A567" s="12">
        <v>43784</v>
      </c>
      <c r="B567" s="1">
        <v>0.43558840277777783</v>
      </c>
      <c r="C567" t="s">
        <v>145</v>
      </c>
      <c r="D567" s="3">
        <v>240000</v>
      </c>
      <c r="E567" s="2">
        <v>202.6345</v>
      </c>
      <c r="F567" s="11">
        <f>D567/L567</f>
        <v>1.1428875654356704E-2</v>
      </c>
      <c r="G567" t="s">
        <v>17</v>
      </c>
      <c r="H567" t="s">
        <v>148</v>
      </c>
      <c r="I567" t="s">
        <v>47</v>
      </c>
      <c r="J567" t="s">
        <v>48</v>
      </c>
      <c r="K567" t="s">
        <v>49</v>
      </c>
      <c r="L567" s="3">
        <v>20999441</v>
      </c>
      <c r="M567">
        <v>402</v>
      </c>
      <c r="N567" s="4" t="s">
        <v>46</v>
      </c>
    </row>
    <row r="568" spans="1:14" x14ac:dyDescent="0.25">
      <c r="A568" s="12">
        <v>43784</v>
      </c>
      <c r="B568" s="1">
        <v>0.43558842592592595</v>
      </c>
      <c r="C568" t="s">
        <v>145</v>
      </c>
      <c r="D568" s="3">
        <v>225000</v>
      </c>
      <c r="E568" s="2">
        <v>202.6345</v>
      </c>
      <c r="F568" s="11">
        <f>D568/L568</f>
        <v>1.0714570925959409E-2</v>
      </c>
      <c r="G568" t="s">
        <v>17</v>
      </c>
      <c r="H568" t="s">
        <v>149</v>
      </c>
      <c r="I568" t="s">
        <v>47</v>
      </c>
      <c r="J568" t="s">
        <v>48</v>
      </c>
      <c r="K568" t="s">
        <v>49</v>
      </c>
      <c r="L568" s="3">
        <v>20999441</v>
      </c>
      <c r="M568">
        <v>402</v>
      </c>
      <c r="N568" s="4" t="s">
        <v>46</v>
      </c>
    </row>
    <row r="569" spans="1:14" x14ac:dyDescent="0.25">
      <c r="A569" s="12">
        <v>43784</v>
      </c>
      <c r="B569" s="1">
        <v>0.65172040509259255</v>
      </c>
      <c r="C569" t="s">
        <v>145</v>
      </c>
      <c r="D569" s="3">
        <v>222600</v>
      </c>
      <c r="E569" s="2">
        <v>202.2286</v>
      </c>
      <c r="F569" s="11">
        <f>D569/L569</f>
        <v>1.0600282169415843E-2</v>
      </c>
      <c r="G569" t="s">
        <v>44</v>
      </c>
      <c r="H569" t="s">
        <v>149</v>
      </c>
      <c r="I569" t="s">
        <v>47</v>
      </c>
      <c r="J569" t="s">
        <v>48</v>
      </c>
      <c r="K569" t="s">
        <v>49</v>
      </c>
      <c r="L569" s="3">
        <v>20999441</v>
      </c>
      <c r="M569">
        <v>402</v>
      </c>
      <c r="N569" s="4" t="s">
        <v>46</v>
      </c>
    </row>
    <row r="570" spans="1:14" x14ac:dyDescent="0.25">
      <c r="A570" s="12">
        <v>43784</v>
      </c>
      <c r="B570" s="1">
        <v>0.48681709490740738</v>
      </c>
      <c r="C570" t="s">
        <v>145</v>
      </c>
      <c r="D570" s="3">
        <v>205000</v>
      </c>
      <c r="E570" s="2">
        <v>202.65119999999999</v>
      </c>
      <c r="F570" s="11">
        <f>D570/L570</f>
        <v>9.762164621429684E-3</v>
      </c>
      <c r="G570" t="s">
        <v>237</v>
      </c>
      <c r="H570" t="s">
        <v>114</v>
      </c>
      <c r="I570" t="s">
        <v>47</v>
      </c>
      <c r="J570" t="s">
        <v>48</v>
      </c>
      <c r="K570" t="s">
        <v>49</v>
      </c>
      <c r="L570" s="3">
        <v>20999441</v>
      </c>
      <c r="M570">
        <v>402</v>
      </c>
      <c r="N570" s="4" t="s">
        <v>46</v>
      </c>
    </row>
    <row r="571" spans="1:14" x14ac:dyDescent="0.25">
      <c r="A571" s="12">
        <v>43784</v>
      </c>
      <c r="B571" s="1">
        <v>0.48697434027777775</v>
      </c>
      <c r="C571" t="s">
        <v>145</v>
      </c>
      <c r="D571" s="3">
        <v>205000</v>
      </c>
      <c r="E571" s="2">
        <v>202.65119999999999</v>
      </c>
      <c r="F571" s="11">
        <f>D571/L571</f>
        <v>9.762164621429684E-3</v>
      </c>
      <c r="G571" t="s">
        <v>239</v>
      </c>
      <c r="H571" t="s">
        <v>114</v>
      </c>
      <c r="I571" t="s">
        <v>47</v>
      </c>
      <c r="J571" t="s">
        <v>48</v>
      </c>
      <c r="K571" t="s">
        <v>49</v>
      </c>
      <c r="L571" s="3">
        <v>20999441</v>
      </c>
      <c r="M571">
        <v>402</v>
      </c>
      <c r="N571" s="4" t="s">
        <v>46</v>
      </c>
    </row>
    <row r="572" spans="1:14" x14ac:dyDescent="0.25">
      <c r="A572" s="12">
        <v>43784</v>
      </c>
      <c r="B572" s="1">
        <v>0.64533811342592595</v>
      </c>
      <c r="C572" t="s">
        <v>145</v>
      </c>
      <c r="D572" s="3">
        <v>200000</v>
      </c>
      <c r="E572" s="2">
        <v>202.30500000000001</v>
      </c>
      <c r="F572" s="11">
        <f>D572/L572</f>
        <v>9.5240630452972531E-3</v>
      </c>
      <c r="G572" t="s">
        <v>44</v>
      </c>
      <c r="H572" t="s">
        <v>70</v>
      </c>
      <c r="I572" t="s">
        <v>47</v>
      </c>
      <c r="J572" t="s">
        <v>48</v>
      </c>
      <c r="K572" t="s">
        <v>49</v>
      </c>
      <c r="L572" s="3">
        <v>20999441</v>
      </c>
      <c r="M572">
        <v>402</v>
      </c>
      <c r="N572" s="4" t="s">
        <v>46</v>
      </c>
    </row>
    <row r="573" spans="1:14" x14ac:dyDescent="0.25">
      <c r="A573" s="12">
        <v>43784</v>
      </c>
      <c r="B573" s="1">
        <v>0.64540024305555554</v>
      </c>
      <c r="C573" t="s">
        <v>145</v>
      </c>
      <c r="D573" s="3">
        <v>200000</v>
      </c>
      <c r="E573" s="2">
        <v>202.3</v>
      </c>
      <c r="F573" s="11">
        <f>D573/L573</f>
        <v>9.5240630452972531E-3</v>
      </c>
      <c r="G573" t="s">
        <v>44</v>
      </c>
      <c r="H573" t="s">
        <v>70</v>
      </c>
      <c r="I573" t="s">
        <v>47</v>
      </c>
      <c r="J573" t="s">
        <v>48</v>
      </c>
      <c r="K573" t="s">
        <v>49</v>
      </c>
      <c r="L573" s="3">
        <v>20999441</v>
      </c>
      <c r="M573">
        <v>402</v>
      </c>
      <c r="N573" s="4" t="s">
        <v>46</v>
      </c>
    </row>
    <row r="574" spans="1:14" x14ac:dyDescent="0.25">
      <c r="A574" s="12">
        <v>43784</v>
      </c>
      <c r="B574" s="1">
        <v>0.72450913194444444</v>
      </c>
      <c r="C574" t="s">
        <v>145</v>
      </c>
      <c r="D574" s="3">
        <v>200000</v>
      </c>
      <c r="E574" s="2">
        <v>202.71</v>
      </c>
      <c r="F574" s="11">
        <f>D574/L574</f>
        <v>9.5240630452972531E-3</v>
      </c>
      <c r="G574" t="s">
        <v>11</v>
      </c>
      <c r="H574" t="s">
        <v>70</v>
      </c>
      <c r="I574" t="s">
        <v>47</v>
      </c>
      <c r="J574" t="s">
        <v>48</v>
      </c>
      <c r="K574" t="s">
        <v>49</v>
      </c>
      <c r="L574" s="3">
        <v>20999441</v>
      </c>
      <c r="M574">
        <v>402</v>
      </c>
      <c r="N574" s="4" t="s">
        <v>46</v>
      </c>
    </row>
    <row r="575" spans="1:14" x14ac:dyDescent="0.25">
      <c r="A575" s="12">
        <v>43784</v>
      </c>
      <c r="B575" s="1">
        <v>0.43558724537037036</v>
      </c>
      <c r="C575" t="s">
        <v>145</v>
      </c>
      <c r="D575" s="3">
        <v>160000</v>
      </c>
      <c r="E575" s="2">
        <v>202.6345</v>
      </c>
      <c r="F575" s="11">
        <f>D575/L575</f>
        <v>7.619250436237803E-3</v>
      </c>
      <c r="G575" t="s">
        <v>17</v>
      </c>
      <c r="H575" t="s">
        <v>147</v>
      </c>
      <c r="I575" t="s">
        <v>47</v>
      </c>
      <c r="J575" t="s">
        <v>48</v>
      </c>
      <c r="K575" t="s">
        <v>49</v>
      </c>
      <c r="L575" s="3">
        <v>20999441</v>
      </c>
      <c r="M575">
        <v>402</v>
      </c>
      <c r="N575" s="4" t="s">
        <v>46</v>
      </c>
    </row>
    <row r="576" spans="1:14" x14ac:dyDescent="0.25">
      <c r="A576" s="12">
        <v>43784</v>
      </c>
      <c r="B576" s="1">
        <v>0.67345232638888886</v>
      </c>
      <c r="C576" t="s">
        <v>145</v>
      </c>
      <c r="D576" s="3">
        <v>150000</v>
      </c>
      <c r="E576" s="2">
        <v>202.78319999999999</v>
      </c>
      <c r="F576" s="11">
        <f>D576/L576</f>
        <v>7.1430472839729402E-3</v>
      </c>
      <c r="G576" t="s">
        <v>17</v>
      </c>
      <c r="H576" t="s">
        <v>227</v>
      </c>
      <c r="I576" t="s">
        <v>47</v>
      </c>
      <c r="J576" t="s">
        <v>48</v>
      </c>
      <c r="K576" t="s">
        <v>49</v>
      </c>
      <c r="L576" s="3">
        <v>20999441</v>
      </c>
      <c r="M576">
        <v>402</v>
      </c>
      <c r="N576" s="4" t="s">
        <v>46</v>
      </c>
    </row>
    <row r="577" spans="1:14" x14ac:dyDescent="0.25">
      <c r="A577" s="12">
        <v>43784</v>
      </c>
      <c r="B577" s="1">
        <v>0.43558554398148147</v>
      </c>
      <c r="C577" t="s">
        <v>145</v>
      </c>
      <c r="D577" s="3">
        <v>130000</v>
      </c>
      <c r="E577" s="2">
        <v>202.64449999999999</v>
      </c>
      <c r="F577" s="11">
        <f>D577/L577</f>
        <v>6.1906409794432148E-3</v>
      </c>
      <c r="G577" t="s">
        <v>17</v>
      </c>
      <c r="H577" t="s">
        <v>146</v>
      </c>
      <c r="I577" t="s">
        <v>47</v>
      </c>
      <c r="J577" t="s">
        <v>48</v>
      </c>
      <c r="K577" t="s">
        <v>49</v>
      </c>
      <c r="L577" s="3">
        <v>20999441</v>
      </c>
      <c r="M577">
        <v>402</v>
      </c>
      <c r="N577" s="4" t="s">
        <v>46</v>
      </c>
    </row>
    <row r="578" spans="1:14" x14ac:dyDescent="0.25">
      <c r="A578" s="12">
        <v>43784</v>
      </c>
      <c r="B578" s="1">
        <v>0.43558841435185186</v>
      </c>
      <c r="C578" t="s">
        <v>145</v>
      </c>
      <c r="D578" s="3">
        <v>125000</v>
      </c>
      <c r="E578" s="2">
        <v>202.6345</v>
      </c>
      <c r="F578" s="11">
        <f>D578/L578</f>
        <v>5.952539403310783E-3</v>
      </c>
      <c r="G578" t="s">
        <v>17</v>
      </c>
      <c r="H578" t="s">
        <v>134</v>
      </c>
      <c r="I578" t="s">
        <v>47</v>
      </c>
      <c r="J578" t="s">
        <v>48</v>
      </c>
      <c r="K578" t="s">
        <v>49</v>
      </c>
      <c r="L578" s="3">
        <v>20999441</v>
      </c>
      <c r="M578">
        <v>402</v>
      </c>
      <c r="N578" s="4" t="s">
        <v>46</v>
      </c>
    </row>
    <row r="579" spans="1:14" x14ac:dyDescent="0.25">
      <c r="A579" s="12">
        <v>43784</v>
      </c>
      <c r="B579" s="1">
        <v>0.65123091435185188</v>
      </c>
      <c r="C579" t="s">
        <v>145</v>
      </c>
      <c r="D579" s="3">
        <v>110000</v>
      </c>
      <c r="E579" s="2">
        <v>202.2475</v>
      </c>
      <c r="F579" s="11">
        <f>D579/L579</f>
        <v>5.2382346749134893E-3</v>
      </c>
      <c r="G579" t="s">
        <v>44</v>
      </c>
      <c r="H579" t="s">
        <v>150</v>
      </c>
      <c r="I579" t="s">
        <v>47</v>
      </c>
      <c r="J579" t="s">
        <v>48</v>
      </c>
      <c r="K579" t="s">
        <v>49</v>
      </c>
      <c r="L579" s="3">
        <v>20999441</v>
      </c>
      <c r="M579">
        <v>402</v>
      </c>
      <c r="N579" s="4" t="s">
        <v>46</v>
      </c>
    </row>
    <row r="580" spans="1:14" x14ac:dyDescent="0.25">
      <c r="A580" s="12">
        <v>43784</v>
      </c>
      <c r="B580" s="1">
        <v>0.65121931712962966</v>
      </c>
      <c r="C580" t="s">
        <v>145</v>
      </c>
      <c r="D580" s="3">
        <v>100000</v>
      </c>
      <c r="E580" s="2">
        <v>202.2475</v>
      </c>
      <c r="F580" s="11">
        <f>D580/L580</f>
        <v>4.7620315226486265E-3</v>
      </c>
      <c r="G580" t="s">
        <v>44</v>
      </c>
      <c r="H580" t="s">
        <v>99</v>
      </c>
      <c r="I580" t="s">
        <v>47</v>
      </c>
      <c r="J580" t="s">
        <v>48</v>
      </c>
      <c r="K580" t="s">
        <v>49</v>
      </c>
      <c r="L580" s="3">
        <v>20999441</v>
      </c>
      <c r="M580">
        <v>402</v>
      </c>
      <c r="N580" s="4" t="s">
        <v>46</v>
      </c>
    </row>
    <row r="581" spans="1:14" x14ac:dyDescent="0.25">
      <c r="A581" s="12">
        <v>43784</v>
      </c>
      <c r="B581" s="1">
        <v>0.65915556712962964</v>
      </c>
      <c r="C581" t="s">
        <v>145</v>
      </c>
      <c r="D581" s="3">
        <v>100000</v>
      </c>
      <c r="E581" s="2">
        <v>202.38499999999999</v>
      </c>
      <c r="F581" s="11">
        <f>D581/L581</f>
        <v>4.7620315226486265E-3</v>
      </c>
      <c r="G581" t="s">
        <v>11</v>
      </c>
      <c r="H581" t="s">
        <v>99</v>
      </c>
      <c r="I581" t="s">
        <v>47</v>
      </c>
      <c r="J581" t="s">
        <v>48</v>
      </c>
      <c r="K581" t="s">
        <v>49</v>
      </c>
      <c r="L581" s="3">
        <v>20999441</v>
      </c>
      <c r="M581">
        <v>402</v>
      </c>
      <c r="N581" s="4" t="s">
        <v>46</v>
      </c>
    </row>
    <row r="582" spans="1:14" x14ac:dyDescent="0.25">
      <c r="A582" s="12">
        <v>43784</v>
      </c>
      <c r="B582" s="1">
        <v>0.65651774305555555</v>
      </c>
      <c r="C582" t="s">
        <v>399</v>
      </c>
      <c r="D582" s="3">
        <v>200000</v>
      </c>
      <c r="E582" s="2">
        <v>117.67</v>
      </c>
      <c r="F582" s="11">
        <f>D582/L582</f>
        <v>0.1369560021995134</v>
      </c>
      <c r="G582" t="s">
        <v>44</v>
      </c>
      <c r="H582" t="s">
        <v>189</v>
      </c>
      <c r="I582" t="s">
        <v>13</v>
      </c>
      <c r="J582" t="s">
        <v>200</v>
      </c>
      <c r="K582" t="s">
        <v>201</v>
      </c>
      <c r="L582" s="3">
        <v>1460323</v>
      </c>
      <c r="M582">
        <v>182</v>
      </c>
      <c r="N582" s="4">
        <v>20200129</v>
      </c>
    </row>
    <row r="583" spans="1:14" x14ac:dyDescent="0.25">
      <c r="A583" s="12">
        <v>43784</v>
      </c>
      <c r="B583" s="1">
        <v>0.42184135416666663</v>
      </c>
      <c r="C583" t="s">
        <v>108</v>
      </c>
      <c r="D583" s="3">
        <v>300000</v>
      </c>
      <c r="E583" s="2">
        <v>20.399999999999999</v>
      </c>
      <c r="F583" s="11">
        <f>D583/L583</f>
        <v>0.26637519301102525</v>
      </c>
      <c r="G583" t="s">
        <v>11</v>
      </c>
      <c r="H583" t="s">
        <v>111</v>
      </c>
      <c r="I583" t="s">
        <v>13</v>
      </c>
      <c r="J583" t="s">
        <v>109</v>
      </c>
      <c r="K583" t="s">
        <v>110</v>
      </c>
      <c r="L583" s="3">
        <v>1126231</v>
      </c>
      <c r="M583">
        <v>92</v>
      </c>
      <c r="N583" s="4">
        <v>20200213</v>
      </c>
    </row>
    <row r="584" spans="1:14" x14ac:dyDescent="0.25">
      <c r="A584" s="12">
        <v>43784</v>
      </c>
      <c r="B584" s="1">
        <v>0.49795815972222224</v>
      </c>
      <c r="C584" t="s">
        <v>269</v>
      </c>
      <c r="D584" s="3">
        <v>117000</v>
      </c>
      <c r="E584" s="2">
        <v>53.7</v>
      </c>
      <c r="F584" s="11">
        <f>D584/L584</f>
        <v>5.6750468191362577E-2</v>
      </c>
      <c r="G584" t="s">
        <v>44</v>
      </c>
      <c r="H584" t="s">
        <v>270</v>
      </c>
      <c r="I584" t="s">
        <v>13</v>
      </c>
      <c r="J584" t="s">
        <v>271</v>
      </c>
      <c r="K584" t="s">
        <v>169</v>
      </c>
      <c r="L584" s="3">
        <v>2061657</v>
      </c>
      <c r="M584">
        <v>1271</v>
      </c>
      <c r="N584" s="4" t="s">
        <v>18</v>
      </c>
    </row>
    <row r="585" spans="1:14" x14ac:dyDescent="0.25">
      <c r="A585" s="12">
        <v>43784</v>
      </c>
      <c r="B585" s="1">
        <v>0.66679054398148141</v>
      </c>
      <c r="C585" t="s">
        <v>431</v>
      </c>
      <c r="D585" s="3">
        <v>294700</v>
      </c>
      <c r="E585" s="2">
        <v>18.32</v>
      </c>
      <c r="F585" s="11">
        <f>D585/L585</f>
        <v>0.31514031603857823</v>
      </c>
      <c r="G585" t="s">
        <v>17</v>
      </c>
      <c r="H585" t="s">
        <v>63</v>
      </c>
      <c r="I585" t="s">
        <v>13</v>
      </c>
      <c r="J585" t="s">
        <v>113</v>
      </c>
      <c r="K585" t="s">
        <v>110</v>
      </c>
      <c r="L585" s="3">
        <v>935139</v>
      </c>
      <c r="M585">
        <v>113</v>
      </c>
      <c r="N585" s="4">
        <v>20200218</v>
      </c>
    </row>
    <row r="586" spans="1:14" x14ac:dyDescent="0.25">
      <c r="A586" s="12">
        <v>43784</v>
      </c>
      <c r="B586" s="1">
        <v>0.64609984953703703</v>
      </c>
      <c r="C586" t="s">
        <v>387</v>
      </c>
      <c r="D586" s="3">
        <v>180000</v>
      </c>
      <c r="E586" s="2">
        <v>36.840000000000003</v>
      </c>
      <c r="F586" s="11">
        <f>D586/L586</f>
        <v>0.14465081293756871</v>
      </c>
      <c r="G586" t="s">
        <v>11</v>
      </c>
      <c r="H586" t="s">
        <v>176</v>
      </c>
      <c r="I586" t="s">
        <v>13</v>
      </c>
      <c r="J586" t="s">
        <v>354</v>
      </c>
      <c r="K586" t="s">
        <v>355</v>
      </c>
      <c r="L586" s="3">
        <v>1244376</v>
      </c>
      <c r="M586">
        <v>141</v>
      </c>
      <c r="N586" s="4">
        <v>20200122</v>
      </c>
    </row>
    <row r="587" spans="1:14" x14ac:dyDescent="0.25">
      <c r="A587" s="12">
        <v>43784</v>
      </c>
      <c r="B587" s="1">
        <v>0.64081038194444451</v>
      </c>
      <c r="C587" t="s">
        <v>387</v>
      </c>
      <c r="D587" s="3">
        <v>150000</v>
      </c>
      <c r="E587" s="2">
        <v>37.034999999999997</v>
      </c>
      <c r="F587" s="11">
        <f>D587/L587</f>
        <v>0.12054234411464058</v>
      </c>
      <c r="G587" t="s">
        <v>123</v>
      </c>
      <c r="H587" t="s">
        <v>40</v>
      </c>
      <c r="I587" t="s">
        <v>13</v>
      </c>
      <c r="J587" t="s">
        <v>354</v>
      </c>
      <c r="K587" t="s">
        <v>355</v>
      </c>
      <c r="L587" s="3">
        <v>1244376</v>
      </c>
      <c r="M587">
        <v>141</v>
      </c>
      <c r="N587" s="4">
        <v>20200122</v>
      </c>
    </row>
    <row r="588" spans="1:14" x14ac:dyDescent="0.25">
      <c r="A588" s="12">
        <v>43784</v>
      </c>
      <c r="B588" s="1">
        <v>0.66949579861111108</v>
      </c>
      <c r="C588" t="s">
        <v>517</v>
      </c>
      <c r="D588" s="3">
        <v>376003</v>
      </c>
      <c r="E588" s="2">
        <v>29.76</v>
      </c>
      <c r="F588" s="11">
        <f>D588/L588</f>
        <v>0.76926680865254582</v>
      </c>
      <c r="G588" t="s">
        <v>11</v>
      </c>
      <c r="H588" t="s">
        <v>85</v>
      </c>
      <c r="I588" t="s">
        <v>13</v>
      </c>
      <c r="J588" t="s">
        <v>113</v>
      </c>
      <c r="K588" t="s">
        <v>110</v>
      </c>
      <c r="L588" s="3">
        <v>488781</v>
      </c>
      <c r="M588">
        <v>128</v>
      </c>
      <c r="N588" s="4">
        <v>20200205</v>
      </c>
    </row>
    <row r="589" spans="1:14" x14ac:dyDescent="0.25">
      <c r="A589" s="12">
        <v>43784</v>
      </c>
      <c r="B589" s="1">
        <v>0.6675119791666666</v>
      </c>
      <c r="C589" t="s">
        <v>468</v>
      </c>
      <c r="D589" s="3">
        <v>1379865</v>
      </c>
      <c r="E589" s="2">
        <v>5.83</v>
      </c>
      <c r="F589" s="11">
        <f>D589/L589</f>
        <v>8.7483832927571517E-2</v>
      </c>
      <c r="G589" t="s">
        <v>11</v>
      </c>
      <c r="H589" t="s">
        <v>278</v>
      </c>
      <c r="I589" t="s">
        <v>13</v>
      </c>
      <c r="J589" t="s">
        <v>19</v>
      </c>
      <c r="K589" t="s">
        <v>20</v>
      </c>
      <c r="L589" s="3">
        <v>15772800</v>
      </c>
      <c r="M589">
        <v>4092</v>
      </c>
      <c r="N589" s="4">
        <v>20200130</v>
      </c>
    </row>
    <row r="590" spans="1:14" x14ac:dyDescent="0.25">
      <c r="A590" s="12">
        <v>43784</v>
      </c>
      <c r="B590" s="1">
        <v>0.42275677083333335</v>
      </c>
      <c r="C590" t="s">
        <v>112</v>
      </c>
      <c r="D590" s="3">
        <v>300000</v>
      </c>
      <c r="E590" s="2">
        <v>22.385000000000002</v>
      </c>
      <c r="F590" s="11">
        <f>D590/L590</f>
        <v>0.18533276497952073</v>
      </c>
      <c r="G590" t="s">
        <v>11</v>
      </c>
      <c r="H590" t="s">
        <v>95</v>
      </c>
      <c r="I590" t="s">
        <v>13</v>
      </c>
      <c r="J590" t="s">
        <v>113</v>
      </c>
      <c r="K590" t="s">
        <v>110</v>
      </c>
      <c r="L590" s="3">
        <v>1618710</v>
      </c>
      <c r="M590">
        <v>191</v>
      </c>
      <c r="N590" s="4">
        <v>20200224</v>
      </c>
    </row>
    <row r="591" spans="1:14" x14ac:dyDescent="0.25">
      <c r="A591" s="12">
        <v>43784</v>
      </c>
      <c r="B591" s="1">
        <v>0.66756478009259268</v>
      </c>
      <c r="C591" t="s">
        <v>470</v>
      </c>
      <c r="D591" s="3">
        <v>194729</v>
      </c>
      <c r="E591" s="2">
        <v>44.35</v>
      </c>
      <c r="F591" s="11">
        <f>D591/L591</f>
        <v>2.4520026175983246E-2</v>
      </c>
      <c r="G591" t="s">
        <v>11</v>
      </c>
      <c r="H591" t="s">
        <v>54</v>
      </c>
      <c r="I591" t="s">
        <v>13</v>
      </c>
      <c r="J591" t="s">
        <v>390</v>
      </c>
      <c r="K591" t="s">
        <v>391</v>
      </c>
      <c r="L591" s="3">
        <v>7941631</v>
      </c>
      <c r="M591">
        <v>1164</v>
      </c>
      <c r="N591" s="4">
        <v>20200115</v>
      </c>
    </row>
    <row r="592" spans="1:14" x14ac:dyDescent="0.25">
      <c r="A592" s="12">
        <v>43784</v>
      </c>
      <c r="B592" s="1">
        <v>0.66820246527777771</v>
      </c>
      <c r="C592" t="s">
        <v>217</v>
      </c>
      <c r="D592" s="3">
        <v>268778</v>
      </c>
      <c r="E592" s="2">
        <v>34.799999999999997</v>
      </c>
      <c r="F592" s="11">
        <f>D592/L592</f>
        <v>0.12388560661441043</v>
      </c>
      <c r="G592" t="s">
        <v>11</v>
      </c>
      <c r="H592" t="s">
        <v>490</v>
      </c>
      <c r="I592" t="s">
        <v>13</v>
      </c>
      <c r="J592" t="s">
        <v>219</v>
      </c>
      <c r="K592" t="s">
        <v>201</v>
      </c>
      <c r="L592" s="3">
        <v>2169566</v>
      </c>
      <c r="M592">
        <v>135</v>
      </c>
      <c r="N592" s="4">
        <v>20200225</v>
      </c>
    </row>
    <row r="593" spans="1:14" x14ac:dyDescent="0.25">
      <c r="A593" s="12">
        <v>43784</v>
      </c>
      <c r="B593" s="1">
        <v>0.46469288194444447</v>
      </c>
      <c r="C593" t="s">
        <v>217</v>
      </c>
      <c r="D593" s="3">
        <v>166300</v>
      </c>
      <c r="E593" s="2">
        <v>34.75</v>
      </c>
      <c r="F593" s="11">
        <f>D593/L593</f>
        <v>7.6651274955451917E-2</v>
      </c>
      <c r="G593" t="s">
        <v>11</v>
      </c>
      <c r="H593" t="s">
        <v>218</v>
      </c>
      <c r="I593" t="s">
        <v>13</v>
      </c>
      <c r="J593" t="s">
        <v>219</v>
      </c>
      <c r="K593" t="s">
        <v>201</v>
      </c>
      <c r="L593" s="3">
        <v>2169566</v>
      </c>
      <c r="M593">
        <v>135</v>
      </c>
      <c r="N593" s="4">
        <v>20200225</v>
      </c>
    </row>
    <row r="594" spans="1:14" x14ac:dyDescent="0.25">
      <c r="A594" s="12">
        <v>43784</v>
      </c>
      <c r="B594" s="1">
        <v>0.61203084490740733</v>
      </c>
      <c r="C594" t="s">
        <v>372</v>
      </c>
      <c r="D594" s="3">
        <v>110728</v>
      </c>
      <c r="E594" s="2">
        <v>110.59</v>
      </c>
      <c r="F594" s="11">
        <f>D594/L594</f>
        <v>5.4580254830757735E-2</v>
      </c>
      <c r="G594" t="s">
        <v>11</v>
      </c>
      <c r="H594" t="s">
        <v>52</v>
      </c>
      <c r="I594" t="s">
        <v>47</v>
      </c>
      <c r="J594" t="s">
        <v>48</v>
      </c>
      <c r="K594" t="s">
        <v>49</v>
      </c>
      <c r="L594" s="3">
        <v>2028719</v>
      </c>
      <c r="M594">
        <v>195</v>
      </c>
      <c r="N594" s="4" t="s">
        <v>46</v>
      </c>
    </row>
    <row r="595" spans="1:14" x14ac:dyDescent="0.25">
      <c r="A595" s="12">
        <v>43784</v>
      </c>
      <c r="B595" s="1">
        <v>0.48702542824074074</v>
      </c>
      <c r="C595" t="s">
        <v>242</v>
      </c>
      <c r="D595" s="3">
        <v>122866</v>
      </c>
      <c r="E595" s="2">
        <v>84.72</v>
      </c>
      <c r="F595" s="11">
        <f>D595/L595</f>
        <v>6.2365931976435501E-2</v>
      </c>
      <c r="G595" t="s">
        <v>11</v>
      </c>
      <c r="H595" t="s">
        <v>170</v>
      </c>
      <c r="I595" t="s">
        <v>47</v>
      </c>
      <c r="J595" t="s">
        <v>48</v>
      </c>
      <c r="K595" t="s">
        <v>49</v>
      </c>
      <c r="L595" s="3">
        <v>1970082</v>
      </c>
      <c r="M595">
        <v>207</v>
      </c>
      <c r="N595" s="4" t="s">
        <v>46</v>
      </c>
    </row>
    <row r="596" spans="1:14" x14ac:dyDescent="0.25">
      <c r="A596" s="12">
        <v>43784</v>
      </c>
      <c r="B596" s="1">
        <v>0.50139327546296297</v>
      </c>
      <c r="C596" t="s">
        <v>274</v>
      </c>
      <c r="D596" s="3">
        <v>875000</v>
      </c>
      <c r="E596" s="2">
        <v>6.97</v>
      </c>
      <c r="F596" s="11">
        <f>D596/L596</f>
        <v>5.0394731855679165E-2</v>
      </c>
      <c r="G596" t="s">
        <v>11</v>
      </c>
      <c r="H596" t="s">
        <v>193</v>
      </c>
      <c r="I596" t="s">
        <v>13</v>
      </c>
      <c r="J596" t="s">
        <v>275</v>
      </c>
      <c r="K596" t="s">
        <v>90</v>
      </c>
      <c r="L596" s="3">
        <v>17362926</v>
      </c>
      <c r="M596">
        <v>4423</v>
      </c>
      <c r="N596" s="4">
        <v>20200129</v>
      </c>
    </row>
    <row r="597" spans="1:14" x14ac:dyDescent="0.25">
      <c r="A597" s="12">
        <v>43784</v>
      </c>
      <c r="B597" s="1">
        <v>0.5980535763888889</v>
      </c>
      <c r="C597" t="s">
        <v>352</v>
      </c>
      <c r="D597" s="3">
        <v>129023</v>
      </c>
      <c r="E597" s="2">
        <v>94.58</v>
      </c>
      <c r="F597" s="11">
        <f>D597/L597</f>
        <v>0.41859190023067117</v>
      </c>
      <c r="G597" t="s">
        <v>11</v>
      </c>
      <c r="H597" t="s">
        <v>52</v>
      </c>
      <c r="I597" t="s">
        <v>47</v>
      </c>
      <c r="J597" t="s">
        <v>48</v>
      </c>
      <c r="K597" t="s">
        <v>49</v>
      </c>
      <c r="L597" s="3">
        <v>308231</v>
      </c>
      <c r="M597">
        <v>4</v>
      </c>
      <c r="N597" s="4" t="s">
        <v>46</v>
      </c>
    </row>
    <row r="598" spans="1:14" x14ac:dyDescent="0.25">
      <c r="A598" s="12">
        <v>43784</v>
      </c>
      <c r="B598" s="1">
        <v>0.68390172453703701</v>
      </c>
      <c r="C598" t="s">
        <v>577</v>
      </c>
      <c r="D598" s="3">
        <v>896827</v>
      </c>
      <c r="E598" s="2">
        <v>35.36</v>
      </c>
      <c r="F598" s="11">
        <f>D598/L598</f>
        <v>6.9582268352449642E-2</v>
      </c>
      <c r="G598" t="s">
        <v>11</v>
      </c>
      <c r="H598" t="s">
        <v>100</v>
      </c>
      <c r="I598" t="s">
        <v>13</v>
      </c>
      <c r="J598" t="s">
        <v>56</v>
      </c>
      <c r="K598" t="s">
        <v>57</v>
      </c>
      <c r="L598" s="3">
        <v>12888729</v>
      </c>
      <c r="M598">
        <v>1377</v>
      </c>
      <c r="N598" s="4">
        <v>20200117</v>
      </c>
    </row>
    <row r="599" spans="1:14" x14ac:dyDescent="0.25">
      <c r="A599" s="12">
        <v>43784</v>
      </c>
      <c r="B599" s="1">
        <v>0.73701144675925923</v>
      </c>
      <c r="C599" t="s">
        <v>577</v>
      </c>
      <c r="D599" s="3">
        <v>220217</v>
      </c>
      <c r="E599" s="2">
        <v>35.36</v>
      </c>
      <c r="F599" s="11">
        <f>D599/L599</f>
        <v>1.7086013679083484E-2</v>
      </c>
      <c r="G599" t="s">
        <v>11</v>
      </c>
      <c r="H599" t="s">
        <v>493</v>
      </c>
      <c r="I599" t="s">
        <v>13</v>
      </c>
      <c r="J599" t="s">
        <v>56</v>
      </c>
      <c r="K599" t="s">
        <v>57</v>
      </c>
      <c r="L599" s="3">
        <v>12888729</v>
      </c>
      <c r="M599">
        <v>1377</v>
      </c>
      <c r="N599" s="4">
        <v>20200117</v>
      </c>
    </row>
    <row r="600" spans="1:14" x14ac:dyDescent="0.25">
      <c r="A600" s="12">
        <v>43784</v>
      </c>
      <c r="B600" s="1">
        <v>0.39631028935185181</v>
      </c>
      <c r="C600" t="s">
        <v>41</v>
      </c>
      <c r="D600" s="3">
        <v>150000</v>
      </c>
      <c r="E600" s="2">
        <v>39.405000000000001</v>
      </c>
      <c r="F600" s="11">
        <f>D600/L600</f>
        <v>7.5921612453573928E-2</v>
      </c>
      <c r="G600" t="s">
        <v>11</v>
      </c>
      <c r="H600" t="s">
        <v>42</v>
      </c>
      <c r="I600" t="s">
        <v>13</v>
      </c>
      <c r="J600" t="s">
        <v>23</v>
      </c>
      <c r="K600" t="s">
        <v>24</v>
      </c>
      <c r="L600" s="3">
        <v>1975722</v>
      </c>
      <c r="M600">
        <v>116</v>
      </c>
      <c r="N600" s="4">
        <v>20191204</v>
      </c>
    </row>
    <row r="601" spans="1:14" x14ac:dyDescent="0.25">
      <c r="A601" s="12">
        <v>43784</v>
      </c>
      <c r="B601" s="1">
        <v>0.66954339120370365</v>
      </c>
      <c r="C601" t="s">
        <v>41</v>
      </c>
      <c r="D601" s="3">
        <v>147510</v>
      </c>
      <c r="E601" s="2">
        <v>41.25</v>
      </c>
      <c r="F601" s="11">
        <f>D601/L601</f>
        <v>7.4661313686844602E-2</v>
      </c>
      <c r="G601" t="s">
        <v>11</v>
      </c>
      <c r="H601" t="s">
        <v>193</v>
      </c>
      <c r="I601" t="s">
        <v>13</v>
      </c>
      <c r="J601" t="s">
        <v>23</v>
      </c>
      <c r="K601" t="s">
        <v>24</v>
      </c>
      <c r="L601" s="3">
        <v>1975722</v>
      </c>
      <c r="M601">
        <v>116</v>
      </c>
      <c r="N601" s="4">
        <v>20191204</v>
      </c>
    </row>
    <row r="602" spans="1:14" x14ac:dyDescent="0.25">
      <c r="A602" s="12">
        <v>43784</v>
      </c>
      <c r="B602" s="1">
        <v>0.68539278935185177</v>
      </c>
      <c r="C602" t="s">
        <v>597</v>
      </c>
      <c r="D602" s="3">
        <v>550000</v>
      </c>
      <c r="E602" s="2">
        <v>134.29</v>
      </c>
      <c r="F602" s="11">
        <f>D602/L602</f>
        <v>0.13637379113932369</v>
      </c>
      <c r="G602" t="s">
        <v>11</v>
      </c>
      <c r="H602" t="s">
        <v>598</v>
      </c>
      <c r="I602" t="s">
        <v>47</v>
      </c>
      <c r="J602" t="s">
        <v>48</v>
      </c>
      <c r="K602" t="s">
        <v>49</v>
      </c>
      <c r="L602" s="3">
        <v>4033033</v>
      </c>
      <c r="M602">
        <v>10</v>
      </c>
      <c r="N602" s="4" t="s">
        <v>46</v>
      </c>
    </row>
    <row r="603" spans="1:14" x14ac:dyDescent="0.25">
      <c r="A603" s="12">
        <v>43784</v>
      </c>
      <c r="B603" s="1">
        <v>0.66849197916666669</v>
      </c>
      <c r="C603" t="s">
        <v>500</v>
      </c>
      <c r="D603" s="3">
        <v>1947091</v>
      </c>
      <c r="E603" s="2">
        <v>13.94</v>
      </c>
      <c r="F603" s="11">
        <f>D603/L603</f>
        <v>6.8758309452384911E-2</v>
      </c>
      <c r="G603" t="s">
        <v>11</v>
      </c>
      <c r="H603" t="s">
        <v>87</v>
      </c>
      <c r="I603" t="s">
        <v>13</v>
      </c>
      <c r="J603" t="s">
        <v>265</v>
      </c>
      <c r="K603" t="s">
        <v>24</v>
      </c>
      <c r="L603" s="3">
        <v>28317901</v>
      </c>
      <c r="M603">
        <v>1399</v>
      </c>
      <c r="N603" s="4">
        <v>20200204</v>
      </c>
    </row>
    <row r="604" spans="1:14" x14ac:dyDescent="0.25">
      <c r="A604" s="12">
        <v>43784</v>
      </c>
      <c r="B604" s="1">
        <v>0.66679535879629626</v>
      </c>
      <c r="C604" t="s">
        <v>436</v>
      </c>
      <c r="D604" s="3">
        <v>144600</v>
      </c>
      <c r="E604" s="2">
        <v>48.63</v>
      </c>
      <c r="F604" s="11">
        <f>D604/L604</f>
        <v>0.24696798126732492</v>
      </c>
      <c r="G604" t="s">
        <v>17</v>
      </c>
      <c r="H604" t="s">
        <v>38</v>
      </c>
      <c r="I604" t="s">
        <v>13</v>
      </c>
      <c r="J604" t="s">
        <v>437</v>
      </c>
      <c r="K604" t="s">
        <v>84</v>
      </c>
      <c r="L604" s="3">
        <v>585501</v>
      </c>
      <c r="M604">
        <v>28</v>
      </c>
      <c r="N604" s="4">
        <v>20200212</v>
      </c>
    </row>
    <row r="605" spans="1:14" x14ac:dyDescent="0.25">
      <c r="A605" s="12">
        <v>43784</v>
      </c>
      <c r="B605" s="1">
        <v>0.49904621527777776</v>
      </c>
      <c r="C605" t="s">
        <v>31</v>
      </c>
      <c r="D605" s="3">
        <v>454408</v>
      </c>
      <c r="E605" s="2">
        <v>45.605600000000003</v>
      </c>
      <c r="F605" s="11">
        <f>D605/L605</f>
        <v>0.3750943084733171</v>
      </c>
      <c r="G605" t="s">
        <v>17</v>
      </c>
      <c r="H605" t="s">
        <v>99</v>
      </c>
      <c r="I605" t="s">
        <v>13</v>
      </c>
      <c r="J605" t="s">
        <v>28</v>
      </c>
      <c r="K605" t="s">
        <v>29</v>
      </c>
      <c r="L605" s="3">
        <v>1211450</v>
      </c>
      <c r="M605">
        <v>2479</v>
      </c>
      <c r="N605" s="4">
        <v>20200206</v>
      </c>
    </row>
    <row r="606" spans="1:14" x14ac:dyDescent="0.25">
      <c r="A606" s="12">
        <v>43784</v>
      </c>
      <c r="B606" s="1">
        <v>0.50304019675925926</v>
      </c>
      <c r="C606" t="s">
        <v>31</v>
      </c>
      <c r="D606" s="3">
        <v>374408</v>
      </c>
      <c r="E606" s="2">
        <v>45.61</v>
      </c>
      <c r="F606" s="11">
        <f>D606/L606</f>
        <v>0.30905774072392589</v>
      </c>
      <c r="G606" t="s">
        <v>17</v>
      </c>
      <c r="H606" t="s">
        <v>139</v>
      </c>
      <c r="I606" t="s">
        <v>13</v>
      </c>
      <c r="J606" t="s">
        <v>28</v>
      </c>
      <c r="K606" t="s">
        <v>29</v>
      </c>
      <c r="L606" s="3">
        <v>1211450</v>
      </c>
      <c r="M606">
        <v>2479</v>
      </c>
      <c r="N606" s="4">
        <v>20200206</v>
      </c>
    </row>
    <row r="607" spans="1:14" x14ac:dyDescent="0.25">
      <c r="A607" s="12">
        <v>43784</v>
      </c>
      <c r="B607" s="1">
        <v>0.37485868055555555</v>
      </c>
      <c r="C607" t="s">
        <v>31</v>
      </c>
      <c r="D607" s="3">
        <v>158000</v>
      </c>
      <c r="E607" s="2">
        <v>45.24</v>
      </c>
      <c r="F607" s="11">
        <f>D607/L607</f>
        <v>0.13042222130504766</v>
      </c>
      <c r="G607" t="s">
        <v>17</v>
      </c>
      <c r="H607" t="s">
        <v>32</v>
      </c>
      <c r="I607" t="s">
        <v>13</v>
      </c>
      <c r="J607" t="s">
        <v>28</v>
      </c>
      <c r="K607" t="s">
        <v>29</v>
      </c>
      <c r="L607" s="3">
        <v>1211450</v>
      </c>
      <c r="M607">
        <v>2479</v>
      </c>
      <c r="N607" s="4">
        <v>20200206</v>
      </c>
    </row>
    <row r="608" spans="1:14" x14ac:dyDescent="0.25">
      <c r="A608" s="12">
        <v>43784</v>
      </c>
      <c r="B608" s="1">
        <v>0.66925209490740745</v>
      </c>
      <c r="C608" t="s">
        <v>514</v>
      </c>
      <c r="D608" s="3">
        <v>107304</v>
      </c>
      <c r="E608" s="2">
        <v>62.2</v>
      </c>
      <c r="F608" s="11">
        <f>D608/L608</f>
        <v>2.7642219456099713E-2</v>
      </c>
      <c r="G608" t="s">
        <v>11</v>
      </c>
      <c r="H608" t="s">
        <v>176</v>
      </c>
      <c r="I608" t="s">
        <v>13</v>
      </c>
      <c r="J608" t="s">
        <v>142</v>
      </c>
      <c r="K608" t="s">
        <v>142</v>
      </c>
      <c r="L608" s="3">
        <v>3881888</v>
      </c>
      <c r="M608">
        <v>1039</v>
      </c>
      <c r="N608" s="4">
        <v>20200219</v>
      </c>
    </row>
    <row r="609" spans="1:14" x14ac:dyDescent="0.25">
      <c r="A609" s="12">
        <v>43784</v>
      </c>
      <c r="B609" s="1">
        <v>0.68539278935185177</v>
      </c>
      <c r="C609" t="s">
        <v>596</v>
      </c>
      <c r="D609" s="3">
        <v>110000</v>
      </c>
      <c r="E609" s="2">
        <v>232.1</v>
      </c>
      <c r="F609" s="11">
        <f>D609/L609</f>
        <v>0.12291491606028641</v>
      </c>
      <c r="G609" t="s">
        <v>11</v>
      </c>
      <c r="H609" t="s">
        <v>134</v>
      </c>
      <c r="I609" t="s">
        <v>47</v>
      </c>
      <c r="J609" t="s">
        <v>48</v>
      </c>
      <c r="K609" t="s">
        <v>49</v>
      </c>
      <c r="L609" s="3">
        <v>894928</v>
      </c>
      <c r="M609">
        <v>3</v>
      </c>
      <c r="N609" s="4" t="s">
        <v>46</v>
      </c>
    </row>
    <row r="610" spans="1:14" x14ac:dyDescent="0.25">
      <c r="A610" s="12">
        <v>43784</v>
      </c>
      <c r="B610" s="1">
        <v>0.56471109953703702</v>
      </c>
      <c r="C610" t="s">
        <v>137</v>
      </c>
      <c r="D610" s="3">
        <v>281449</v>
      </c>
      <c r="E610" s="2">
        <v>44.22</v>
      </c>
      <c r="F610" s="11">
        <f>D610/L610</f>
        <v>2.1085480970931973</v>
      </c>
      <c r="G610" t="s">
        <v>123</v>
      </c>
      <c r="H610" t="s">
        <v>52</v>
      </c>
      <c r="I610" t="s">
        <v>47</v>
      </c>
      <c r="J610" t="s">
        <v>48</v>
      </c>
      <c r="K610" t="s">
        <v>49</v>
      </c>
      <c r="L610" s="3">
        <v>133480</v>
      </c>
      <c r="M610">
        <v>2</v>
      </c>
      <c r="N610" s="4" t="s">
        <v>46</v>
      </c>
    </row>
    <row r="611" spans="1:14" x14ac:dyDescent="0.25">
      <c r="A611" s="12">
        <v>43784</v>
      </c>
      <c r="B611" s="1">
        <v>0.42849329861111113</v>
      </c>
      <c r="C611" t="s">
        <v>137</v>
      </c>
      <c r="D611" s="3">
        <v>158722</v>
      </c>
      <c r="E611" s="2">
        <v>44.06</v>
      </c>
      <c r="F611" s="11">
        <f>D611/L611</f>
        <v>1.1891069823194487</v>
      </c>
      <c r="G611" t="s">
        <v>77</v>
      </c>
      <c r="H611" t="s">
        <v>138</v>
      </c>
      <c r="I611" t="s">
        <v>47</v>
      </c>
      <c r="J611" t="s">
        <v>48</v>
      </c>
      <c r="K611" t="s">
        <v>49</v>
      </c>
      <c r="L611" s="3">
        <v>133480</v>
      </c>
      <c r="M611">
        <v>2</v>
      </c>
      <c r="N611" s="4" t="s">
        <v>46</v>
      </c>
    </row>
    <row r="612" spans="1:14" x14ac:dyDescent="0.25">
      <c r="A612" s="12">
        <v>43784</v>
      </c>
      <c r="B612" s="1">
        <v>0.45679664351851851</v>
      </c>
      <c r="C612" t="s">
        <v>191</v>
      </c>
      <c r="D612" s="3">
        <v>215285</v>
      </c>
      <c r="E612" s="2">
        <v>35.200000000000003</v>
      </c>
      <c r="F612" s="11">
        <f>D612/L612</f>
        <v>0.17159570414935046</v>
      </c>
      <c r="G612" t="s">
        <v>77</v>
      </c>
      <c r="H612" t="s">
        <v>180</v>
      </c>
      <c r="I612" t="s">
        <v>47</v>
      </c>
      <c r="J612" t="s">
        <v>48</v>
      </c>
      <c r="K612" t="s">
        <v>49</v>
      </c>
      <c r="L612" s="3">
        <v>1254606</v>
      </c>
      <c r="M612">
        <v>146</v>
      </c>
      <c r="N612" s="4" t="s">
        <v>46</v>
      </c>
    </row>
    <row r="613" spans="1:14" x14ac:dyDescent="0.25">
      <c r="A613" s="12">
        <v>43784</v>
      </c>
      <c r="B613" s="1">
        <v>0.66723450231481485</v>
      </c>
      <c r="C613" t="s">
        <v>289</v>
      </c>
      <c r="D613" s="3">
        <v>323000</v>
      </c>
      <c r="E613" s="2">
        <v>29.7</v>
      </c>
      <c r="F613" s="11">
        <f>D613/L613</f>
        <v>1.0156019092058182</v>
      </c>
      <c r="G613" t="s">
        <v>11</v>
      </c>
      <c r="H613" t="s">
        <v>231</v>
      </c>
      <c r="I613" t="s">
        <v>47</v>
      </c>
      <c r="J613" t="s">
        <v>48</v>
      </c>
      <c r="K613" t="s">
        <v>49</v>
      </c>
      <c r="L613" s="3">
        <v>318038</v>
      </c>
      <c r="M613">
        <v>22</v>
      </c>
      <c r="N613" s="4" t="s">
        <v>46</v>
      </c>
    </row>
    <row r="614" spans="1:14" x14ac:dyDescent="0.25">
      <c r="A614" s="12">
        <v>43784</v>
      </c>
      <c r="B614" s="1">
        <v>0.51133202546296297</v>
      </c>
      <c r="C614" t="s">
        <v>289</v>
      </c>
      <c r="D614" s="3">
        <v>317265</v>
      </c>
      <c r="E614" s="2">
        <v>29.72</v>
      </c>
      <c r="F614" s="11">
        <f>D614/L614</f>
        <v>0.99756947283029074</v>
      </c>
      <c r="G614" t="s">
        <v>11</v>
      </c>
      <c r="H614" t="s">
        <v>27</v>
      </c>
      <c r="I614" t="s">
        <v>47</v>
      </c>
      <c r="J614" t="s">
        <v>48</v>
      </c>
      <c r="K614" t="s">
        <v>49</v>
      </c>
      <c r="L614" s="3">
        <v>318038</v>
      </c>
      <c r="M614">
        <v>22</v>
      </c>
      <c r="N614" s="4" t="s">
        <v>46</v>
      </c>
    </row>
    <row r="615" spans="1:14" x14ac:dyDescent="0.25">
      <c r="A615" s="12">
        <v>43784</v>
      </c>
      <c r="B615" s="1">
        <v>0.66888538194444447</v>
      </c>
      <c r="C615" t="s">
        <v>506</v>
      </c>
      <c r="D615" s="3">
        <v>150000</v>
      </c>
      <c r="E615" s="2">
        <v>118.2037</v>
      </c>
      <c r="F615" s="11">
        <f>D615/L615</f>
        <v>0.1094006521737545</v>
      </c>
      <c r="G615" t="s">
        <v>11</v>
      </c>
      <c r="H615" t="s">
        <v>139</v>
      </c>
      <c r="I615" t="s">
        <v>13</v>
      </c>
      <c r="J615" t="s">
        <v>265</v>
      </c>
      <c r="K615" t="s">
        <v>24</v>
      </c>
      <c r="L615" s="3">
        <v>1371107</v>
      </c>
      <c r="M615">
        <v>150</v>
      </c>
      <c r="N615" s="4">
        <v>20191121</v>
      </c>
    </row>
    <row r="616" spans="1:14" x14ac:dyDescent="0.25">
      <c r="A616" s="12">
        <v>43784</v>
      </c>
      <c r="B616" s="1">
        <v>0.50944012731481481</v>
      </c>
      <c r="C616" t="s">
        <v>282</v>
      </c>
      <c r="D616" s="3">
        <v>240335</v>
      </c>
      <c r="E616" s="2">
        <v>39.54</v>
      </c>
      <c r="F616" s="11">
        <f>D616/L616</f>
        <v>0.27173138803651503</v>
      </c>
      <c r="G616" t="s">
        <v>11</v>
      </c>
      <c r="H616" t="s">
        <v>231</v>
      </c>
      <c r="I616" t="s">
        <v>47</v>
      </c>
      <c r="J616" t="s">
        <v>48</v>
      </c>
      <c r="K616" t="s">
        <v>49</v>
      </c>
      <c r="L616" s="3">
        <v>884458</v>
      </c>
      <c r="M616">
        <v>54</v>
      </c>
      <c r="N616" s="4" t="s">
        <v>46</v>
      </c>
    </row>
    <row r="617" spans="1:14" x14ac:dyDescent="0.25">
      <c r="A617" s="12">
        <v>43784</v>
      </c>
      <c r="B617" s="1">
        <v>0.68539274305555553</v>
      </c>
      <c r="C617" t="s">
        <v>595</v>
      </c>
      <c r="D617" s="3">
        <v>430000</v>
      </c>
      <c r="E617" s="2">
        <v>22.37</v>
      </c>
      <c r="F617" s="11">
        <f>D617/L617</f>
        <v>9.1180144611709354E-2</v>
      </c>
      <c r="G617" t="s">
        <v>11</v>
      </c>
      <c r="H617" t="s">
        <v>263</v>
      </c>
      <c r="I617" t="s">
        <v>47</v>
      </c>
      <c r="J617" t="s">
        <v>48</v>
      </c>
      <c r="K617" t="s">
        <v>49</v>
      </c>
      <c r="L617" s="3">
        <v>4715939</v>
      </c>
      <c r="M617">
        <v>27</v>
      </c>
      <c r="N617" s="4" t="s">
        <v>46</v>
      </c>
    </row>
    <row r="618" spans="1:14" x14ac:dyDescent="0.25">
      <c r="A618" s="12">
        <v>43784</v>
      </c>
      <c r="B618" s="1">
        <v>0.45946755787037036</v>
      </c>
      <c r="C618" t="s">
        <v>72</v>
      </c>
      <c r="D618" s="3">
        <v>2000000</v>
      </c>
      <c r="E618" s="2">
        <v>310.88690000000003</v>
      </c>
      <c r="F618" s="11">
        <f>D618/L618</f>
        <v>3.6947251111585762E-2</v>
      </c>
      <c r="G618" t="s">
        <v>11</v>
      </c>
      <c r="H618" t="s">
        <v>207</v>
      </c>
      <c r="I618" t="s">
        <v>47</v>
      </c>
      <c r="J618" t="s">
        <v>48</v>
      </c>
      <c r="K618" t="s">
        <v>49</v>
      </c>
      <c r="L618" s="3">
        <v>54131226</v>
      </c>
      <c r="M618">
        <v>913</v>
      </c>
      <c r="N618" s="4">
        <v>20060215</v>
      </c>
    </row>
    <row r="619" spans="1:14" x14ac:dyDescent="0.25">
      <c r="A619" s="12">
        <v>43784</v>
      </c>
      <c r="B619" s="1">
        <v>0.45907552083333331</v>
      </c>
      <c r="C619" t="s">
        <v>72</v>
      </c>
      <c r="D619" s="3">
        <v>1325000</v>
      </c>
      <c r="E619" s="2">
        <v>310.88389999999998</v>
      </c>
      <c r="F619" s="11">
        <f>D619/L619</f>
        <v>2.4477553861425565E-2</v>
      </c>
      <c r="G619" t="s">
        <v>11</v>
      </c>
      <c r="H619" t="s">
        <v>206</v>
      </c>
      <c r="I619" t="s">
        <v>47</v>
      </c>
      <c r="J619" t="s">
        <v>48</v>
      </c>
      <c r="K619" t="s">
        <v>49</v>
      </c>
      <c r="L619" s="3">
        <v>54131226</v>
      </c>
      <c r="M619">
        <v>913</v>
      </c>
      <c r="N619" s="4">
        <v>20060215</v>
      </c>
    </row>
    <row r="620" spans="1:14" x14ac:dyDescent="0.25">
      <c r="A620" s="12">
        <v>43784</v>
      </c>
      <c r="B620" s="1">
        <v>0.67396640046296297</v>
      </c>
      <c r="C620" t="s">
        <v>72</v>
      </c>
      <c r="D620" s="3">
        <v>1000000</v>
      </c>
      <c r="E620" s="2">
        <v>311.89019999999999</v>
      </c>
      <c r="F620" s="11">
        <f>D620/L620</f>
        <v>1.8473625555792881E-2</v>
      </c>
      <c r="G620" t="s">
        <v>11</v>
      </c>
      <c r="H620" t="s">
        <v>546</v>
      </c>
      <c r="I620" t="s">
        <v>47</v>
      </c>
      <c r="J620" t="s">
        <v>48</v>
      </c>
      <c r="K620" t="s">
        <v>49</v>
      </c>
      <c r="L620" s="3">
        <v>54131226</v>
      </c>
      <c r="M620">
        <v>913</v>
      </c>
      <c r="N620" s="4">
        <v>20060215</v>
      </c>
    </row>
    <row r="621" spans="1:14" x14ac:dyDescent="0.25">
      <c r="A621" s="12">
        <v>43784</v>
      </c>
      <c r="B621" s="1">
        <v>0.67396700231481477</v>
      </c>
      <c r="C621" t="s">
        <v>72</v>
      </c>
      <c r="D621" s="3">
        <v>1000000</v>
      </c>
      <c r="E621" s="2">
        <v>311.89019999999999</v>
      </c>
      <c r="F621" s="11">
        <f>D621/L621</f>
        <v>1.8473625555792881E-2</v>
      </c>
      <c r="G621" t="s">
        <v>11</v>
      </c>
      <c r="H621" t="s">
        <v>546</v>
      </c>
      <c r="I621" t="s">
        <v>47</v>
      </c>
      <c r="J621" t="s">
        <v>48</v>
      </c>
      <c r="K621" t="s">
        <v>49</v>
      </c>
      <c r="L621" s="3">
        <v>54131226</v>
      </c>
      <c r="M621">
        <v>913</v>
      </c>
      <c r="N621" s="4">
        <v>20060215</v>
      </c>
    </row>
    <row r="622" spans="1:14" x14ac:dyDescent="0.25">
      <c r="A622" s="12">
        <v>43784</v>
      </c>
      <c r="B622" s="1">
        <v>0.63184695601851859</v>
      </c>
      <c r="C622" t="s">
        <v>72</v>
      </c>
      <c r="D622" s="3">
        <v>880000</v>
      </c>
      <c r="E622" s="2">
        <v>311.49090000000001</v>
      </c>
      <c r="F622" s="11">
        <f>D622/L622</f>
        <v>1.6256790489097735E-2</v>
      </c>
      <c r="G622" t="s">
        <v>11</v>
      </c>
      <c r="H622" t="s">
        <v>384</v>
      </c>
      <c r="I622" t="s">
        <v>47</v>
      </c>
      <c r="J622" t="s">
        <v>48</v>
      </c>
      <c r="K622" t="s">
        <v>49</v>
      </c>
      <c r="L622" s="3">
        <v>54131226</v>
      </c>
      <c r="M622">
        <v>913</v>
      </c>
      <c r="N622" s="4">
        <v>20060215</v>
      </c>
    </row>
    <row r="623" spans="1:14" x14ac:dyDescent="0.25">
      <c r="A623" s="12">
        <v>43784</v>
      </c>
      <c r="B623" s="1">
        <v>0.46194164351851857</v>
      </c>
      <c r="C623" t="s">
        <v>72</v>
      </c>
      <c r="D623" s="3">
        <v>860000</v>
      </c>
      <c r="E623" s="2">
        <v>311.10579999999999</v>
      </c>
      <c r="F623" s="11">
        <f>D623/L623</f>
        <v>1.5887317977981878E-2</v>
      </c>
      <c r="G623" t="s">
        <v>44</v>
      </c>
      <c r="H623" t="s">
        <v>214</v>
      </c>
      <c r="I623" t="s">
        <v>47</v>
      </c>
      <c r="J623" t="s">
        <v>48</v>
      </c>
      <c r="K623" t="s">
        <v>49</v>
      </c>
      <c r="L623" s="3">
        <v>54131226</v>
      </c>
      <c r="M623">
        <v>913</v>
      </c>
      <c r="N623" s="4">
        <v>20060215</v>
      </c>
    </row>
    <row r="624" spans="1:14" x14ac:dyDescent="0.25">
      <c r="A624" s="12">
        <v>43784</v>
      </c>
      <c r="B624" s="1">
        <v>0.67396815972222213</v>
      </c>
      <c r="C624" t="s">
        <v>72</v>
      </c>
      <c r="D624" s="3">
        <v>750008</v>
      </c>
      <c r="E624" s="2">
        <v>311.89019999999999</v>
      </c>
      <c r="F624" s="11">
        <f>D624/L624</f>
        <v>1.3855366955849106E-2</v>
      </c>
      <c r="G624" t="s">
        <v>11</v>
      </c>
      <c r="H624" t="s">
        <v>548</v>
      </c>
      <c r="I624" t="s">
        <v>47</v>
      </c>
      <c r="J624" t="s">
        <v>48</v>
      </c>
      <c r="K624" t="s">
        <v>49</v>
      </c>
      <c r="L624" s="3">
        <v>54131226</v>
      </c>
      <c r="M624">
        <v>913</v>
      </c>
      <c r="N624" s="4">
        <v>20060215</v>
      </c>
    </row>
    <row r="625" spans="1:14" x14ac:dyDescent="0.25">
      <c r="A625" s="12">
        <v>43784</v>
      </c>
      <c r="B625" s="1">
        <v>0.67396873842592597</v>
      </c>
      <c r="C625" t="s">
        <v>72</v>
      </c>
      <c r="D625" s="3">
        <v>650000</v>
      </c>
      <c r="E625" s="2">
        <v>311.89019999999999</v>
      </c>
      <c r="F625" s="11">
        <f>D625/L625</f>
        <v>1.2007856611265372E-2</v>
      </c>
      <c r="G625" t="s">
        <v>11</v>
      </c>
      <c r="H625" t="s">
        <v>549</v>
      </c>
      <c r="I625" t="s">
        <v>47</v>
      </c>
      <c r="J625" t="s">
        <v>48</v>
      </c>
      <c r="K625" t="s">
        <v>49</v>
      </c>
      <c r="L625" s="3">
        <v>54131226</v>
      </c>
      <c r="M625">
        <v>913</v>
      </c>
      <c r="N625" s="4">
        <v>20060215</v>
      </c>
    </row>
    <row r="626" spans="1:14" x14ac:dyDescent="0.25">
      <c r="A626" s="12">
        <v>43784</v>
      </c>
      <c r="B626" s="1">
        <v>0.44422984953703709</v>
      </c>
      <c r="C626" t="s">
        <v>72</v>
      </c>
      <c r="D626" s="3">
        <v>600000</v>
      </c>
      <c r="E626" s="2">
        <v>310.66000000000003</v>
      </c>
      <c r="F626" s="11">
        <f>D626/L626</f>
        <v>1.1084175333475728E-2</v>
      </c>
      <c r="G626" t="s">
        <v>44</v>
      </c>
      <c r="H626" t="s">
        <v>171</v>
      </c>
      <c r="I626" t="s">
        <v>47</v>
      </c>
      <c r="J626" t="s">
        <v>48</v>
      </c>
      <c r="K626" t="s">
        <v>49</v>
      </c>
      <c r="L626" s="3">
        <v>54131226</v>
      </c>
      <c r="M626">
        <v>913</v>
      </c>
      <c r="N626" s="4">
        <v>20060215</v>
      </c>
    </row>
    <row r="627" spans="1:14" x14ac:dyDescent="0.25">
      <c r="A627" s="12">
        <v>43784</v>
      </c>
      <c r="B627" s="1">
        <v>0.67345001157407403</v>
      </c>
      <c r="C627" t="s">
        <v>72</v>
      </c>
      <c r="D627" s="3">
        <v>550000</v>
      </c>
      <c r="E627" s="2">
        <v>311.8895</v>
      </c>
      <c r="F627" s="11">
        <f>D627/L627</f>
        <v>1.0160494055686083E-2</v>
      </c>
      <c r="G627" t="s">
        <v>17</v>
      </c>
      <c r="H627" t="s">
        <v>545</v>
      </c>
      <c r="I627" t="s">
        <v>47</v>
      </c>
      <c r="J627" t="s">
        <v>48</v>
      </c>
      <c r="K627" t="s">
        <v>49</v>
      </c>
      <c r="L627" s="3">
        <v>54131226</v>
      </c>
      <c r="M627">
        <v>913</v>
      </c>
      <c r="N627" s="4">
        <v>20060215</v>
      </c>
    </row>
    <row r="628" spans="1:14" x14ac:dyDescent="0.25">
      <c r="A628" s="12">
        <v>43784</v>
      </c>
      <c r="B628" s="1">
        <v>0.54794681712962967</v>
      </c>
      <c r="C628" t="s">
        <v>72</v>
      </c>
      <c r="D628" s="3">
        <v>502545</v>
      </c>
      <c r="E628" s="2">
        <v>309.5145</v>
      </c>
      <c r="F628" s="11">
        <f>D628/L628</f>
        <v>9.2838281549359331E-3</v>
      </c>
      <c r="G628" t="s">
        <v>250</v>
      </c>
      <c r="H628" t="s">
        <v>238</v>
      </c>
      <c r="I628" t="s">
        <v>47</v>
      </c>
      <c r="J628" t="s">
        <v>48</v>
      </c>
      <c r="K628" t="s">
        <v>49</v>
      </c>
      <c r="L628" s="3">
        <v>54131226</v>
      </c>
      <c r="M628">
        <v>913</v>
      </c>
      <c r="N628" s="4">
        <v>20060215</v>
      </c>
    </row>
    <row r="629" spans="1:14" x14ac:dyDescent="0.25">
      <c r="A629" s="12">
        <v>43784</v>
      </c>
      <c r="B629" s="1">
        <v>0.63637621527777777</v>
      </c>
      <c r="C629" t="s">
        <v>72</v>
      </c>
      <c r="D629" s="3">
        <v>502545</v>
      </c>
      <c r="E629" s="2">
        <v>309.5145</v>
      </c>
      <c r="F629" s="11">
        <f>D629/L629</f>
        <v>9.2838281549359331E-3</v>
      </c>
      <c r="G629" t="s">
        <v>385</v>
      </c>
      <c r="H629" t="s">
        <v>238</v>
      </c>
      <c r="I629" t="s">
        <v>47</v>
      </c>
      <c r="J629" t="s">
        <v>48</v>
      </c>
      <c r="K629" t="s">
        <v>49</v>
      </c>
      <c r="L629" s="3">
        <v>54131226</v>
      </c>
      <c r="M629">
        <v>913</v>
      </c>
      <c r="N629" s="4">
        <v>20060215</v>
      </c>
    </row>
    <row r="630" spans="1:14" x14ac:dyDescent="0.25">
      <c r="A630" s="12">
        <v>43784</v>
      </c>
      <c r="B630" s="1">
        <v>0.4846035300925926</v>
      </c>
      <c r="C630" t="s">
        <v>72</v>
      </c>
      <c r="D630" s="3">
        <v>502495</v>
      </c>
      <c r="E630" s="2">
        <v>309.5145</v>
      </c>
      <c r="F630" s="11">
        <f>D630/L630</f>
        <v>9.2829044736581438E-3</v>
      </c>
      <c r="G630" t="s">
        <v>237</v>
      </c>
      <c r="H630" t="s">
        <v>238</v>
      </c>
      <c r="I630" t="s">
        <v>47</v>
      </c>
      <c r="J630" t="s">
        <v>48</v>
      </c>
      <c r="K630" t="s">
        <v>49</v>
      </c>
      <c r="L630" s="3">
        <v>54131226</v>
      </c>
      <c r="M630">
        <v>913</v>
      </c>
      <c r="N630" s="4">
        <v>20060215</v>
      </c>
    </row>
    <row r="631" spans="1:14" x14ac:dyDescent="0.25">
      <c r="A631" s="12">
        <v>43784</v>
      </c>
      <c r="B631" s="1">
        <v>0.49025589120370366</v>
      </c>
      <c r="C631" t="s">
        <v>72</v>
      </c>
      <c r="D631" s="3">
        <v>502495</v>
      </c>
      <c r="E631" s="2">
        <v>309.5145</v>
      </c>
      <c r="F631" s="11">
        <f>D631/L631</f>
        <v>9.2829044736581438E-3</v>
      </c>
      <c r="G631" t="s">
        <v>239</v>
      </c>
      <c r="H631" t="s">
        <v>238</v>
      </c>
      <c r="I631" t="s">
        <v>47</v>
      </c>
      <c r="J631" t="s">
        <v>48</v>
      </c>
      <c r="K631" t="s">
        <v>49</v>
      </c>
      <c r="L631" s="3">
        <v>54131226</v>
      </c>
      <c r="M631">
        <v>913</v>
      </c>
      <c r="N631" s="4">
        <v>20060215</v>
      </c>
    </row>
    <row r="632" spans="1:14" x14ac:dyDescent="0.25">
      <c r="A632" s="12">
        <v>43784</v>
      </c>
      <c r="B632" s="1">
        <v>0.55674515046296291</v>
      </c>
      <c r="C632" t="s">
        <v>72</v>
      </c>
      <c r="D632" s="3">
        <v>500000</v>
      </c>
      <c r="E632" s="2">
        <v>311.20999999999998</v>
      </c>
      <c r="F632" s="11">
        <f>D632/L632</f>
        <v>9.2368127778964405E-3</v>
      </c>
      <c r="G632" t="s">
        <v>11</v>
      </c>
      <c r="H632" t="s">
        <v>238</v>
      </c>
      <c r="I632" t="s">
        <v>47</v>
      </c>
      <c r="J632" t="s">
        <v>48</v>
      </c>
      <c r="K632" t="s">
        <v>49</v>
      </c>
      <c r="L632" s="3">
        <v>54131226</v>
      </c>
      <c r="M632">
        <v>913</v>
      </c>
      <c r="N632" s="4">
        <v>20060215</v>
      </c>
    </row>
    <row r="633" spans="1:14" x14ac:dyDescent="0.25">
      <c r="A633" s="12">
        <v>43784</v>
      </c>
      <c r="B633" s="1">
        <v>0.6734500347222222</v>
      </c>
      <c r="C633" t="s">
        <v>72</v>
      </c>
      <c r="D633" s="3">
        <v>500000</v>
      </c>
      <c r="E633" s="2">
        <v>311.89949999999999</v>
      </c>
      <c r="F633" s="11">
        <f>D633/L633</f>
        <v>9.2368127778964405E-3</v>
      </c>
      <c r="G633" t="s">
        <v>17</v>
      </c>
      <c r="H633" t="s">
        <v>238</v>
      </c>
      <c r="I633" t="s">
        <v>47</v>
      </c>
      <c r="J633" t="s">
        <v>48</v>
      </c>
      <c r="K633" t="s">
        <v>49</v>
      </c>
      <c r="L633" s="3">
        <v>54131226</v>
      </c>
      <c r="M633">
        <v>913</v>
      </c>
      <c r="N633" s="4">
        <v>20060215</v>
      </c>
    </row>
    <row r="634" spans="1:14" x14ac:dyDescent="0.25">
      <c r="A634" s="12">
        <v>43784</v>
      </c>
      <c r="B634" s="1">
        <v>0.67396700231481477</v>
      </c>
      <c r="C634" t="s">
        <v>72</v>
      </c>
      <c r="D634" s="3">
        <v>500000</v>
      </c>
      <c r="E634" s="2">
        <v>311.89019999999999</v>
      </c>
      <c r="F634" s="11">
        <f>D634/L634</f>
        <v>9.2368127778964405E-3</v>
      </c>
      <c r="G634" t="s">
        <v>11</v>
      </c>
      <c r="H634" t="s">
        <v>238</v>
      </c>
      <c r="I634" t="s">
        <v>47</v>
      </c>
      <c r="J634" t="s">
        <v>48</v>
      </c>
      <c r="K634" t="s">
        <v>49</v>
      </c>
      <c r="L634" s="3">
        <v>54131226</v>
      </c>
      <c r="M634">
        <v>913</v>
      </c>
      <c r="N634" s="4">
        <v>20060215</v>
      </c>
    </row>
    <row r="635" spans="1:14" x14ac:dyDescent="0.25">
      <c r="A635" s="12">
        <v>43784</v>
      </c>
      <c r="B635" s="1">
        <v>0.67396718750000006</v>
      </c>
      <c r="C635" t="s">
        <v>72</v>
      </c>
      <c r="D635" s="3">
        <v>500000</v>
      </c>
      <c r="E635" s="2">
        <v>311.89019999999999</v>
      </c>
      <c r="F635" s="11">
        <f>D635/L635</f>
        <v>9.2368127778964405E-3</v>
      </c>
      <c r="G635" t="s">
        <v>11</v>
      </c>
      <c r="H635" t="s">
        <v>238</v>
      </c>
      <c r="I635" t="s">
        <v>47</v>
      </c>
      <c r="J635" t="s">
        <v>48</v>
      </c>
      <c r="K635" t="s">
        <v>49</v>
      </c>
      <c r="L635" s="3">
        <v>54131226</v>
      </c>
      <c r="M635">
        <v>913</v>
      </c>
      <c r="N635" s="4">
        <v>20060215</v>
      </c>
    </row>
    <row r="636" spans="1:14" x14ac:dyDescent="0.25">
      <c r="A636" s="12">
        <v>43784</v>
      </c>
      <c r="B636" s="1">
        <v>0.67396815972222213</v>
      </c>
      <c r="C636" t="s">
        <v>72</v>
      </c>
      <c r="D636" s="3">
        <v>500000</v>
      </c>
      <c r="E636" s="2">
        <v>311.89019999999999</v>
      </c>
      <c r="F636" s="11">
        <f>D636/L636</f>
        <v>9.2368127778964405E-3</v>
      </c>
      <c r="G636" t="s">
        <v>11</v>
      </c>
      <c r="H636" t="s">
        <v>238</v>
      </c>
      <c r="I636" t="s">
        <v>47</v>
      </c>
      <c r="J636" t="s">
        <v>48</v>
      </c>
      <c r="K636" t="s">
        <v>49</v>
      </c>
      <c r="L636" s="3">
        <v>54131226</v>
      </c>
      <c r="M636">
        <v>913</v>
      </c>
      <c r="N636" s="4">
        <v>20060215</v>
      </c>
    </row>
    <row r="637" spans="1:14" x14ac:dyDescent="0.25">
      <c r="A637" s="12">
        <v>43784</v>
      </c>
      <c r="B637" s="1">
        <v>0.6739693171296296</v>
      </c>
      <c r="C637" t="s">
        <v>72</v>
      </c>
      <c r="D637" s="3">
        <v>500000</v>
      </c>
      <c r="E637" s="2">
        <v>311.89019999999999</v>
      </c>
      <c r="F637" s="11">
        <f>D637/L637</f>
        <v>9.2368127778964405E-3</v>
      </c>
      <c r="G637" t="s">
        <v>11</v>
      </c>
      <c r="H637" t="s">
        <v>238</v>
      </c>
      <c r="I637" t="s">
        <v>47</v>
      </c>
      <c r="J637" t="s">
        <v>48</v>
      </c>
      <c r="K637" t="s">
        <v>49</v>
      </c>
      <c r="L637" s="3">
        <v>54131226</v>
      </c>
      <c r="M637">
        <v>913</v>
      </c>
      <c r="N637" s="4">
        <v>20060215</v>
      </c>
    </row>
    <row r="638" spans="1:14" x14ac:dyDescent="0.25">
      <c r="A638" s="12">
        <v>43784</v>
      </c>
      <c r="B638" s="1">
        <v>0.6739693171296296</v>
      </c>
      <c r="C638" t="s">
        <v>72</v>
      </c>
      <c r="D638" s="3">
        <v>500000</v>
      </c>
      <c r="E638" s="2">
        <v>311.89019999999999</v>
      </c>
      <c r="F638" s="11">
        <f>D638/L638</f>
        <v>9.2368127778964405E-3</v>
      </c>
      <c r="G638" t="s">
        <v>11</v>
      </c>
      <c r="H638" t="s">
        <v>238</v>
      </c>
      <c r="I638" t="s">
        <v>47</v>
      </c>
      <c r="J638" t="s">
        <v>48</v>
      </c>
      <c r="K638" t="s">
        <v>49</v>
      </c>
      <c r="L638" s="3">
        <v>54131226</v>
      </c>
      <c r="M638">
        <v>913</v>
      </c>
      <c r="N638" s="4">
        <v>20060215</v>
      </c>
    </row>
    <row r="639" spans="1:14" x14ac:dyDescent="0.25">
      <c r="A639" s="12">
        <v>43784</v>
      </c>
      <c r="B639" s="1">
        <v>0.6739693171296296</v>
      </c>
      <c r="C639" t="s">
        <v>72</v>
      </c>
      <c r="D639" s="3">
        <v>500000</v>
      </c>
      <c r="E639" s="2">
        <v>311.89019999999999</v>
      </c>
      <c r="F639" s="11">
        <f>D639/L639</f>
        <v>9.2368127778964405E-3</v>
      </c>
      <c r="G639" t="s">
        <v>11</v>
      </c>
      <c r="H639" t="s">
        <v>238</v>
      </c>
      <c r="I639" t="s">
        <v>47</v>
      </c>
      <c r="J639" t="s">
        <v>48</v>
      </c>
      <c r="K639" t="s">
        <v>49</v>
      </c>
      <c r="L639" s="3">
        <v>54131226</v>
      </c>
      <c r="M639">
        <v>913</v>
      </c>
      <c r="N639" s="4">
        <v>20060215</v>
      </c>
    </row>
    <row r="640" spans="1:14" x14ac:dyDescent="0.25">
      <c r="A640" s="12">
        <v>43784</v>
      </c>
      <c r="B640" s="1">
        <v>0.67874910879629624</v>
      </c>
      <c r="C640" t="s">
        <v>72</v>
      </c>
      <c r="D640" s="3">
        <v>500000</v>
      </c>
      <c r="E640" s="2">
        <v>311.89019999999999</v>
      </c>
      <c r="F640" s="11">
        <f>D640/L640</f>
        <v>9.2368127778964405E-3</v>
      </c>
      <c r="G640" t="s">
        <v>11</v>
      </c>
      <c r="H640" t="s">
        <v>238</v>
      </c>
      <c r="I640" t="s">
        <v>47</v>
      </c>
      <c r="J640" t="s">
        <v>48</v>
      </c>
      <c r="K640" t="s">
        <v>49</v>
      </c>
      <c r="L640" s="3">
        <v>54131226</v>
      </c>
      <c r="M640">
        <v>913</v>
      </c>
      <c r="N640" s="4">
        <v>20060215</v>
      </c>
    </row>
    <row r="641" spans="1:14" x14ac:dyDescent="0.25">
      <c r="A641" s="12">
        <v>43784</v>
      </c>
      <c r="B641" s="1">
        <v>0.67396755787037044</v>
      </c>
      <c r="C641" t="s">
        <v>72</v>
      </c>
      <c r="D641" s="3">
        <v>385000</v>
      </c>
      <c r="E641" s="2">
        <v>311.89019999999999</v>
      </c>
      <c r="F641" s="11">
        <f>D641/L641</f>
        <v>7.1123458389802585E-3</v>
      </c>
      <c r="G641" t="s">
        <v>11</v>
      </c>
      <c r="H641" t="s">
        <v>547</v>
      </c>
      <c r="I641" t="s">
        <v>47</v>
      </c>
      <c r="J641" t="s">
        <v>48</v>
      </c>
      <c r="K641" t="s">
        <v>49</v>
      </c>
      <c r="L641" s="3">
        <v>54131226</v>
      </c>
      <c r="M641">
        <v>913</v>
      </c>
      <c r="N641" s="4">
        <v>20060215</v>
      </c>
    </row>
    <row r="642" spans="1:14" x14ac:dyDescent="0.25">
      <c r="A642" s="12">
        <v>43784</v>
      </c>
      <c r="B642" s="1">
        <v>0.43567837962962958</v>
      </c>
      <c r="C642" t="s">
        <v>72</v>
      </c>
      <c r="D642" s="3">
        <v>300000</v>
      </c>
      <c r="E642" s="2">
        <v>310.88889999999998</v>
      </c>
      <c r="F642" s="11">
        <f>D642/L642</f>
        <v>5.5420876667378639E-3</v>
      </c>
      <c r="G642" t="s">
        <v>17</v>
      </c>
      <c r="H642" t="s">
        <v>152</v>
      </c>
      <c r="I642" t="s">
        <v>47</v>
      </c>
      <c r="J642" t="s">
        <v>48</v>
      </c>
      <c r="K642" t="s">
        <v>49</v>
      </c>
      <c r="L642" s="3">
        <v>54131226</v>
      </c>
      <c r="M642">
        <v>913</v>
      </c>
      <c r="N642" s="4">
        <v>20060215</v>
      </c>
    </row>
    <row r="643" spans="1:14" x14ac:dyDescent="0.25">
      <c r="A643" s="12">
        <v>43784</v>
      </c>
      <c r="B643" s="1">
        <v>0.43567839120370372</v>
      </c>
      <c r="C643" t="s">
        <v>72</v>
      </c>
      <c r="D643" s="3">
        <v>300000</v>
      </c>
      <c r="E643" s="2">
        <v>310.88889999999998</v>
      </c>
      <c r="F643" s="11">
        <f>D643/L643</f>
        <v>5.5420876667378639E-3</v>
      </c>
      <c r="G643" t="s">
        <v>17</v>
      </c>
      <c r="H643" t="s">
        <v>152</v>
      </c>
      <c r="I643" t="s">
        <v>47</v>
      </c>
      <c r="J643" t="s">
        <v>48</v>
      </c>
      <c r="K643" t="s">
        <v>49</v>
      </c>
      <c r="L643" s="3">
        <v>54131226</v>
      </c>
      <c r="M643">
        <v>913</v>
      </c>
      <c r="N643" s="4">
        <v>20060215</v>
      </c>
    </row>
    <row r="644" spans="1:14" x14ac:dyDescent="0.25">
      <c r="A644" s="12">
        <v>43784</v>
      </c>
      <c r="B644" s="1">
        <v>0.4356790162037037</v>
      </c>
      <c r="C644" t="s">
        <v>72</v>
      </c>
      <c r="D644" s="3">
        <v>300000</v>
      </c>
      <c r="E644" s="2">
        <v>310.88889999999998</v>
      </c>
      <c r="F644" s="11">
        <f>D644/L644</f>
        <v>5.5420876667378639E-3</v>
      </c>
      <c r="G644" t="s">
        <v>17</v>
      </c>
      <c r="H644" t="s">
        <v>152</v>
      </c>
      <c r="I644" t="s">
        <v>47</v>
      </c>
      <c r="J644" t="s">
        <v>48</v>
      </c>
      <c r="K644" t="s">
        <v>49</v>
      </c>
      <c r="L644" s="3">
        <v>54131226</v>
      </c>
      <c r="M644">
        <v>913</v>
      </c>
      <c r="N644" s="4">
        <v>20060215</v>
      </c>
    </row>
    <row r="645" spans="1:14" x14ac:dyDescent="0.25">
      <c r="A645" s="12">
        <v>43784</v>
      </c>
      <c r="B645" s="1">
        <v>0.66674994212962968</v>
      </c>
      <c r="C645" t="s">
        <v>72</v>
      </c>
      <c r="D645" s="3">
        <v>300000</v>
      </c>
      <c r="E645" s="2">
        <v>311.79000000000002</v>
      </c>
      <c r="F645" s="11">
        <f>D645/L645</f>
        <v>5.5420876667378639E-3</v>
      </c>
      <c r="G645" t="s">
        <v>11</v>
      </c>
      <c r="H645" t="s">
        <v>152</v>
      </c>
      <c r="I645" t="s">
        <v>47</v>
      </c>
      <c r="J645" t="s">
        <v>48</v>
      </c>
      <c r="K645" t="s">
        <v>49</v>
      </c>
      <c r="L645" s="3">
        <v>54131226</v>
      </c>
      <c r="M645">
        <v>913</v>
      </c>
      <c r="N645" s="4">
        <v>20060215</v>
      </c>
    </row>
    <row r="646" spans="1:14" x14ac:dyDescent="0.25">
      <c r="A646" s="12">
        <v>43784</v>
      </c>
      <c r="B646" s="1">
        <v>0.66991531250000003</v>
      </c>
      <c r="C646" t="s">
        <v>72</v>
      </c>
      <c r="D646" s="3">
        <v>300000</v>
      </c>
      <c r="E646" s="2">
        <v>311.71499999999997</v>
      </c>
      <c r="F646" s="11">
        <f>D646/L646</f>
        <v>5.5420876667378639E-3</v>
      </c>
      <c r="G646" t="s">
        <v>17</v>
      </c>
      <c r="H646" t="s">
        <v>152</v>
      </c>
      <c r="I646" t="s">
        <v>47</v>
      </c>
      <c r="J646" t="s">
        <v>48</v>
      </c>
      <c r="K646" t="s">
        <v>49</v>
      </c>
      <c r="L646" s="3">
        <v>54131226</v>
      </c>
      <c r="M646">
        <v>913</v>
      </c>
      <c r="N646" s="4">
        <v>20060215</v>
      </c>
    </row>
    <row r="647" spans="1:14" x14ac:dyDescent="0.25">
      <c r="A647" s="12">
        <v>43784</v>
      </c>
      <c r="B647" s="1">
        <v>0.67345061342592594</v>
      </c>
      <c r="C647" t="s">
        <v>72</v>
      </c>
      <c r="D647" s="3">
        <v>300000</v>
      </c>
      <c r="E647" s="2">
        <v>311.89949999999999</v>
      </c>
      <c r="F647" s="11">
        <f>D647/L647</f>
        <v>5.5420876667378639E-3</v>
      </c>
      <c r="G647" t="s">
        <v>17</v>
      </c>
      <c r="H647" t="s">
        <v>152</v>
      </c>
      <c r="I647" t="s">
        <v>47</v>
      </c>
      <c r="J647" t="s">
        <v>48</v>
      </c>
      <c r="K647" t="s">
        <v>49</v>
      </c>
      <c r="L647" s="3">
        <v>54131226</v>
      </c>
      <c r="M647">
        <v>913</v>
      </c>
      <c r="N647" s="4">
        <v>20060215</v>
      </c>
    </row>
    <row r="648" spans="1:14" x14ac:dyDescent="0.25">
      <c r="A648" s="12">
        <v>43784</v>
      </c>
      <c r="B648" s="1">
        <v>0.67396987268518516</v>
      </c>
      <c r="C648" t="s">
        <v>72</v>
      </c>
      <c r="D648" s="3">
        <v>300000</v>
      </c>
      <c r="E648" s="2">
        <v>311.89019999999999</v>
      </c>
      <c r="F648" s="11">
        <f>D648/L648</f>
        <v>5.5420876667378639E-3</v>
      </c>
      <c r="G648" t="s">
        <v>11</v>
      </c>
      <c r="H648" t="s">
        <v>152</v>
      </c>
      <c r="I648" t="s">
        <v>47</v>
      </c>
      <c r="J648" t="s">
        <v>48</v>
      </c>
      <c r="K648" t="s">
        <v>49</v>
      </c>
      <c r="L648" s="3">
        <v>54131226</v>
      </c>
      <c r="M648">
        <v>913</v>
      </c>
      <c r="N648" s="4">
        <v>20060215</v>
      </c>
    </row>
    <row r="649" spans="1:14" x14ac:dyDescent="0.25">
      <c r="A649" s="12">
        <v>43784</v>
      </c>
      <c r="B649" s="1">
        <v>0.55960728009259253</v>
      </c>
      <c r="C649" t="s">
        <v>72</v>
      </c>
      <c r="D649" s="3">
        <v>255000</v>
      </c>
      <c r="E649" s="2">
        <v>311.202</v>
      </c>
      <c r="F649" s="11">
        <f>D649/L649</f>
        <v>4.7107745167271845E-3</v>
      </c>
      <c r="G649" t="s">
        <v>44</v>
      </c>
      <c r="H649" t="s">
        <v>331</v>
      </c>
      <c r="I649" t="s">
        <v>47</v>
      </c>
      <c r="J649" t="s">
        <v>48</v>
      </c>
      <c r="K649" t="s">
        <v>49</v>
      </c>
      <c r="L649" s="3">
        <v>54131226</v>
      </c>
      <c r="M649">
        <v>913</v>
      </c>
      <c r="N649" s="4">
        <v>20060215</v>
      </c>
    </row>
    <row r="650" spans="1:14" x14ac:dyDescent="0.25">
      <c r="A650" s="12">
        <v>43784</v>
      </c>
      <c r="B650" s="1">
        <v>0.43567841435185189</v>
      </c>
      <c r="C650" t="s">
        <v>72</v>
      </c>
      <c r="D650" s="3">
        <v>250000</v>
      </c>
      <c r="E650" s="2">
        <v>310.88889999999998</v>
      </c>
      <c r="F650" s="11">
        <f>D650/L650</f>
        <v>4.6184063889482202E-3</v>
      </c>
      <c r="G650" t="s">
        <v>17</v>
      </c>
      <c r="H650" t="s">
        <v>153</v>
      </c>
      <c r="I650" t="s">
        <v>47</v>
      </c>
      <c r="J650" t="s">
        <v>48</v>
      </c>
      <c r="K650" t="s">
        <v>49</v>
      </c>
      <c r="L650" s="3">
        <v>54131226</v>
      </c>
      <c r="M650">
        <v>913</v>
      </c>
      <c r="N650" s="4">
        <v>20060215</v>
      </c>
    </row>
    <row r="651" spans="1:14" x14ac:dyDescent="0.25">
      <c r="A651" s="12">
        <v>43784</v>
      </c>
      <c r="B651" s="1">
        <v>0.43568040509259259</v>
      </c>
      <c r="C651" t="s">
        <v>72</v>
      </c>
      <c r="D651" s="3">
        <v>250000</v>
      </c>
      <c r="E651" s="2">
        <v>310.88889999999998</v>
      </c>
      <c r="F651" s="11">
        <f>D651/L651</f>
        <v>4.6184063889482202E-3</v>
      </c>
      <c r="G651" t="s">
        <v>17</v>
      </c>
      <c r="H651" t="s">
        <v>153</v>
      </c>
      <c r="I651" t="s">
        <v>47</v>
      </c>
      <c r="J651" t="s">
        <v>48</v>
      </c>
      <c r="K651" t="s">
        <v>49</v>
      </c>
      <c r="L651" s="3">
        <v>54131226</v>
      </c>
      <c r="M651">
        <v>913</v>
      </c>
      <c r="N651" s="4">
        <v>20060215</v>
      </c>
    </row>
    <row r="652" spans="1:14" x14ac:dyDescent="0.25">
      <c r="A652" s="12">
        <v>43784</v>
      </c>
      <c r="B652" s="1">
        <v>0.43568045138888883</v>
      </c>
      <c r="C652" t="s">
        <v>72</v>
      </c>
      <c r="D652" s="3">
        <v>250000</v>
      </c>
      <c r="E652" s="2">
        <v>310.88889999999998</v>
      </c>
      <c r="F652" s="11">
        <f>D652/L652</f>
        <v>4.6184063889482202E-3</v>
      </c>
      <c r="G652" t="s">
        <v>17</v>
      </c>
      <c r="H652" t="s">
        <v>153</v>
      </c>
      <c r="I652" t="s">
        <v>47</v>
      </c>
      <c r="J652" t="s">
        <v>48</v>
      </c>
      <c r="K652" t="s">
        <v>49</v>
      </c>
      <c r="L652" s="3">
        <v>54131226</v>
      </c>
      <c r="M652">
        <v>913</v>
      </c>
      <c r="N652" s="4">
        <v>20060215</v>
      </c>
    </row>
    <row r="653" spans="1:14" x14ac:dyDescent="0.25">
      <c r="A653" s="12">
        <v>43784</v>
      </c>
      <c r="B653" s="1">
        <v>0.43568508101851849</v>
      </c>
      <c r="C653" t="s">
        <v>72</v>
      </c>
      <c r="D653" s="3">
        <v>250000</v>
      </c>
      <c r="E653" s="2">
        <v>310.88889999999998</v>
      </c>
      <c r="F653" s="11">
        <f>D653/L653</f>
        <v>4.6184063889482202E-3</v>
      </c>
      <c r="G653" t="s">
        <v>17</v>
      </c>
      <c r="H653" t="s">
        <v>153</v>
      </c>
      <c r="I653" t="s">
        <v>47</v>
      </c>
      <c r="J653" t="s">
        <v>48</v>
      </c>
      <c r="K653" t="s">
        <v>49</v>
      </c>
      <c r="L653" s="3">
        <v>54131226</v>
      </c>
      <c r="M653">
        <v>913</v>
      </c>
      <c r="N653" s="4">
        <v>20060215</v>
      </c>
    </row>
    <row r="654" spans="1:14" x14ac:dyDescent="0.25">
      <c r="A654" s="12">
        <v>43784</v>
      </c>
      <c r="B654" s="1">
        <v>0.4749716898148148</v>
      </c>
      <c r="C654" t="s">
        <v>72</v>
      </c>
      <c r="D654" s="3">
        <v>240000</v>
      </c>
      <c r="E654" s="2">
        <v>310.87889999999999</v>
      </c>
      <c r="F654" s="11">
        <f>D654/L654</f>
        <v>4.4336701333902908E-3</v>
      </c>
      <c r="G654" t="s">
        <v>17</v>
      </c>
      <c r="H654" t="s">
        <v>228</v>
      </c>
      <c r="I654" t="s">
        <v>47</v>
      </c>
      <c r="J654" t="s">
        <v>48</v>
      </c>
      <c r="K654" t="s">
        <v>49</v>
      </c>
      <c r="L654" s="3">
        <v>54131226</v>
      </c>
      <c r="M654">
        <v>913</v>
      </c>
      <c r="N654" s="4">
        <v>20060215</v>
      </c>
    </row>
    <row r="655" spans="1:14" x14ac:dyDescent="0.25">
      <c r="A655" s="12">
        <v>43784</v>
      </c>
      <c r="B655" s="1">
        <v>0.68341302083333344</v>
      </c>
      <c r="C655" t="s">
        <v>72</v>
      </c>
      <c r="D655" s="3">
        <v>240000</v>
      </c>
      <c r="E655" s="2">
        <v>311.79000000000002</v>
      </c>
      <c r="F655" s="11">
        <f>D655/L655</f>
        <v>4.4336701333902908E-3</v>
      </c>
      <c r="G655" t="s">
        <v>11</v>
      </c>
      <c r="H655" t="s">
        <v>228</v>
      </c>
      <c r="I655" t="s">
        <v>47</v>
      </c>
      <c r="J655" t="s">
        <v>48</v>
      </c>
      <c r="K655" t="s">
        <v>49</v>
      </c>
      <c r="L655" s="3">
        <v>54131226</v>
      </c>
      <c r="M655">
        <v>913</v>
      </c>
      <c r="N655" s="4">
        <v>20060215</v>
      </c>
    </row>
    <row r="656" spans="1:14" x14ac:dyDescent="0.25">
      <c r="A656" s="12">
        <v>43784</v>
      </c>
      <c r="B656" s="1">
        <v>0.55143093750000005</v>
      </c>
      <c r="C656" t="s">
        <v>72</v>
      </c>
      <c r="D656" s="3">
        <v>206044</v>
      </c>
      <c r="E656" s="2">
        <v>309.5145</v>
      </c>
      <c r="F656" s="11">
        <f>D656/L656</f>
        <v>3.806379704017788E-3</v>
      </c>
      <c r="G656" t="s">
        <v>323</v>
      </c>
      <c r="H656" t="s">
        <v>324</v>
      </c>
      <c r="I656" t="s">
        <v>47</v>
      </c>
      <c r="J656" t="s">
        <v>48</v>
      </c>
      <c r="K656" t="s">
        <v>49</v>
      </c>
      <c r="L656" s="3">
        <v>54131226</v>
      </c>
      <c r="M656">
        <v>913</v>
      </c>
      <c r="N656" s="4">
        <v>20060215</v>
      </c>
    </row>
    <row r="657" spans="1:14" x14ac:dyDescent="0.25">
      <c r="A657" s="12">
        <v>43784</v>
      </c>
      <c r="B657" s="1">
        <v>0.65533663194444447</v>
      </c>
      <c r="C657" t="s">
        <v>72</v>
      </c>
      <c r="D657" s="3">
        <v>200000</v>
      </c>
      <c r="E657" s="2">
        <v>311.14499999999998</v>
      </c>
      <c r="F657" s="11">
        <f>D657/L657</f>
        <v>3.6947251111585761E-3</v>
      </c>
      <c r="G657" t="s">
        <v>11</v>
      </c>
      <c r="H657" t="s">
        <v>92</v>
      </c>
      <c r="I657" t="s">
        <v>47</v>
      </c>
      <c r="J657" t="s">
        <v>48</v>
      </c>
      <c r="K657" t="s">
        <v>49</v>
      </c>
      <c r="L657" s="3">
        <v>54131226</v>
      </c>
      <c r="M657">
        <v>913</v>
      </c>
      <c r="N657" s="4">
        <v>20060215</v>
      </c>
    </row>
    <row r="658" spans="1:14" x14ac:dyDescent="0.25">
      <c r="A658" s="12">
        <v>43784</v>
      </c>
      <c r="B658" s="1">
        <v>0.67344945601851858</v>
      </c>
      <c r="C658" t="s">
        <v>72</v>
      </c>
      <c r="D658" s="3">
        <v>200000</v>
      </c>
      <c r="E658" s="2">
        <v>311.8895</v>
      </c>
      <c r="F658" s="11">
        <f>D658/L658</f>
        <v>3.6947251111585761E-3</v>
      </c>
      <c r="G658" t="s">
        <v>17</v>
      </c>
      <c r="H658" t="s">
        <v>92</v>
      </c>
      <c r="I658" t="s">
        <v>47</v>
      </c>
      <c r="J658" t="s">
        <v>48</v>
      </c>
      <c r="K658" t="s">
        <v>49</v>
      </c>
      <c r="L658" s="3">
        <v>54131226</v>
      </c>
      <c r="M658">
        <v>913</v>
      </c>
      <c r="N658" s="4">
        <v>20060215</v>
      </c>
    </row>
    <row r="659" spans="1:14" x14ac:dyDescent="0.25">
      <c r="A659" s="12">
        <v>43784</v>
      </c>
      <c r="B659" s="1">
        <v>0.67396709490740747</v>
      </c>
      <c r="C659" t="s">
        <v>72</v>
      </c>
      <c r="D659" s="3">
        <v>200000</v>
      </c>
      <c r="E659" s="2">
        <v>311.89019999999999</v>
      </c>
      <c r="F659" s="11">
        <f>D659/L659</f>
        <v>3.6947251111585761E-3</v>
      </c>
      <c r="G659" t="s">
        <v>11</v>
      </c>
      <c r="H659" t="s">
        <v>92</v>
      </c>
      <c r="I659" t="s">
        <v>47</v>
      </c>
      <c r="J659" t="s">
        <v>48</v>
      </c>
      <c r="K659" t="s">
        <v>49</v>
      </c>
      <c r="L659" s="3">
        <v>54131226</v>
      </c>
      <c r="M659">
        <v>913</v>
      </c>
      <c r="N659" s="4">
        <v>20060215</v>
      </c>
    </row>
    <row r="660" spans="1:14" x14ac:dyDescent="0.25">
      <c r="A660" s="12">
        <v>43784</v>
      </c>
      <c r="B660" s="1">
        <v>0.6739687152777778</v>
      </c>
      <c r="C660" t="s">
        <v>72</v>
      </c>
      <c r="D660" s="3">
        <v>200000</v>
      </c>
      <c r="E660" s="2">
        <v>311.89019999999999</v>
      </c>
      <c r="F660" s="11">
        <f>D660/L660</f>
        <v>3.6947251111585761E-3</v>
      </c>
      <c r="G660" t="s">
        <v>11</v>
      </c>
      <c r="H660" t="s">
        <v>92</v>
      </c>
      <c r="I660" t="s">
        <v>47</v>
      </c>
      <c r="J660" t="s">
        <v>48</v>
      </c>
      <c r="K660" t="s">
        <v>49</v>
      </c>
      <c r="L660" s="3">
        <v>54131226</v>
      </c>
      <c r="M660">
        <v>913</v>
      </c>
      <c r="N660" s="4">
        <v>20060215</v>
      </c>
    </row>
    <row r="661" spans="1:14" x14ac:dyDescent="0.25">
      <c r="A661" s="12">
        <v>43784</v>
      </c>
      <c r="B661" s="1">
        <v>0.43567900462962966</v>
      </c>
      <c r="C661" t="s">
        <v>72</v>
      </c>
      <c r="D661" s="3">
        <v>175000</v>
      </c>
      <c r="E661" s="2">
        <v>310.88889999999998</v>
      </c>
      <c r="F661" s="11">
        <f>D661/L661</f>
        <v>3.2328844722637538E-3</v>
      </c>
      <c r="G661" t="s">
        <v>17</v>
      </c>
      <c r="H661" t="s">
        <v>155</v>
      </c>
      <c r="I661" t="s">
        <v>47</v>
      </c>
      <c r="J661" t="s">
        <v>48</v>
      </c>
      <c r="K661" t="s">
        <v>49</v>
      </c>
      <c r="L661" s="3">
        <v>54131226</v>
      </c>
      <c r="M661">
        <v>913</v>
      </c>
      <c r="N661" s="4">
        <v>20060215</v>
      </c>
    </row>
    <row r="662" spans="1:14" x14ac:dyDescent="0.25">
      <c r="A662" s="12">
        <v>43784</v>
      </c>
      <c r="B662" s="1">
        <v>0.43568158564814813</v>
      </c>
      <c r="C662" t="s">
        <v>72</v>
      </c>
      <c r="D662" s="3">
        <v>160000</v>
      </c>
      <c r="E662" s="2">
        <v>310.87889999999999</v>
      </c>
      <c r="F662" s="11">
        <f>D662/L662</f>
        <v>2.955780088926861E-3</v>
      </c>
      <c r="G662" t="s">
        <v>17</v>
      </c>
      <c r="H662" t="s">
        <v>45</v>
      </c>
      <c r="I662" t="s">
        <v>47</v>
      </c>
      <c r="J662" t="s">
        <v>48</v>
      </c>
      <c r="K662" t="s">
        <v>49</v>
      </c>
      <c r="L662" s="3">
        <v>54131226</v>
      </c>
      <c r="M662">
        <v>913</v>
      </c>
      <c r="N662" s="4">
        <v>20060215</v>
      </c>
    </row>
    <row r="663" spans="1:14" x14ac:dyDescent="0.25">
      <c r="A663" s="12">
        <v>43784</v>
      </c>
      <c r="B663" s="1">
        <v>0.43567896990740745</v>
      </c>
      <c r="C663" t="s">
        <v>72</v>
      </c>
      <c r="D663" s="3">
        <v>150000</v>
      </c>
      <c r="E663" s="2">
        <v>310.88889999999998</v>
      </c>
      <c r="F663" s="11">
        <f>D663/L663</f>
        <v>2.771043833368932E-3</v>
      </c>
      <c r="G663" t="s">
        <v>17</v>
      </c>
      <c r="H663" t="s">
        <v>154</v>
      </c>
      <c r="I663" t="s">
        <v>47</v>
      </c>
      <c r="J663" t="s">
        <v>48</v>
      </c>
      <c r="K663" t="s">
        <v>49</v>
      </c>
      <c r="L663" s="3">
        <v>54131226</v>
      </c>
      <c r="M663">
        <v>913</v>
      </c>
      <c r="N663" s="4">
        <v>20060215</v>
      </c>
    </row>
    <row r="664" spans="1:14" x14ac:dyDescent="0.25">
      <c r="A664" s="12">
        <v>43784</v>
      </c>
      <c r="B664" s="1">
        <v>0.43568150462962962</v>
      </c>
      <c r="C664" t="s">
        <v>72</v>
      </c>
      <c r="D664" s="3">
        <v>150000</v>
      </c>
      <c r="E664" s="2">
        <v>310.88889999999998</v>
      </c>
      <c r="F664" s="11">
        <f>D664/L664</f>
        <v>2.771043833368932E-3</v>
      </c>
      <c r="G664" t="s">
        <v>17</v>
      </c>
      <c r="H664" t="s">
        <v>154</v>
      </c>
      <c r="I664" t="s">
        <v>47</v>
      </c>
      <c r="J664" t="s">
        <v>48</v>
      </c>
      <c r="K664" t="s">
        <v>49</v>
      </c>
      <c r="L664" s="3">
        <v>54131226</v>
      </c>
      <c r="M664">
        <v>913</v>
      </c>
      <c r="N664" s="4">
        <v>20060215</v>
      </c>
    </row>
    <row r="665" spans="1:14" x14ac:dyDescent="0.25">
      <c r="A665" s="12">
        <v>43784</v>
      </c>
      <c r="B665" s="1">
        <v>0.55920454861111113</v>
      </c>
      <c r="C665" t="s">
        <v>72</v>
      </c>
      <c r="D665" s="3">
        <v>150000</v>
      </c>
      <c r="E665" s="2">
        <v>311.24</v>
      </c>
      <c r="F665" s="11">
        <f>D665/L665</f>
        <v>2.771043833368932E-3</v>
      </c>
      <c r="G665" t="s">
        <v>44</v>
      </c>
      <c r="H665" t="s">
        <v>154</v>
      </c>
      <c r="I665" t="s">
        <v>47</v>
      </c>
      <c r="J665" t="s">
        <v>48</v>
      </c>
      <c r="K665" t="s">
        <v>49</v>
      </c>
      <c r="L665" s="3">
        <v>54131226</v>
      </c>
      <c r="M665">
        <v>913</v>
      </c>
      <c r="N665" s="4">
        <v>20060215</v>
      </c>
    </row>
    <row r="666" spans="1:14" x14ac:dyDescent="0.25">
      <c r="A666" s="12">
        <v>43784</v>
      </c>
      <c r="B666" s="1">
        <v>0.67828899305555546</v>
      </c>
      <c r="C666" t="s">
        <v>72</v>
      </c>
      <c r="D666" s="3">
        <v>145000</v>
      </c>
      <c r="E666" s="2">
        <v>311.81970000000001</v>
      </c>
      <c r="F666" s="11">
        <f>D666/L666</f>
        <v>2.6786757055899677E-3</v>
      </c>
      <c r="G666" t="s">
        <v>17</v>
      </c>
      <c r="H666" t="s">
        <v>149</v>
      </c>
      <c r="I666" t="s">
        <v>47</v>
      </c>
      <c r="J666" t="s">
        <v>48</v>
      </c>
      <c r="K666" t="s">
        <v>49</v>
      </c>
      <c r="L666" s="3">
        <v>54131226</v>
      </c>
      <c r="M666">
        <v>913</v>
      </c>
      <c r="N666" s="4">
        <v>20060215</v>
      </c>
    </row>
    <row r="667" spans="1:14" x14ac:dyDescent="0.25">
      <c r="A667" s="12">
        <v>43784</v>
      </c>
      <c r="B667" s="1">
        <v>0.54752728009259266</v>
      </c>
      <c r="C667" t="s">
        <v>72</v>
      </c>
      <c r="D667" s="3">
        <v>130000</v>
      </c>
      <c r="E667" s="2">
        <v>311.3</v>
      </c>
      <c r="F667" s="11">
        <f>D667/L667</f>
        <v>2.4015713222530744E-3</v>
      </c>
      <c r="G667" t="s">
        <v>44</v>
      </c>
      <c r="H667" t="s">
        <v>70</v>
      </c>
      <c r="I667" t="s">
        <v>47</v>
      </c>
      <c r="J667" t="s">
        <v>48</v>
      </c>
      <c r="K667" t="s">
        <v>49</v>
      </c>
      <c r="L667" s="3">
        <v>54131226</v>
      </c>
      <c r="M667">
        <v>913</v>
      </c>
      <c r="N667" s="4">
        <v>20060215</v>
      </c>
    </row>
    <row r="668" spans="1:14" x14ac:dyDescent="0.25">
      <c r="A668" s="12">
        <v>43784</v>
      </c>
      <c r="B668" s="1">
        <v>0.43567782407407413</v>
      </c>
      <c r="C668" t="s">
        <v>72</v>
      </c>
      <c r="D668" s="3">
        <v>120000</v>
      </c>
      <c r="E668" s="2">
        <v>310.89890000000003</v>
      </c>
      <c r="F668" s="11">
        <f>D668/L668</f>
        <v>2.2168350666951454E-3</v>
      </c>
      <c r="G668" t="s">
        <v>17</v>
      </c>
      <c r="H668" t="s">
        <v>151</v>
      </c>
      <c r="I668" t="s">
        <v>47</v>
      </c>
      <c r="J668" t="s">
        <v>48</v>
      </c>
      <c r="K668" t="s">
        <v>49</v>
      </c>
      <c r="L668" s="3">
        <v>54131226</v>
      </c>
      <c r="M668">
        <v>913</v>
      </c>
      <c r="N668" s="4">
        <v>20060215</v>
      </c>
    </row>
    <row r="669" spans="1:14" x14ac:dyDescent="0.25">
      <c r="A669" s="12">
        <v>43784</v>
      </c>
      <c r="B669" s="1">
        <v>0.40692668981481478</v>
      </c>
      <c r="C669" t="s">
        <v>72</v>
      </c>
      <c r="D669" s="3">
        <v>109841</v>
      </c>
      <c r="E669" s="2">
        <v>310.58</v>
      </c>
      <c r="F669" s="11">
        <f>D669/L669</f>
        <v>2.0291615046738459E-3</v>
      </c>
      <c r="G669" t="s">
        <v>51</v>
      </c>
      <c r="H669" t="s">
        <v>73</v>
      </c>
      <c r="I669" t="s">
        <v>47</v>
      </c>
      <c r="J669" t="s">
        <v>48</v>
      </c>
      <c r="K669" t="s">
        <v>49</v>
      </c>
      <c r="L669" s="3">
        <v>54131226</v>
      </c>
      <c r="M669">
        <v>913</v>
      </c>
      <c r="N669" s="4">
        <v>20060215</v>
      </c>
    </row>
    <row r="670" spans="1:14" x14ac:dyDescent="0.25">
      <c r="A670" s="12">
        <v>43784</v>
      </c>
      <c r="B670" s="1">
        <v>0.43568157407407404</v>
      </c>
      <c r="C670" t="s">
        <v>72</v>
      </c>
      <c r="D670" s="3">
        <v>100000</v>
      </c>
      <c r="E670" s="2">
        <v>310.88889999999998</v>
      </c>
      <c r="F670" s="11">
        <f>D670/L670</f>
        <v>1.847362555579288E-3</v>
      </c>
      <c r="G670" t="s">
        <v>17</v>
      </c>
      <c r="H670" t="s">
        <v>100</v>
      </c>
      <c r="I670" t="s">
        <v>47</v>
      </c>
      <c r="J670" t="s">
        <v>48</v>
      </c>
      <c r="K670" t="s">
        <v>49</v>
      </c>
      <c r="L670" s="3">
        <v>54131226</v>
      </c>
      <c r="M670">
        <v>913</v>
      </c>
      <c r="N670" s="4">
        <v>20060215</v>
      </c>
    </row>
    <row r="671" spans="1:14" x14ac:dyDescent="0.25">
      <c r="A671" s="12">
        <v>43784</v>
      </c>
      <c r="B671" s="1">
        <v>0.43568247685185185</v>
      </c>
      <c r="C671" t="s">
        <v>72</v>
      </c>
      <c r="D671" s="3">
        <v>100000</v>
      </c>
      <c r="E671" s="2">
        <v>310.88889999999998</v>
      </c>
      <c r="F671" s="11">
        <f>D671/L671</f>
        <v>1.847362555579288E-3</v>
      </c>
      <c r="G671" t="s">
        <v>17</v>
      </c>
      <c r="H671" t="s">
        <v>100</v>
      </c>
      <c r="I671" t="s">
        <v>47</v>
      </c>
      <c r="J671" t="s">
        <v>48</v>
      </c>
      <c r="K671" t="s">
        <v>49</v>
      </c>
      <c r="L671" s="3">
        <v>54131226</v>
      </c>
      <c r="M671">
        <v>913</v>
      </c>
      <c r="N671" s="4">
        <v>20060215</v>
      </c>
    </row>
    <row r="672" spans="1:14" x14ac:dyDescent="0.25">
      <c r="A672" s="12">
        <v>43784</v>
      </c>
      <c r="B672" s="1">
        <v>0.43568506944444446</v>
      </c>
      <c r="C672" t="s">
        <v>72</v>
      </c>
      <c r="D672" s="3">
        <v>100000</v>
      </c>
      <c r="E672" s="2">
        <v>310.88889999999998</v>
      </c>
      <c r="F672" s="11">
        <f>D672/L672</f>
        <v>1.847362555579288E-3</v>
      </c>
      <c r="G672" t="s">
        <v>17</v>
      </c>
      <c r="H672" t="s">
        <v>100</v>
      </c>
      <c r="I672" t="s">
        <v>47</v>
      </c>
      <c r="J672" t="s">
        <v>48</v>
      </c>
      <c r="K672" t="s">
        <v>49</v>
      </c>
      <c r="L672" s="3">
        <v>54131226</v>
      </c>
      <c r="M672">
        <v>913</v>
      </c>
      <c r="N672" s="4">
        <v>20060215</v>
      </c>
    </row>
    <row r="673" spans="1:14" x14ac:dyDescent="0.25">
      <c r="A673" s="12">
        <v>43784</v>
      </c>
      <c r="B673" s="1">
        <v>0.43568509259259258</v>
      </c>
      <c r="C673" t="s">
        <v>72</v>
      </c>
      <c r="D673" s="3">
        <v>100000</v>
      </c>
      <c r="E673" s="2">
        <v>310.89890000000003</v>
      </c>
      <c r="F673" s="11">
        <f>D673/L673</f>
        <v>1.847362555579288E-3</v>
      </c>
      <c r="G673" t="s">
        <v>17</v>
      </c>
      <c r="H673" t="s">
        <v>100</v>
      </c>
      <c r="I673" t="s">
        <v>47</v>
      </c>
      <c r="J673" t="s">
        <v>48</v>
      </c>
      <c r="K673" t="s">
        <v>49</v>
      </c>
      <c r="L673" s="3">
        <v>54131226</v>
      </c>
      <c r="M673">
        <v>913</v>
      </c>
      <c r="N673" s="4">
        <v>20060215</v>
      </c>
    </row>
    <row r="674" spans="1:14" x14ac:dyDescent="0.25">
      <c r="A674" s="12">
        <v>43784</v>
      </c>
      <c r="B674" s="1">
        <v>0.6017260532407408</v>
      </c>
      <c r="C674" t="s">
        <v>72</v>
      </c>
      <c r="D674" s="3">
        <v>100000</v>
      </c>
      <c r="E674" s="2">
        <v>311.42</v>
      </c>
      <c r="F674" s="11">
        <f>D674/L674</f>
        <v>1.847362555579288E-3</v>
      </c>
      <c r="G674" t="s">
        <v>44</v>
      </c>
      <c r="H674" t="s">
        <v>100</v>
      </c>
      <c r="I674" t="s">
        <v>47</v>
      </c>
      <c r="J674" t="s">
        <v>48</v>
      </c>
      <c r="K674" t="s">
        <v>49</v>
      </c>
      <c r="L674" s="3">
        <v>54131226</v>
      </c>
      <c r="M674">
        <v>913</v>
      </c>
      <c r="N674" s="4">
        <v>20060215</v>
      </c>
    </row>
    <row r="675" spans="1:14" x14ac:dyDescent="0.25">
      <c r="A675" s="12">
        <v>43784</v>
      </c>
      <c r="B675" s="1">
        <v>0.67345061342592594</v>
      </c>
      <c r="C675" t="s">
        <v>72</v>
      </c>
      <c r="D675" s="3">
        <v>100000</v>
      </c>
      <c r="E675" s="2">
        <v>311.8895</v>
      </c>
      <c r="F675" s="11">
        <f>D675/L675</f>
        <v>1.847362555579288E-3</v>
      </c>
      <c r="G675" t="s">
        <v>17</v>
      </c>
      <c r="H675" t="s">
        <v>100</v>
      </c>
      <c r="I675" t="s">
        <v>47</v>
      </c>
      <c r="J675" t="s">
        <v>48</v>
      </c>
      <c r="K675" t="s">
        <v>49</v>
      </c>
      <c r="L675" s="3">
        <v>54131226</v>
      </c>
      <c r="M675">
        <v>913</v>
      </c>
      <c r="N675" s="4">
        <v>20060215</v>
      </c>
    </row>
    <row r="676" spans="1:14" x14ac:dyDescent="0.25">
      <c r="A676" s="12">
        <v>43784</v>
      </c>
      <c r="B676" s="1">
        <v>0.67345119212962956</v>
      </c>
      <c r="C676" t="s">
        <v>72</v>
      </c>
      <c r="D676" s="3">
        <v>100000</v>
      </c>
      <c r="E676" s="2">
        <v>311.8895</v>
      </c>
      <c r="F676" s="11">
        <f>D676/L676</f>
        <v>1.847362555579288E-3</v>
      </c>
      <c r="G676" t="s">
        <v>17</v>
      </c>
      <c r="H676" t="s">
        <v>100</v>
      </c>
      <c r="I676" t="s">
        <v>47</v>
      </c>
      <c r="J676" t="s">
        <v>48</v>
      </c>
      <c r="K676" t="s">
        <v>49</v>
      </c>
      <c r="L676" s="3">
        <v>54131226</v>
      </c>
      <c r="M676">
        <v>913</v>
      </c>
      <c r="N676" s="4">
        <v>20060215</v>
      </c>
    </row>
    <row r="677" spans="1:14" x14ac:dyDescent="0.25">
      <c r="A677" s="12">
        <v>43784</v>
      </c>
      <c r="B677" s="1">
        <v>0.6734517708333333</v>
      </c>
      <c r="C677" t="s">
        <v>72</v>
      </c>
      <c r="D677" s="3">
        <v>100000</v>
      </c>
      <c r="E677" s="2">
        <v>311.8895</v>
      </c>
      <c r="F677" s="11">
        <f>D677/L677</f>
        <v>1.847362555579288E-3</v>
      </c>
      <c r="G677" t="s">
        <v>17</v>
      </c>
      <c r="H677" t="s">
        <v>100</v>
      </c>
      <c r="I677" t="s">
        <v>47</v>
      </c>
      <c r="J677" t="s">
        <v>48</v>
      </c>
      <c r="K677" t="s">
        <v>49</v>
      </c>
      <c r="L677" s="3">
        <v>54131226</v>
      </c>
      <c r="M677">
        <v>913</v>
      </c>
      <c r="N677" s="4">
        <v>20060215</v>
      </c>
    </row>
    <row r="678" spans="1:14" x14ac:dyDescent="0.25">
      <c r="A678" s="12">
        <v>43784</v>
      </c>
      <c r="B678" s="1">
        <v>0.61552940972222225</v>
      </c>
      <c r="C678" t="s">
        <v>66</v>
      </c>
      <c r="D678" s="3">
        <v>177800</v>
      </c>
      <c r="E678" s="2">
        <v>64.27</v>
      </c>
      <c r="F678" s="11">
        <f>D678/L678</f>
        <v>2.4042736030906679E-2</v>
      </c>
      <c r="G678" t="s">
        <v>11</v>
      </c>
      <c r="H678" t="s">
        <v>85</v>
      </c>
      <c r="I678" t="s">
        <v>13</v>
      </c>
      <c r="J678" t="s">
        <v>23</v>
      </c>
      <c r="K678" t="s">
        <v>24</v>
      </c>
      <c r="L678" s="3">
        <v>7395165</v>
      </c>
      <c r="M678">
        <v>334</v>
      </c>
      <c r="N678" s="4">
        <v>20200226</v>
      </c>
    </row>
    <row r="679" spans="1:14" x14ac:dyDescent="0.25">
      <c r="A679" s="12">
        <v>43784</v>
      </c>
      <c r="B679" s="1">
        <v>0.40269722222222221</v>
      </c>
      <c r="C679" t="s">
        <v>66</v>
      </c>
      <c r="D679" s="3">
        <v>100000</v>
      </c>
      <c r="E679" s="2">
        <v>63.71</v>
      </c>
      <c r="F679" s="11">
        <f>D679/L679</f>
        <v>1.3522348723794533E-2</v>
      </c>
      <c r="G679" t="s">
        <v>11</v>
      </c>
      <c r="H679" t="s">
        <v>59</v>
      </c>
      <c r="I679" t="s">
        <v>13</v>
      </c>
      <c r="J679" t="s">
        <v>23</v>
      </c>
      <c r="K679" t="s">
        <v>24</v>
      </c>
      <c r="L679" s="3">
        <v>7395165</v>
      </c>
      <c r="M679">
        <v>334</v>
      </c>
      <c r="N679" s="4">
        <v>20200226</v>
      </c>
    </row>
    <row r="680" spans="1:14" x14ac:dyDescent="0.25">
      <c r="A680" s="12">
        <v>43784</v>
      </c>
      <c r="B680" s="1">
        <v>0.66680681712962964</v>
      </c>
      <c r="C680" t="s">
        <v>445</v>
      </c>
      <c r="D680" s="3">
        <v>152943</v>
      </c>
      <c r="E680" s="2">
        <v>97.46</v>
      </c>
      <c r="F680" s="11">
        <f>D680/L680</f>
        <v>0.11208211865785504</v>
      </c>
      <c r="G680" t="s">
        <v>17</v>
      </c>
      <c r="H680" t="s">
        <v>75</v>
      </c>
      <c r="I680" t="s">
        <v>13</v>
      </c>
      <c r="J680" t="s">
        <v>367</v>
      </c>
      <c r="K680" t="s">
        <v>29</v>
      </c>
      <c r="L680" s="3">
        <v>1364562</v>
      </c>
      <c r="M680">
        <v>69</v>
      </c>
      <c r="N680" s="4">
        <v>20200226</v>
      </c>
    </row>
    <row r="681" spans="1:14" x14ac:dyDescent="0.25">
      <c r="A681" s="12">
        <v>43784</v>
      </c>
      <c r="B681" s="1">
        <v>0.53724241898148151</v>
      </c>
      <c r="C681" t="s">
        <v>313</v>
      </c>
      <c r="D681" s="3">
        <v>137805</v>
      </c>
      <c r="E681" s="2">
        <v>100.27</v>
      </c>
      <c r="F681" s="11">
        <f>D681/L681</f>
        <v>1.8732922800864564</v>
      </c>
      <c r="G681" t="s">
        <v>11</v>
      </c>
      <c r="H681" t="s">
        <v>140</v>
      </c>
      <c r="I681" t="s">
        <v>47</v>
      </c>
      <c r="J681" t="s">
        <v>48</v>
      </c>
      <c r="K681" t="s">
        <v>49</v>
      </c>
      <c r="L681" s="3">
        <v>73563</v>
      </c>
      <c r="M681">
        <v>23</v>
      </c>
      <c r="N681" s="4" t="s">
        <v>46</v>
      </c>
    </row>
    <row r="682" spans="1:14" x14ac:dyDescent="0.25">
      <c r="A682" s="12">
        <v>43784</v>
      </c>
      <c r="B682" s="1">
        <v>0.66811140046296291</v>
      </c>
      <c r="C682" t="s">
        <v>489</v>
      </c>
      <c r="D682" s="3">
        <v>173100</v>
      </c>
      <c r="E682" s="2">
        <v>32.07</v>
      </c>
      <c r="F682" s="11">
        <f>D682/L682</f>
        <v>0.16093822054951432</v>
      </c>
      <c r="G682" t="s">
        <v>17</v>
      </c>
      <c r="H682" t="s">
        <v>40</v>
      </c>
      <c r="I682" t="s">
        <v>13</v>
      </c>
      <c r="J682" t="s">
        <v>56</v>
      </c>
      <c r="K682" t="s">
        <v>57</v>
      </c>
      <c r="L682" s="3">
        <v>1075568</v>
      </c>
      <c r="M682">
        <v>58</v>
      </c>
      <c r="N682" s="4">
        <v>20200213</v>
      </c>
    </row>
    <row r="683" spans="1:14" x14ac:dyDescent="0.25">
      <c r="A683" s="12">
        <v>43784</v>
      </c>
      <c r="B683" s="1">
        <v>0.67075028935185188</v>
      </c>
      <c r="C683" t="s">
        <v>531</v>
      </c>
      <c r="D683" s="3">
        <v>554702</v>
      </c>
      <c r="E683" s="2">
        <v>140.43</v>
      </c>
      <c r="F683" s="11">
        <f>D683/L683</f>
        <v>3.0568999057638364</v>
      </c>
      <c r="G683" t="s">
        <v>11</v>
      </c>
      <c r="H683" t="s">
        <v>153</v>
      </c>
      <c r="I683" t="s">
        <v>13</v>
      </c>
      <c r="J683" t="s">
        <v>532</v>
      </c>
      <c r="K683" t="s">
        <v>201</v>
      </c>
      <c r="L683" s="3">
        <v>181459</v>
      </c>
      <c r="M683">
        <v>21</v>
      </c>
      <c r="N683" s="4">
        <v>20200306</v>
      </c>
    </row>
    <row r="684" spans="1:14" x14ac:dyDescent="0.25">
      <c r="A684" s="12">
        <v>43784</v>
      </c>
      <c r="B684" s="1">
        <v>0.5600499884259259</v>
      </c>
      <c r="C684" t="s">
        <v>333</v>
      </c>
      <c r="D684" s="3">
        <v>770668</v>
      </c>
      <c r="E684" s="2">
        <v>61.38</v>
      </c>
      <c r="F684" s="11">
        <f>D684/L684</f>
        <v>0.39859072905773107</v>
      </c>
      <c r="G684" t="s">
        <v>80</v>
      </c>
      <c r="H684" t="s">
        <v>305</v>
      </c>
      <c r="I684" t="s">
        <v>47</v>
      </c>
      <c r="L684" s="3">
        <v>1933482</v>
      </c>
      <c r="M684">
        <v>4</v>
      </c>
      <c r="N684" s="4" t="s">
        <v>46</v>
      </c>
    </row>
    <row r="685" spans="1:14" x14ac:dyDescent="0.25">
      <c r="A685" s="12">
        <v>43784</v>
      </c>
      <c r="B685" s="1">
        <v>0.65685274305555552</v>
      </c>
      <c r="C685" t="s">
        <v>400</v>
      </c>
      <c r="D685" s="3">
        <v>100400</v>
      </c>
      <c r="E685" s="2">
        <v>99.21</v>
      </c>
      <c r="F685" s="11">
        <f>D685/L685</f>
        <v>4.9276895908937864E-2</v>
      </c>
      <c r="G685" t="s">
        <v>11</v>
      </c>
      <c r="H685" t="s">
        <v>116</v>
      </c>
      <c r="I685" t="s">
        <v>13</v>
      </c>
      <c r="J685" t="s">
        <v>119</v>
      </c>
      <c r="K685" t="s">
        <v>120</v>
      </c>
      <c r="L685" s="3">
        <v>2037466</v>
      </c>
      <c r="M685">
        <v>170</v>
      </c>
      <c r="N685" s="4">
        <v>20200204</v>
      </c>
    </row>
    <row r="686" spans="1:14" x14ac:dyDescent="0.25">
      <c r="A686" s="12">
        <v>43784</v>
      </c>
      <c r="B686" s="1">
        <v>0.67018107638888891</v>
      </c>
      <c r="C686" t="s">
        <v>526</v>
      </c>
      <c r="D686" s="3">
        <v>136298</v>
      </c>
      <c r="E686" s="2">
        <v>102.0107</v>
      </c>
      <c r="F686" s="11">
        <f>D686/L686</f>
        <v>0.13492486960205985</v>
      </c>
      <c r="G686" t="s">
        <v>11</v>
      </c>
      <c r="H686" t="s">
        <v>140</v>
      </c>
      <c r="I686" t="s">
        <v>13</v>
      </c>
      <c r="L686" s="3">
        <v>1010177</v>
      </c>
      <c r="M686">
        <v>0</v>
      </c>
      <c r="N686" s="4" t="s">
        <v>46</v>
      </c>
    </row>
    <row r="687" spans="1:14" x14ac:dyDescent="0.25">
      <c r="A687" s="12">
        <v>43784</v>
      </c>
      <c r="B687" s="1">
        <v>0.68390177083333337</v>
      </c>
      <c r="C687" t="s">
        <v>469</v>
      </c>
      <c r="D687" s="3">
        <v>153294</v>
      </c>
      <c r="E687" s="2">
        <v>37.049999999999997</v>
      </c>
      <c r="F687" s="11">
        <f>D687/L687</f>
        <v>3.2986491793401365E-2</v>
      </c>
      <c r="G687" t="s">
        <v>11</v>
      </c>
      <c r="H687" t="s">
        <v>106</v>
      </c>
      <c r="I687" t="s">
        <v>13</v>
      </c>
      <c r="J687" t="s">
        <v>34</v>
      </c>
      <c r="K687" t="s">
        <v>35</v>
      </c>
      <c r="L687" s="3">
        <v>4647175</v>
      </c>
      <c r="M687">
        <v>644</v>
      </c>
      <c r="N687" s="4">
        <v>20200122</v>
      </c>
    </row>
    <row r="688" spans="1:14" x14ac:dyDescent="0.25">
      <c r="A688" s="12">
        <v>43784</v>
      </c>
      <c r="B688" s="1">
        <v>0.66755200231481482</v>
      </c>
      <c r="C688" t="s">
        <v>469</v>
      </c>
      <c r="D688" s="3">
        <v>140002</v>
      </c>
      <c r="E688" s="2">
        <v>37.049999999999997</v>
      </c>
      <c r="F688" s="11">
        <f>D688/L688</f>
        <v>3.0126259501740305E-2</v>
      </c>
      <c r="G688" t="s">
        <v>11</v>
      </c>
      <c r="H688" t="s">
        <v>125</v>
      </c>
      <c r="I688" t="s">
        <v>13</v>
      </c>
      <c r="J688" t="s">
        <v>34</v>
      </c>
      <c r="K688" t="s">
        <v>35</v>
      </c>
      <c r="L688" s="3">
        <v>4647175</v>
      </c>
      <c r="M688">
        <v>644</v>
      </c>
      <c r="N688" s="4">
        <v>20200122</v>
      </c>
    </row>
    <row r="689" spans="1:14" x14ac:dyDescent="0.25">
      <c r="A689" s="12">
        <v>43784</v>
      </c>
      <c r="B689" s="1">
        <v>0.67025417824074074</v>
      </c>
      <c r="C689" t="s">
        <v>527</v>
      </c>
      <c r="D689" s="3">
        <v>123100</v>
      </c>
      <c r="E689" s="2">
        <v>206.25</v>
      </c>
      <c r="F689" s="11">
        <f>D689/L689</f>
        <v>8.8696045640636184E-2</v>
      </c>
      <c r="G689" t="s">
        <v>11</v>
      </c>
      <c r="H689" t="s">
        <v>134</v>
      </c>
      <c r="I689" t="s">
        <v>13</v>
      </c>
      <c r="J689" t="s">
        <v>14</v>
      </c>
      <c r="K689" t="s">
        <v>15</v>
      </c>
      <c r="L689" s="3">
        <v>1387886</v>
      </c>
      <c r="M689">
        <v>347</v>
      </c>
      <c r="N689" s="4">
        <v>20200204</v>
      </c>
    </row>
    <row r="690" spans="1:14" x14ac:dyDescent="0.25">
      <c r="A690" s="12">
        <v>43784</v>
      </c>
      <c r="B690" s="1">
        <v>0.6839006134259259</v>
      </c>
      <c r="C690" t="s">
        <v>527</v>
      </c>
      <c r="D690" s="3">
        <v>104630</v>
      </c>
      <c r="E690" s="2">
        <v>206.25</v>
      </c>
      <c r="F690" s="11">
        <f>D690/L690</f>
        <v>7.5388036193174371E-2</v>
      </c>
      <c r="G690" t="s">
        <v>11</v>
      </c>
      <c r="H690" t="s">
        <v>104</v>
      </c>
      <c r="I690" t="s">
        <v>13</v>
      </c>
      <c r="J690" t="s">
        <v>14</v>
      </c>
      <c r="K690" t="s">
        <v>15</v>
      </c>
      <c r="L690" s="3">
        <v>1387886</v>
      </c>
      <c r="M690">
        <v>347</v>
      </c>
      <c r="N690" s="4">
        <v>20200204</v>
      </c>
    </row>
    <row r="691" spans="1:14" x14ac:dyDescent="0.25">
      <c r="A691" s="12">
        <v>43784</v>
      </c>
      <c r="B691" s="1">
        <v>0.66949172453703698</v>
      </c>
      <c r="C691" t="s">
        <v>317</v>
      </c>
      <c r="D691" s="3">
        <v>1265051</v>
      </c>
      <c r="E691" s="2">
        <v>39.5</v>
      </c>
      <c r="F691" s="11">
        <f>D691/L691</f>
        <v>4.5871597557031601E-2</v>
      </c>
      <c r="G691" t="s">
        <v>11</v>
      </c>
      <c r="H691" t="s">
        <v>45</v>
      </c>
      <c r="I691" t="s">
        <v>13</v>
      </c>
      <c r="J691" t="s">
        <v>19</v>
      </c>
      <c r="K691" t="s">
        <v>20</v>
      </c>
      <c r="L691" s="3">
        <v>27578089</v>
      </c>
      <c r="M691">
        <v>7299</v>
      </c>
      <c r="N691" s="4">
        <v>20200129</v>
      </c>
    </row>
    <row r="692" spans="1:14" x14ac:dyDescent="0.25">
      <c r="A692" s="12">
        <v>43784</v>
      </c>
      <c r="B692" s="1">
        <v>0.70447038194444433</v>
      </c>
      <c r="C692" t="s">
        <v>317</v>
      </c>
      <c r="D692" s="3">
        <v>1006306</v>
      </c>
      <c r="E692" s="2">
        <v>39.5</v>
      </c>
      <c r="F692" s="11">
        <f>D692/L692</f>
        <v>3.6489330352077694E-2</v>
      </c>
      <c r="G692" t="s">
        <v>17</v>
      </c>
      <c r="H692" t="s">
        <v>157</v>
      </c>
      <c r="I692" t="s">
        <v>13</v>
      </c>
      <c r="J692" t="s">
        <v>19</v>
      </c>
      <c r="K692" t="s">
        <v>20</v>
      </c>
      <c r="L692" s="3">
        <v>27578089</v>
      </c>
      <c r="M692">
        <v>7299</v>
      </c>
      <c r="N692" s="4">
        <v>20200129</v>
      </c>
    </row>
    <row r="693" spans="1:14" x14ac:dyDescent="0.25">
      <c r="A693" s="12">
        <v>43784</v>
      </c>
      <c r="B693" s="1">
        <v>0.66947839120370378</v>
      </c>
      <c r="C693" t="s">
        <v>317</v>
      </c>
      <c r="D693" s="3">
        <v>968473</v>
      </c>
      <c r="E693" s="2">
        <v>39.5</v>
      </c>
      <c r="F693" s="11">
        <f>D693/L693</f>
        <v>3.5117480402648636E-2</v>
      </c>
      <c r="G693" t="s">
        <v>11</v>
      </c>
      <c r="H693" t="s">
        <v>68</v>
      </c>
      <c r="I693" t="s">
        <v>13</v>
      </c>
      <c r="J693" t="s">
        <v>19</v>
      </c>
      <c r="K693" t="s">
        <v>20</v>
      </c>
      <c r="L693" s="3">
        <v>27578089</v>
      </c>
      <c r="M693">
        <v>7299</v>
      </c>
      <c r="N693" s="4">
        <v>20200129</v>
      </c>
    </row>
    <row r="694" spans="1:14" x14ac:dyDescent="0.25">
      <c r="A694" s="12">
        <v>43784</v>
      </c>
      <c r="B694" s="1">
        <v>0.54079042824074075</v>
      </c>
      <c r="C694" t="s">
        <v>317</v>
      </c>
      <c r="D694" s="3">
        <v>850000</v>
      </c>
      <c r="E694" s="2">
        <v>39.32</v>
      </c>
      <c r="F694" s="11">
        <f>D694/L694</f>
        <v>3.0821569978978603E-2</v>
      </c>
      <c r="G694" t="s">
        <v>11</v>
      </c>
      <c r="H694" t="s">
        <v>294</v>
      </c>
      <c r="I694" t="s">
        <v>13</v>
      </c>
      <c r="J694" t="s">
        <v>19</v>
      </c>
      <c r="K694" t="s">
        <v>20</v>
      </c>
      <c r="L694" s="3">
        <v>27578089</v>
      </c>
      <c r="M694">
        <v>7299</v>
      </c>
      <c r="N694" s="4">
        <v>20200129</v>
      </c>
    </row>
    <row r="695" spans="1:14" x14ac:dyDescent="0.25">
      <c r="A695" s="12">
        <v>43784</v>
      </c>
      <c r="B695" s="1">
        <v>0.68390288194444437</v>
      </c>
      <c r="C695" t="s">
        <v>317</v>
      </c>
      <c r="D695" s="3">
        <v>239388</v>
      </c>
      <c r="E695" s="2">
        <v>39.5</v>
      </c>
      <c r="F695" s="11">
        <f>D695/L695</f>
        <v>8.6803694048561524E-3</v>
      </c>
      <c r="G695" t="s">
        <v>11</v>
      </c>
      <c r="H695" t="s">
        <v>27</v>
      </c>
      <c r="I695" t="s">
        <v>13</v>
      </c>
      <c r="J695" t="s">
        <v>19</v>
      </c>
      <c r="K695" t="s">
        <v>20</v>
      </c>
      <c r="L695" s="3">
        <v>27578089</v>
      </c>
      <c r="M695">
        <v>7299</v>
      </c>
      <c r="N695" s="4">
        <v>20200129</v>
      </c>
    </row>
    <row r="696" spans="1:14" x14ac:dyDescent="0.25">
      <c r="A696" s="12">
        <v>43784</v>
      </c>
      <c r="B696" s="1">
        <v>0.70769334490740743</v>
      </c>
      <c r="C696" t="s">
        <v>317</v>
      </c>
      <c r="D696" s="3">
        <v>175558</v>
      </c>
      <c r="E696" s="2">
        <v>39.5</v>
      </c>
      <c r="F696" s="11">
        <f>D696/L696</f>
        <v>6.3658508027876768E-3</v>
      </c>
      <c r="G696" t="s">
        <v>11</v>
      </c>
      <c r="H696" t="s">
        <v>138</v>
      </c>
      <c r="I696" t="s">
        <v>13</v>
      </c>
      <c r="J696" t="s">
        <v>19</v>
      </c>
      <c r="K696" t="s">
        <v>20</v>
      </c>
      <c r="L696" s="3">
        <v>27578089</v>
      </c>
      <c r="M696">
        <v>7299</v>
      </c>
      <c r="N696" s="4">
        <v>20200129</v>
      </c>
    </row>
    <row r="697" spans="1:14" x14ac:dyDescent="0.25">
      <c r="A697" s="12">
        <v>43784</v>
      </c>
      <c r="B697" s="1">
        <v>0.40071062500000004</v>
      </c>
      <c r="C697" t="s">
        <v>55</v>
      </c>
      <c r="D697" s="3">
        <v>198600</v>
      </c>
      <c r="E697" s="2">
        <v>39.71</v>
      </c>
      <c r="F697" s="11">
        <f>D697/L697</f>
        <v>0.53145797708789932</v>
      </c>
      <c r="G697" t="s">
        <v>11</v>
      </c>
      <c r="H697" t="s">
        <v>21</v>
      </c>
      <c r="I697" t="s">
        <v>13</v>
      </c>
      <c r="J697" t="s">
        <v>56</v>
      </c>
      <c r="K697" t="s">
        <v>57</v>
      </c>
      <c r="L697" s="3">
        <v>373689</v>
      </c>
      <c r="M697">
        <v>71</v>
      </c>
      <c r="N697" s="4">
        <v>20200220</v>
      </c>
    </row>
    <row r="698" spans="1:14" x14ac:dyDescent="0.25">
      <c r="A698" s="12">
        <v>43784</v>
      </c>
      <c r="B698" s="1">
        <v>0.5344758449074074</v>
      </c>
      <c r="C698" t="s">
        <v>311</v>
      </c>
      <c r="D698" s="3">
        <v>112965</v>
      </c>
      <c r="E698" s="2">
        <v>115.87</v>
      </c>
      <c r="F698" s="11">
        <f>D698/L698</f>
        <v>8.7724747829692917E-2</v>
      </c>
      <c r="G698" t="s">
        <v>11</v>
      </c>
      <c r="H698" t="s">
        <v>140</v>
      </c>
      <c r="I698" t="s">
        <v>47</v>
      </c>
      <c r="J698" t="s">
        <v>48</v>
      </c>
      <c r="K698" t="s">
        <v>49</v>
      </c>
      <c r="L698" s="3">
        <v>1287721</v>
      </c>
      <c r="M698">
        <v>172</v>
      </c>
      <c r="N698" s="4" t="s">
        <v>46</v>
      </c>
    </row>
    <row r="699" spans="1:14" x14ac:dyDescent="0.25">
      <c r="A699" s="12">
        <v>43784</v>
      </c>
      <c r="B699" s="1">
        <v>0.66760887731481489</v>
      </c>
      <c r="C699" t="s">
        <v>471</v>
      </c>
      <c r="D699" s="3">
        <v>449200</v>
      </c>
      <c r="E699" s="2">
        <v>15.34</v>
      </c>
      <c r="F699" s="11">
        <f>D699/L699</f>
        <v>0.21072067220457355</v>
      </c>
      <c r="G699" t="s">
        <v>17</v>
      </c>
      <c r="H699" t="s">
        <v>159</v>
      </c>
      <c r="I699" t="s">
        <v>13</v>
      </c>
      <c r="J699" t="s">
        <v>360</v>
      </c>
      <c r="K699" t="s">
        <v>201</v>
      </c>
      <c r="L699" s="3">
        <v>2131732</v>
      </c>
      <c r="M699">
        <v>136</v>
      </c>
      <c r="N699" s="4">
        <v>20200225</v>
      </c>
    </row>
    <row r="700" spans="1:14" x14ac:dyDescent="0.25">
      <c r="A700" s="12">
        <v>43784</v>
      </c>
      <c r="B700" s="1">
        <v>0.49548642361111112</v>
      </c>
      <c r="C700" t="s">
        <v>258</v>
      </c>
      <c r="D700" s="3">
        <v>1491300</v>
      </c>
      <c r="E700" s="2">
        <v>21.7</v>
      </c>
      <c r="F700" s="11">
        <f>D700/L700</f>
        <v>0.55293008825080103</v>
      </c>
      <c r="G700" t="s">
        <v>259</v>
      </c>
      <c r="H700" t="s">
        <v>147</v>
      </c>
      <c r="I700" t="s">
        <v>13</v>
      </c>
      <c r="J700" t="s">
        <v>56</v>
      </c>
      <c r="K700" t="s">
        <v>57</v>
      </c>
      <c r="L700" s="3">
        <v>2697086</v>
      </c>
      <c r="M700">
        <v>589</v>
      </c>
      <c r="N700" s="4">
        <v>20200219</v>
      </c>
    </row>
    <row r="701" spans="1:14" x14ac:dyDescent="0.25">
      <c r="A701" s="12">
        <v>43784</v>
      </c>
      <c r="B701" s="1">
        <v>0.67374709490740736</v>
      </c>
      <c r="C701" t="s">
        <v>260</v>
      </c>
      <c r="D701" s="3">
        <v>330815</v>
      </c>
      <c r="E701" s="2">
        <v>53.29</v>
      </c>
      <c r="F701" s="11">
        <f>D701/L701</f>
        <v>4.2456710044214321E-2</v>
      </c>
      <c r="G701" t="s">
        <v>11</v>
      </c>
      <c r="H701" t="s">
        <v>139</v>
      </c>
      <c r="I701" t="s">
        <v>13</v>
      </c>
      <c r="J701" t="s">
        <v>119</v>
      </c>
      <c r="K701" t="s">
        <v>120</v>
      </c>
      <c r="L701" s="3">
        <v>7791819</v>
      </c>
      <c r="M701">
        <v>5128</v>
      </c>
      <c r="N701" s="4">
        <v>20200116</v>
      </c>
    </row>
    <row r="702" spans="1:14" x14ac:dyDescent="0.25">
      <c r="A702" s="12">
        <v>43784</v>
      </c>
      <c r="B702" s="1">
        <v>0.60479049768518511</v>
      </c>
      <c r="C702" t="s">
        <v>260</v>
      </c>
      <c r="D702" s="3">
        <v>248600</v>
      </c>
      <c r="E702" s="2">
        <v>53.25</v>
      </c>
      <c r="F702" s="11">
        <f>D702/L702</f>
        <v>3.1905258579543495E-2</v>
      </c>
      <c r="G702" t="s">
        <v>123</v>
      </c>
      <c r="H702" t="s">
        <v>140</v>
      </c>
      <c r="I702" t="s">
        <v>13</v>
      </c>
      <c r="J702" t="s">
        <v>119</v>
      </c>
      <c r="K702" t="s">
        <v>120</v>
      </c>
      <c r="L702" s="3">
        <v>7791819</v>
      </c>
      <c r="M702">
        <v>5128</v>
      </c>
      <c r="N702" s="4">
        <v>20200116</v>
      </c>
    </row>
    <row r="703" spans="1:14" x14ac:dyDescent="0.25">
      <c r="A703" s="12">
        <v>43784</v>
      </c>
      <c r="B703" s="1">
        <v>0.51862021990740736</v>
      </c>
      <c r="C703" t="s">
        <v>260</v>
      </c>
      <c r="D703" s="3">
        <v>150000</v>
      </c>
      <c r="E703" s="2">
        <v>53.19</v>
      </c>
      <c r="F703" s="11">
        <f>D703/L703</f>
        <v>1.9250960526675479E-2</v>
      </c>
      <c r="G703" t="s">
        <v>11</v>
      </c>
      <c r="H703" t="s">
        <v>266</v>
      </c>
      <c r="I703" t="s">
        <v>13</v>
      </c>
      <c r="J703" t="s">
        <v>119</v>
      </c>
      <c r="K703" t="s">
        <v>120</v>
      </c>
      <c r="L703" s="3">
        <v>7791819</v>
      </c>
      <c r="M703">
        <v>5128</v>
      </c>
      <c r="N703" s="4">
        <v>20200116</v>
      </c>
    </row>
    <row r="704" spans="1:14" x14ac:dyDescent="0.25">
      <c r="A704" s="12">
        <v>43784</v>
      </c>
      <c r="B704" s="1">
        <v>0.49570475694444444</v>
      </c>
      <c r="C704" t="s">
        <v>260</v>
      </c>
      <c r="D704" s="3">
        <v>139900</v>
      </c>
      <c r="E704" s="2">
        <v>53.195</v>
      </c>
      <c r="F704" s="11">
        <f>D704/L704</f>
        <v>1.7954729184545996E-2</v>
      </c>
      <c r="G704" t="s">
        <v>11</v>
      </c>
      <c r="H704" t="s">
        <v>261</v>
      </c>
      <c r="I704" t="s">
        <v>13</v>
      </c>
      <c r="J704" t="s">
        <v>119</v>
      </c>
      <c r="K704" t="s">
        <v>120</v>
      </c>
      <c r="L704" s="3">
        <v>7791819</v>
      </c>
      <c r="M704">
        <v>5128</v>
      </c>
      <c r="N704" s="4">
        <v>20200116</v>
      </c>
    </row>
    <row r="705" spans="1:14" x14ac:dyDescent="0.25">
      <c r="A705" s="12">
        <v>43784</v>
      </c>
      <c r="B705" s="1">
        <v>0.66713121527777774</v>
      </c>
      <c r="C705" t="s">
        <v>460</v>
      </c>
      <c r="D705" s="3">
        <v>187113</v>
      </c>
      <c r="E705" s="2">
        <v>90.33</v>
      </c>
      <c r="F705" s="11">
        <f>D705/L705</f>
        <v>7.2004728661855658E-2</v>
      </c>
      <c r="G705" t="s">
        <v>11</v>
      </c>
      <c r="H705" t="s">
        <v>61</v>
      </c>
      <c r="I705" t="s">
        <v>13</v>
      </c>
      <c r="J705" t="s">
        <v>461</v>
      </c>
      <c r="K705" t="s">
        <v>195</v>
      </c>
      <c r="L705" s="3">
        <v>2598621</v>
      </c>
      <c r="M705">
        <v>358</v>
      </c>
      <c r="N705" s="4">
        <v>20200206</v>
      </c>
    </row>
    <row r="706" spans="1:14" x14ac:dyDescent="0.25">
      <c r="A706" s="12">
        <v>43784</v>
      </c>
      <c r="B706" s="1">
        <v>0.66902290509259255</v>
      </c>
      <c r="C706" t="s">
        <v>508</v>
      </c>
      <c r="D706" s="3">
        <v>348604</v>
      </c>
      <c r="E706" s="2">
        <v>29.25</v>
      </c>
      <c r="F706" s="11">
        <f>D706/L706</f>
        <v>1.9032348834601396E-2</v>
      </c>
      <c r="G706" t="s">
        <v>11</v>
      </c>
      <c r="H706" t="s">
        <v>170</v>
      </c>
      <c r="I706" t="s">
        <v>13</v>
      </c>
      <c r="J706" t="s">
        <v>265</v>
      </c>
      <c r="K706" t="s">
        <v>24</v>
      </c>
      <c r="L706" s="3">
        <v>18316394</v>
      </c>
      <c r="M706">
        <v>755</v>
      </c>
      <c r="N706" s="4">
        <v>20200206</v>
      </c>
    </row>
    <row r="707" spans="1:14" x14ac:dyDescent="0.25">
      <c r="A707" s="12">
        <v>43784</v>
      </c>
      <c r="B707" s="1">
        <v>0.57657390046296297</v>
      </c>
      <c r="C707" t="s">
        <v>342</v>
      </c>
      <c r="D707" s="3">
        <v>104800</v>
      </c>
      <c r="E707" s="2">
        <v>118.18</v>
      </c>
      <c r="F707" s="11">
        <f>D707/L707</f>
        <v>2.1599692163165887E-2</v>
      </c>
      <c r="G707" t="s">
        <v>11</v>
      </c>
      <c r="H707" t="s">
        <v>52</v>
      </c>
      <c r="I707" t="s">
        <v>13</v>
      </c>
      <c r="J707" t="s">
        <v>119</v>
      </c>
      <c r="K707" t="s">
        <v>120</v>
      </c>
      <c r="L707" s="3">
        <v>4851921</v>
      </c>
      <c r="M707">
        <v>926</v>
      </c>
      <c r="N707" s="4">
        <v>20200122</v>
      </c>
    </row>
    <row r="708" spans="1:14" x14ac:dyDescent="0.25">
      <c r="A708" s="12">
        <v>43784</v>
      </c>
      <c r="B708" s="1">
        <v>0.68390056712962954</v>
      </c>
      <c r="C708" t="s">
        <v>342</v>
      </c>
      <c r="D708" s="3">
        <v>104481</v>
      </c>
      <c r="E708" s="2">
        <v>118</v>
      </c>
      <c r="F708" s="11">
        <f>D708/L708</f>
        <v>2.153394500858526E-2</v>
      </c>
      <c r="G708" t="s">
        <v>11</v>
      </c>
      <c r="H708" t="s">
        <v>52</v>
      </c>
      <c r="I708" t="s">
        <v>13</v>
      </c>
      <c r="J708" t="s">
        <v>119</v>
      </c>
      <c r="K708" t="s">
        <v>120</v>
      </c>
      <c r="L708" s="3">
        <v>4851921</v>
      </c>
      <c r="M708">
        <v>926</v>
      </c>
      <c r="N708" s="4">
        <v>20200122</v>
      </c>
    </row>
    <row r="709" spans="1:14" x14ac:dyDescent="0.25">
      <c r="A709" s="12">
        <v>43784</v>
      </c>
      <c r="B709" s="1">
        <v>0.66679228009259262</v>
      </c>
      <c r="C709" t="s">
        <v>432</v>
      </c>
      <c r="D709" s="3">
        <v>241500</v>
      </c>
      <c r="E709" s="2">
        <v>57.66</v>
      </c>
      <c r="F709" s="11">
        <f>D709/L709</f>
        <v>0.25000232921424737</v>
      </c>
      <c r="G709" t="s">
        <v>17</v>
      </c>
      <c r="H709" t="s">
        <v>140</v>
      </c>
      <c r="I709" t="s">
        <v>13</v>
      </c>
      <c r="J709" t="s">
        <v>200</v>
      </c>
      <c r="K709" t="s">
        <v>201</v>
      </c>
      <c r="L709" s="3">
        <v>965991</v>
      </c>
      <c r="M709">
        <v>65</v>
      </c>
      <c r="N709" s="4">
        <v>20200218</v>
      </c>
    </row>
    <row r="710" spans="1:14" x14ac:dyDescent="0.25">
      <c r="A710" s="12">
        <v>43784</v>
      </c>
      <c r="B710" s="1">
        <v>0.5376092013888889</v>
      </c>
      <c r="C710" t="s">
        <v>314</v>
      </c>
      <c r="D710" s="3">
        <v>243100</v>
      </c>
      <c r="E710" s="2">
        <v>47.05</v>
      </c>
      <c r="F710" s="11">
        <f>D710/L710</f>
        <v>0.16053516122854633</v>
      </c>
      <c r="G710" t="s">
        <v>77</v>
      </c>
      <c r="H710" t="s">
        <v>85</v>
      </c>
      <c r="I710" t="s">
        <v>13</v>
      </c>
      <c r="J710" t="s">
        <v>315</v>
      </c>
      <c r="K710" t="s">
        <v>316</v>
      </c>
      <c r="L710" s="3">
        <v>1514310</v>
      </c>
      <c r="M710">
        <v>225</v>
      </c>
      <c r="N710" s="4">
        <v>20200123</v>
      </c>
    </row>
    <row r="711" spans="1:14" x14ac:dyDescent="0.25">
      <c r="A711" s="12">
        <v>43784</v>
      </c>
      <c r="B711" s="1">
        <v>0.55264464120370371</v>
      </c>
      <c r="C711" t="s">
        <v>105</v>
      </c>
      <c r="D711" s="3">
        <v>1100000</v>
      </c>
      <c r="E711" s="2">
        <v>26.65</v>
      </c>
      <c r="F711" s="11">
        <f>D711/L711</f>
        <v>4.970339499039482E-2</v>
      </c>
      <c r="G711" t="s">
        <v>11</v>
      </c>
      <c r="H711" t="s">
        <v>325</v>
      </c>
      <c r="I711" t="s">
        <v>13</v>
      </c>
      <c r="J711" t="s">
        <v>23</v>
      </c>
      <c r="K711" t="s">
        <v>24</v>
      </c>
      <c r="L711" s="3">
        <v>22131285</v>
      </c>
      <c r="M711">
        <v>1705</v>
      </c>
      <c r="N711" s="4">
        <v>20200203</v>
      </c>
    </row>
    <row r="712" spans="1:14" x14ac:dyDescent="0.25">
      <c r="A712" s="12">
        <v>43784</v>
      </c>
      <c r="B712" s="1">
        <v>0.56898917824074069</v>
      </c>
      <c r="C712" t="s">
        <v>105</v>
      </c>
      <c r="D712" s="3">
        <v>500000</v>
      </c>
      <c r="E712" s="2">
        <v>26.69</v>
      </c>
      <c r="F712" s="11">
        <f>D712/L712</f>
        <v>2.259245226836128E-2</v>
      </c>
      <c r="G712" t="s">
        <v>11</v>
      </c>
      <c r="H712" t="s">
        <v>140</v>
      </c>
      <c r="I712" t="s">
        <v>13</v>
      </c>
      <c r="J712" t="s">
        <v>23</v>
      </c>
      <c r="K712" t="s">
        <v>24</v>
      </c>
      <c r="L712" s="3">
        <v>22131285</v>
      </c>
      <c r="M712">
        <v>1705</v>
      </c>
      <c r="N712" s="4">
        <v>20200203</v>
      </c>
    </row>
    <row r="713" spans="1:14" x14ac:dyDescent="0.25">
      <c r="A713" s="12">
        <v>43784</v>
      </c>
      <c r="B713" s="1">
        <v>0.6363814699074074</v>
      </c>
      <c r="C713" t="s">
        <v>105</v>
      </c>
      <c r="D713" s="3">
        <v>300000</v>
      </c>
      <c r="E713" s="2">
        <v>26.69</v>
      </c>
      <c r="F713" s="11">
        <f>D713/L713</f>
        <v>1.3555471361016768E-2</v>
      </c>
      <c r="G713" t="s">
        <v>51</v>
      </c>
      <c r="H713" t="s">
        <v>278</v>
      </c>
      <c r="I713" t="s">
        <v>13</v>
      </c>
      <c r="J713" t="s">
        <v>23</v>
      </c>
      <c r="K713" t="s">
        <v>24</v>
      </c>
      <c r="L713" s="3">
        <v>22131285</v>
      </c>
      <c r="M713">
        <v>1705</v>
      </c>
      <c r="N713" s="4">
        <v>20200203</v>
      </c>
    </row>
    <row r="714" spans="1:14" x14ac:dyDescent="0.25">
      <c r="A714" s="12">
        <v>43784</v>
      </c>
      <c r="B714" s="1">
        <v>0.65833306712962958</v>
      </c>
      <c r="C714" t="s">
        <v>105</v>
      </c>
      <c r="D714" s="3">
        <v>300000</v>
      </c>
      <c r="E714" s="2">
        <v>26.69</v>
      </c>
      <c r="F714" s="11">
        <f>D714/L714</f>
        <v>1.3555471361016768E-2</v>
      </c>
      <c r="G714" t="s">
        <v>77</v>
      </c>
      <c r="H714" t="s">
        <v>278</v>
      </c>
      <c r="I714" t="s">
        <v>13</v>
      </c>
      <c r="J714" t="s">
        <v>23</v>
      </c>
      <c r="K714" t="s">
        <v>24</v>
      </c>
      <c r="L714" s="3">
        <v>22131285</v>
      </c>
      <c r="M714">
        <v>1705</v>
      </c>
      <c r="N714" s="4">
        <v>20200203</v>
      </c>
    </row>
    <row r="715" spans="1:14" x14ac:dyDescent="0.25">
      <c r="A715" s="12">
        <v>43784</v>
      </c>
      <c r="B715" s="1">
        <v>0.66699598379629632</v>
      </c>
      <c r="C715" t="s">
        <v>105</v>
      </c>
      <c r="D715" s="3">
        <v>300000</v>
      </c>
      <c r="E715" s="2">
        <v>26.73</v>
      </c>
      <c r="F715" s="11">
        <f>D715/L715</f>
        <v>1.3555471361016768E-2</v>
      </c>
      <c r="G715" t="s">
        <v>11</v>
      </c>
      <c r="H715" t="s">
        <v>278</v>
      </c>
      <c r="I715" t="s">
        <v>13</v>
      </c>
      <c r="J715" t="s">
        <v>23</v>
      </c>
      <c r="K715" t="s">
        <v>24</v>
      </c>
      <c r="L715" s="3">
        <v>22131285</v>
      </c>
      <c r="M715">
        <v>1705</v>
      </c>
      <c r="N715" s="4">
        <v>20200203</v>
      </c>
    </row>
    <row r="716" spans="1:14" x14ac:dyDescent="0.25">
      <c r="A716" s="12">
        <v>43784</v>
      </c>
      <c r="B716" s="1">
        <v>0.46081377314814814</v>
      </c>
      <c r="C716" t="s">
        <v>105</v>
      </c>
      <c r="D716" s="3">
        <v>244414</v>
      </c>
      <c r="E716" s="2">
        <v>26.5</v>
      </c>
      <c r="F716" s="11">
        <f>D716/L716</f>
        <v>1.1043823257438509E-2</v>
      </c>
      <c r="G716" t="s">
        <v>51</v>
      </c>
      <c r="H716" t="s">
        <v>124</v>
      </c>
      <c r="I716" t="s">
        <v>13</v>
      </c>
      <c r="J716" t="s">
        <v>23</v>
      </c>
      <c r="K716" t="s">
        <v>24</v>
      </c>
      <c r="L716" s="3">
        <v>22131285</v>
      </c>
      <c r="M716">
        <v>1705</v>
      </c>
      <c r="N716" s="4">
        <v>20200203</v>
      </c>
    </row>
    <row r="717" spans="1:14" x14ac:dyDescent="0.25">
      <c r="A717" s="12">
        <v>43784</v>
      </c>
      <c r="B717" s="1">
        <v>0.49605232638888891</v>
      </c>
      <c r="C717" t="s">
        <v>105</v>
      </c>
      <c r="D717" s="3">
        <v>242554</v>
      </c>
      <c r="E717" s="2">
        <v>26.75</v>
      </c>
      <c r="F717" s="11">
        <f>D717/L717</f>
        <v>1.0959779335000204E-2</v>
      </c>
      <c r="G717" t="s">
        <v>77</v>
      </c>
      <c r="H717" t="s">
        <v>124</v>
      </c>
      <c r="I717" t="s">
        <v>13</v>
      </c>
      <c r="J717" t="s">
        <v>23</v>
      </c>
      <c r="K717" t="s">
        <v>24</v>
      </c>
      <c r="L717" s="3">
        <v>22131285</v>
      </c>
      <c r="M717">
        <v>1705</v>
      </c>
      <c r="N717" s="4">
        <v>20200203</v>
      </c>
    </row>
    <row r="718" spans="1:14" x14ac:dyDescent="0.25">
      <c r="A718" s="12">
        <v>43784</v>
      </c>
      <c r="B718" s="1">
        <v>0.41997761574074072</v>
      </c>
      <c r="C718" t="s">
        <v>105</v>
      </c>
      <c r="D718" s="3">
        <v>215000</v>
      </c>
      <c r="E718" s="2">
        <v>26.14</v>
      </c>
      <c r="F718" s="11">
        <f>D718/L718</f>
        <v>9.7147544753953506E-3</v>
      </c>
      <c r="G718" t="s">
        <v>44</v>
      </c>
      <c r="H718" t="s">
        <v>106</v>
      </c>
      <c r="I718" t="s">
        <v>13</v>
      </c>
      <c r="J718" t="s">
        <v>23</v>
      </c>
      <c r="K718" t="s">
        <v>24</v>
      </c>
      <c r="L718" s="3">
        <v>22131285</v>
      </c>
      <c r="M718">
        <v>1705</v>
      </c>
      <c r="N718" s="4">
        <v>20200203</v>
      </c>
    </row>
    <row r="719" spans="1:14" x14ac:dyDescent="0.25">
      <c r="A719" s="12">
        <v>43784</v>
      </c>
      <c r="B719" s="1">
        <v>0.48948163194444444</v>
      </c>
      <c r="C719" t="s">
        <v>105</v>
      </c>
      <c r="D719" s="3">
        <v>200000</v>
      </c>
      <c r="E719" s="2">
        <v>26.63</v>
      </c>
      <c r="F719" s="11">
        <f>D719/L719</f>
        <v>9.036980907344512E-3</v>
      </c>
      <c r="G719" t="s">
        <v>11</v>
      </c>
      <c r="H719" t="s">
        <v>63</v>
      </c>
      <c r="I719" t="s">
        <v>13</v>
      </c>
      <c r="J719" t="s">
        <v>23</v>
      </c>
      <c r="K719" t="s">
        <v>24</v>
      </c>
      <c r="L719" s="3">
        <v>22131285</v>
      </c>
      <c r="M719">
        <v>1705</v>
      </c>
      <c r="N719" s="4">
        <v>20200203</v>
      </c>
    </row>
    <row r="720" spans="1:14" x14ac:dyDescent="0.25">
      <c r="A720" s="12">
        <v>43784</v>
      </c>
      <c r="B720" s="1">
        <v>0.66095954861111117</v>
      </c>
      <c r="C720" t="s">
        <v>105</v>
      </c>
      <c r="D720" s="3">
        <v>200000</v>
      </c>
      <c r="E720" s="2">
        <v>26.664999999999999</v>
      </c>
      <c r="F720" s="11">
        <f>D720/L720</f>
        <v>9.036980907344512E-3</v>
      </c>
      <c r="G720" t="s">
        <v>11</v>
      </c>
      <c r="H720" t="s">
        <v>63</v>
      </c>
      <c r="I720" t="s">
        <v>13</v>
      </c>
      <c r="J720" t="s">
        <v>23</v>
      </c>
      <c r="K720" t="s">
        <v>24</v>
      </c>
      <c r="L720" s="3">
        <v>22131285</v>
      </c>
      <c r="M720">
        <v>1705</v>
      </c>
      <c r="N720" s="4">
        <v>20200203</v>
      </c>
    </row>
    <row r="721" spans="1:14" x14ac:dyDescent="0.25">
      <c r="A721" s="12">
        <v>43784</v>
      </c>
      <c r="B721" s="1">
        <v>0.43006045138888888</v>
      </c>
      <c r="C721" t="s">
        <v>105</v>
      </c>
      <c r="D721" s="3">
        <v>196900</v>
      </c>
      <c r="E721" s="2">
        <v>26.4</v>
      </c>
      <c r="F721" s="11">
        <f>D721/L721</f>
        <v>8.8969077032806723E-3</v>
      </c>
      <c r="G721" t="s">
        <v>51</v>
      </c>
      <c r="H721" t="s">
        <v>125</v>
      </c>
      <c r="I721" t="s">
        <v>13</v>
      </c>
      <c r="J721" t="s">
        <v>23</v>
      </c>
      <c r="K721" t="s">
        <v>24</v>
      </c>
      <c r="L721" s="3">
        <v>22131285</v>
      </c>
      <c r="M721">
        <v>1705</v>
      </c>
      <c r="N721" s="4">
        <v>20200203</v>
      </c>
    </row>
    <row r="722" spans="1:14" x14ac:dyDescent="0.25">
      <c r="A722" s="12">
        <v>43784</v>
      </c>
      <c r="B722" s="1">
        <v>0.59392371527777776</v>
      </c>
      <c r="C722" t="s">
        <v>105</v>
      </c>
      <c r="D722" s="3">
        <v>196800</v>
      </c>
      <c r="E722" s="2">
        <v>26.74</v>
      </c>
      <c r="F722" s="11">
        <f>D722/L722</f>
        <v>8.8923892128269996E-3</v>
      </c>
      <c r="G722" t="s">
        <v>77</v>
      </c>
      <c r="H722" t="s">
        <v>351</v>
      </c>
      <c r="I722" t="s">
        <v>13</v>
      </c>
      <c r="J722" t="s">
        <v>23</v>
      </c>
      <c r="K722" t="s">
        <v>24</v>
      </c>
      <c r="L722" s="3">
        <v>22131285</v>
      </c>
      <c r="M722">
        <v>1705</v>
      </c>
      <c r="N722" s="4">
        <v>20200203</v>
      </c>
    </row>
    <row r="723" spans="1:14" x14ac:dyDescent="0.25">
      <c r="A723" s="12">
        <v>43784</v>
      </c>
      <c r="B723" s="1">
        <v>0.65697353009259263</v>
      </c>
      <c r="C723" t="s">
        <v>401</v>
      </c>
      <c r="D723" s="3">
        <v>550000</v>
      </c>
      <c r="E723" s="2">
        <v>50.09</v>
      </c>
      <c r="F723" s="11">
        <f>D723/L723</f>
        <v>22.959716134418702</v>
      </c>
      <c r="G723" t="s">
        <v>11</v>
      </c>
      <c r="H723" t="s">
        <v>87</v>
      </c>
      <c r="I723" t="s">
        <v>47</v>
      </c>
      <c r="L723" s="3">
        <v>23955</v>
      </c>
      <c r="M723">
        <v>0</v>
      </c>
      <c r="N723" s="4">
        <v>20160421</v>
      </c>
    </row>
    <row r="724" spans="1:14" x14ac:dyDescent="0.25">
      <c r="A724" s="12">
        <v>43784</v>
      </c>
      <c r="B724" s="1">
        <v>0.51077903935185187</v>
      </c>
      <c r="C724" t="s">
        <v>285</v>
      </c>
      <c r="D724" s="3">
        <v>148788</v>
      </c>
      <c r="E724" s="2">
        <v>177.1</v>
      </c>
      <c r="F724" s="11">
        <f>D724/L724</f>
        <v>4.5823870618431919E-2</v>
      </c>
      <c r="G724" t="s">
        <v>80</v>
      </c>
      <c r="H724" t="s">
        <v>146</v>
      </c>
      <c r="I724" t="s">
        <v>13</v>
      </c>
      <c r="J724" t="s">
        <v>286</v>
      </c>
      <c r="K724" t="s">
        <v>287</v>
      </c>
      <c r="L724" s="3">
        <v>3246954</v>
      </c>
      <c r="M724">
        <v>625</v>
      </c>
      <c r="N724" s="4">
        <v>20200123</v>
      </c>
    </row>
    <row r="725" spans="1:14" x14ac:dyDescent="0.25">
      <c r="A725" s="12">
        <v>43784</v>
      </c>
      <c r="B725" s="1">
        <v>0.48931401620370374</v>
      </c>
      <c r="C725" t="s">
        <v>245</v>
      </c>
      <c r="D725" s="3">
        <v>389040</v>
      </c>
      <c r="E725" s="2">
        <v>62.96</v>
      </c>
      <c r="F725" s="11">
        <f>D725/L725</f>
        <v>0.13304824948393532</v>
      </c>
      <c r="G725" t="s">
        <v>51</v>
      </c>
      <c r="H725" t="s">
        <v>213</v>
      </c>
      <c r="I725" t="s">
        <v>47</v>
      </c>
      <c r="J725" t="s">
        <v>48</v>
      </c>
      <c r="K725" t="s">
        <v>49</v>
      </c>
      <c r="L725" s="3">
        <v>2924052</v>
      </c>
      <c r="M725">
        <v>22</v>
      </c>
      <c r="N725" s="4">
        <v>20010122</v>
      </c>
    </row>
    <row r="726" spans="1:14" x14ac:dyDescent="0.25">
      <c r="A726" s="12">
        <v>43784</v>
      </c>
      <c r="B726" s="1">
        <v>0.51322700231481477</v>
      </c>
      <c r="C726" t="s">
        <v>293</v>
      </c>
      <c r="D726" s="3">
        <v>577273</v>
      </c>
      <c r="E726" s="2">
        <v>57.97</v>
      </c>
      <c r="F726" s="11">
        <f>D726/L726</f>
        <v>0.94770548670474297</v>
      </c>
      <c r="G726" t="s">
        <v>11</v>
      </c>
      <c r="H726" t="s">
        <v>294</v>
      </c>
      <c r="I726" t="s">
        <v>47</v>
      </c>
      <c r="J726" t="s">
        <v>48</v>
      </c>
      <c r="K726" t="s">
        <v>49</v>
      </c>
      <c r="L726" s="3">
        <v>609127</v>
      </c>
      <c r="M726">
        <v>68</v>
      </c>
      <c r="N726" s="4" t="s">
        <v>46</v>
      </c>
    </row>
    <row r="727" spans="1:14" x14ac:dyDescent="0.25">
      <c r="A727" s="12">
        <v>43784</v>
      </c>
      <c r="B727" s="1">
        <v>0.55994964120370372</v>
      </c>
      <c r="C727" t="s">
        <v>332</v>
      </c>
      <c r="D727" s="3">
        <v>918000</v>
      </c>
      <c r="E727" s="2">
        <v>16.28</v>
      </c>
      <c r="F727" s="11">
        <f>D727/L727</f>
        <v>6.5849775572774688E-2</v>
      </c>
      <c r="G727" t="s">
        <v>51</v>
      </c>
      <c r="H727" t="s">
        <v>75</v>
      </c>
      <c r="I727" t="s">
        <v>47</v>
      </c>
      <c r="L727" s="3">
        <v>13940822</v>
      </c>
      <c r="M727">
        <v>34</v>
      </c>
      <c r="N727" s="4" t="s">
        <v>46</v>
      </c>
    </row>
    <row r="728" spans="1:14" x14ac:dyDescent="0.25">
      <c r="A728" s="12">
        <v>43784</v>
      </c>
      <c r="B728" s="1">
        <v>0.66775396990740743</v>
      </c>
      <c r="C728" t="s">
        <v>474</v>
      </c>
      <c r="D728" s="3">
        <v>501414</v>
      </c>
      <c r="E728" s="2">
        <v>179.77</v>
      </c>
      <c r="F728" s="11">
        <f>D728/L728</f>
        <v>7.4355807368967866E-2</v>
      </c>
      <c r="G728" t="s">
        <v>11</v>
      </c>
      <c r="H728" t="s">
        <v>451</v>
      </c>
      <c r="I728" t="s">
        <v>13</v>
      </c>
      <c r="J728" t="s">
        <v>354</v>
      </c>
      <c r="K728" t="s">
        <v>355</v>
      </c>
      <c r="L728" s="3">
        <v>6743441</v>
      </c>
      <c r="M728">
        <v>1980</v>
      </c>
      <c r="N728" s="4">
        <v>20200129</v>
      </c>
    </row>
    <row r="729" spans="1:14" x14ac:dyDescent="0.25">
      <c r="A729" s="12">
        <v>43784</v>
      </c>
      <c r="B729" s="1">
        <v>0.73700677083333332</v>
      </c>
      <c r="C729" t="s">
        <v>630</v>
      </c>
      <c r="D729" s="3">
        <v>772032</v>
      </c>
      <c r="E729" s="2">
        <v>11.46</v>
      </c>
      <c r="F729" s="11">
        <f>D729/L729</f>
        <v>4.0018258351106679E-2</v>
      </c>
      <c r="G729" t="s">
        <v>11</v>
      </c>
      <c r="H729" t="s">
        <v>415</v>
      </c>
      <c r="I729" t="s">
        <v>13</v>
      </c>
      <c r="J729" t="s">
        <v>168</v>
      </c>
      <c r="K729" t="s">
        <v>169</v>
      </c>
      <c r="L729" s="3">
        <v>19291994</v>
      </c>
      <c r="M729">
        <v>5128</v>
      </c>
      <c r="N729" s="4">
        <v>20200325</v>
      </c>
    </row>
    <row r="730" spans="1:14" x14ac:dyDescent="0.25">
      <c r="A730" s="12">
        <v>43784</v>
      </c>
      <c r="B730" s="1">
        <v>0.73635922453703706</v>
      </c>
      <c r="C730" t="s">
        <v>612</v>
      </c>
      <c r="D730" s="3">
        <v>101897</v>
      </c>
      <c r="E730" s="2">
        <v>91</v>
      </c>
      <c r="F730" s="11">
        <f>D730/L730</f>
        <v>5.7106781055458536E-2</v>
      </c>
      <c r="G730" t="s">
        <v>11</v>
      </c>
      <c r="H730" t="s">
        <v>118</v>
      </c>
      <c r="I730" t="s">
        <v>47</v>
      </c>
      <c r="J730" t="s">
        <v>48</v>
      </c>
      <c r="K730" t="s">
        <v>49</v>
      </c>
      <c r="L730" s="3">
        <v>1784324</v>
      </c>
      <c r="M730">
        <v>274</v>
      </c>
      <c r="N730" s="4" t="s">
        <v>46</v>
      </c>
    </row>
    <row r="731" spans="1:14" x14ac:dyDescent="0.25">
      <c r="A731" s="12">
        <v>43784</v>
      </c>
      <c r="B731" s="1">
        <v>0.60359040509259254</v>
      </c>
      <c r="C731" t="s">
        <v>364</v>
      </c>
      <c r="D731" s="3">
        <v>197900</v>
      </c>
      <c r="E731" s="2">
        <v>81</v>
      </c>
      <c r="F731" s="11">
        <f>D731/L731</f>
        <v>0.13877192109003625</v>
      </c>
      <c r="G731" t="s">
        <v>123</v>
      </c>
      <c r="H731" t="s">
        <v>61</v>
      </c>
      <c r="I731" t="s">
        <v>47</v>
      </c>
      <c r="J731" t="s">
        <v>48</v>
      </c>
      <c r="K731" t="s">
        <v>49</v>
      </c>
      <c r="L731" s="3">
        <v>1426081</v>
      </c>
      <c r="M731">
        <v>308</v>
      </c>
      <c r="N731" s="4" t="s">
        <v>46</v>
      </c>
    </row>
    <row r="732" spans="1:14" x14ac:dyDescent="0.25">
      <c r="A732" s="12">
        <v>43784</v>
      </c>
      <c r="B732" s="1">
        <v>0.60244056712962968</v>
      </c>
      <c r="C732" t="s">
        <v>361</v>
      </c>
      <c r="D732" s="3">
        <v>252755</v>
      </c>
      <c r="E732" s="2">
        <v>52.36</v>
      </c>
      <c r="F732" s="11">
        <f>D732/L732</f>
        <v>0.10937622383190451</v>
      </c>
      <c r="G732" t="s">
        <v>11</v>
      </c>
      <c r="H732" t="s">
        <v>140</v>
      </c>
      <c r="I732" t="s">
        <v>47</v>
      </c>
      <c r="J732" t="s">
        <v>48</v>
      </c>
      <c r="K732" t="s">
        <v>49</v>
      </c>
      <c r="L732" s="3">
        <v>2310877</v>
      </c>
      <c r="M732">
        <v>477</v>
      </c>
      <c r="N732" s="4" t="s">
        <v>46</v>
      </c>
    </row>
    <row r="733" spans="1:14" x14ac:dyDescent="0.25">
      <c r="A733" s="12">
        <v>43784</v>
      </c>
      <c r="B733" s="1">
        <v>0.73758945601851844</v>
      </c>
      <c r="C733" t="s">
        <v>636</v>
      </c>
      <c r="D733" s="3">
        <v>130422</v>
      </c>
      <c r="E733" s="2">
        <v>86.88</v>
      </c>
      <c r="F733" s="11">
        <f>D733/L733</f>
        <v>6.0544389795534677E-2</v>
      </c>
      <c r="G733" t="s">
        <v>11</v>
      </c>
      <c r="H733" t="s">
        <v>85</v>
      </c>
      <c r="I733" t="s">
        <v>13</v>
      </c>
      <c r="J733" t="s">
        <v>178</v>
      </c>
      <c r="K733" t="s">
        <v>179</v>
      </c>
      <c r="L733" s="3">
        <v>2154155</v>
      </c>
      <c r="M733">
        <v>396</v>
      </c>
      <c r="N733" s="4">
        <v>20200117</v>
      </c>
    </row>
    <row r="734" spans="1:14" x14ac:dyDescent="0.25">
      <c r="A734" s="12">
        <v>43784</v>
      </c>
      <c r="B734" s="1">
        <v>0.68539265046296294</v>
      </c>
      <c r="C734" t="s">
        <v>594</v>
      </c>
      <c r="D734" s="3">
        <v>280000</v>
      </c>
      <c r="E734" s="2">
        <v>56.44</v>
      </c>
      <c r="F734" s="11">
        <f>D734/L734</f>
        <v>8.5148853881221606E-2</v>
      </c>
      <c r="G734" t="s">
        <v>11</v>
      </c>
      <c r="H734" t="s">
        <v>25</v>
      </c>
      <c r="I734" t="s">
        <v>47</v>
      </c>
      <c r="J734" t="s">
        <v>48</v>
      </c>
      <c r="K734" t="s">
        <v>49</v>
      </c>
      <c r="L734" s="3">
        <v>3288359</v>
      </c>
      <c r="M734">
        <v>237</v>
      </c>
      <c r="N734" s="4" t="s">
        <v>46</v>
      </c>
    </row>
    <row r="735" spans="1:14" x14ac:dyDescent="0.25">
      <c r="A735" s="12">
        <v>43784</v>
      </c>
      <c r="B735" s="1">
        <v>0.73704797453703697</v>
      </c>
      <c r="C735" t="s">
        <v>633</v>
      </c>
      <c r="D735" s="3">
        <v>210721</v>
      </c>
      <c r="E735" s="2">
        <v>100.61</v>
      </c>
      <c r="F735" s="11">
        <f>D735/L735</f>
        <v>7.2372027272639847E-2</v>
      </c>
      <c r="G735" t="s">
        <v>11</v>
      </c>
      <c r="H735" t="s">
        <v>104</v>
      </c>
      <c r="I735" t="s">
        <v>13</v>
      </c>
      <c r="J735" t="s">
        <v>627</v>
      </c>
      <c r="K735" t="s">
        <v>57</v>
      </c>
      <c r="L735" s="3">
        <v>2911636</v>
      </c>
      <c r="M735">
        <v>412</v>
      </c>
      <c r="N735" s="4">
        <v>20200130</v>
      </c>
    </row>
    <row r="736" spans="1:14" x14ac:dyDescent="0.25">
      <c r="A736" s="12">
        <v>43784</v>
      </c>
      <c r="B736" s="1">
        <v>0.67591561342592588</v>
      </c>
      <c r="C736" t="s">
        <v>564</v>
      </c>
      <c r="D736" s="3">
        <v>102500</v>
      </c>
      <c r="E736" s="2">
        <v>140.52000000000001</v>
      </c>
      <c r="F736" s="11">
        <f>D736/L736</f>
        <v>0.10215675330888216</v>
      </c>
      <c r="G736" t="s">
        <v>17</v>
      </c>
      <c r="H736" t="s">
        <v>75</v>
      </c>
      <c r="I736" t="s">
        <v>13</v>
      </c>
      <c r="J736" t="s">
        <v>271</v>
      </c>
      <c r="K736" t="s">
        <v>169</v>
      </c>
      <c r="L736" s="3">
        <v>1003360</v>
      </c>
      <c r="M736">
        <v>131</v>
      </c>
      <c r="N736" s="4">
        <v>20200213</v>
      </c>
    </row>
    <row r="737" spans="1:14" x14ac:dyDescent="0.25">
      <c r="A737" s="12">
        <v>43784</v>
      </c>
      <c r="B737" s="1">
        <v>0.6793486689814815</v>
      </c>
      <c r="C737" t="s">
        <v>566</v>
      </c>
      <c r="D737" s="3">
        <v>200000</v>
      </c>
      <c r="E737" s="2">
        <v>172.85400000000001</v>
      </c>
      <c r="F737" s="11">
        <f>D737/L737</f>
        <v>0.51582286642766872</v>
      </c>
      <c r="G737" t="s">
        <v>11</v>
      </c>
      <c r="H737" t="s">
        <v>73</v>
      </c>
      <c r="I737" t="s">
        <v>47</v>
      </c>
      <c r="J737" t="s">
        <v>48</v>
      </c>
      <c r="K737" t="s">
        <v>49</v>
      </c>
      <c r="L737" s="3">
        <v>387730</v>
      </c>
      <c r="M737">
        <v>162</v>
      </c>
      <c r="N737" s="4" t="s">
        <v>46</v>
      </c>
    </row>
    <row r="738" spans="1:14" x14ac:dyDescent="0.25">
      <c r="A738" s="12">
        <v>43784</v>
      </c>
      <c r="B738" s="1">
        <v>0.66794890046296296</v>
      </c>
      <c r="C738" t="s">
        <v>478</v>
      </c>
      <c r="D738" s="3">
        <v>1040001</v>
      </c>
      <c r="E738" s="2">
        <v>26.2</v>
      </c>
      <c r="F738" s="11">
        <f>D738/L738</f>
        <v>0.22060438756250628</v>
      </c>
      <c r="G738" t="s">
        <v>11</v>
      </c>
      <c r="H738" t="s">
        <v>87</v>
      </c>
      <c r="I738" t="s">
        <v>13</v>
      </c>
      <c r="J738" t="s">
        <v>142</v>
      </c>
      <c r="K738" t="s">
        <v>142</v>
      </c>
      <c r="L738" s="3">
        <v>4714326</v>
      </c>
      <c r="M738">
        <v>487</v>
      </c>
      <c r="N738" s="4">
        <v>20200227</v>
      </c>
    </row>
    <row r="739" spans="1:14" x14ac:dyDescent="0.25">
      <c r="A739" s="12">
        <v>43784</v>
      </c>
      <c r="B739" s="1">
        <v>0.44944285879629625</v>
      </c>
      <c r="C739" t="s">
        <v>181</v>
      </c>
      <c r="D739" s="3">
        <v>432433</v>
      </c>
      <c r="E739" s="2">
        <v>158.03</v>
      </c>
      <c r="F739" s="11">
        <f>D739/L739</f>
        <v>0.19917654796822262</v>
      </c>
      <c r="G739" t="s">
        <v>123</v>
      </c>
      <c r="H739" t="s">
        <v>182</v>
      </c>
      <c r="I739" t="s">
        <v>47</v>
      </c>
      <c r="J739" t="s">
        <v>48</v>
      </c>
      <c r="K739" t="s">
        <v>49</v>
      </c>
      <c r="L739" s="3">
        <v>2171104</v>
      </c>
      <c r="M739">
        <v>809</v>
      </c>
      <c r="N739" s="4" t="s">
        <v>46</v>
      </c>
    </row>
    <row r="740" spans="1:14" x14ac:dyDescent="0.25">
      <c r="A740" s="12">
        <v>43784</v>
      </c>
      <c r="B740" s="1">
        <v>0.51070355324074079</v>
      </c>
      <c r="C740" t="s">
        <v>284</v>
      </c>
      <c r="D740" s="3">
        <v>137102</v>
      </c>
      <c r="E740" s="2">
        <v>174.98</v>
      </c>
      <c r="F740" s="11">
        <f>D740/L740</f>
        <v>0.25047820359872186</v>
      </c>
      <c r="G740" t="s">
        <v>51</v>
      </c>
      <c r="H740" t="s">
        <v>189</v>
      </c>
      <c r="I740" t="s">
        <v>47</v>
      </c>
      <c r="J740" t="s">
        <v>48</v>
      </c>
      <c r="K740" t="s">
        <v>49</v>
      </c>
      <c r="L740" s="3">
        <v>547361</v>
      </c>
      <c r="M740">
        <v>251</v>
      </c>
      <c r="N740" s="4" t="s">
        <v>46</v>
      </c>
    </row>
    <row r="741" spans="1:14" x14ac:dyDescent="0.25">
      <c r="A741" s="12">
        <v>43784</v>
      </c>
      <c r="B741" s="1">
        <v>0.40494663194444441</v>
      </c>
      <c r="C741" t="s">
        <v>67</v>
      </c>
      <c r="D741" s="3">
        <v>900000</v>
      </c>
      <c r="E741" s="2">
        <v>42.23</v>
      </c>
      <c r="F741" s="11">
        <f>D741/L741</f>
        <v>7.8014817614358883E-2</v>
      </c>
      <c r="G741" t="s">
        <v>11</v>
      </c>
      <c r="H741" t="s">
        <v>68</v>
      </c>
      <c r="I741" t="s">
        <v>47</v>
      </c>
      <c r="J741" t="s">
        <v>48</v>
      </c>
      <c r="K741" t="s">
        <v>49</v>
      </c>
      <c r="L741" s="3">
        <v>11536270</v>
      </c>
      <c r="M741">
        <v>1502</v>
      </c>
      <c r="N741" s="4" t="s">
        <v>46</v>
      </c>
    </row>
    <row r="742" spans="1:14" x14ac:dyDescent="0.25">
      <c r="A742" s="12">
        <v>43784</v>
      </c>
      <c r="B742" s="1">
        <v>0.60938200231481476</v>
      </c>
      <c r="C742" t="s">
        <v>67</v>
      </c>
      <c r="D742" s="3">
        <v>227481</v>
      </c>
      <c r="E742" s="2">
        <v>42.27</v>
      </c>
      <c r="F742" s="11">
        <f>D742/L742</f>
        <v>1.9718765250813303E-2</v>
      </c>
      <c r="G742" t="s">
        <v>11</v>
      </c>
      <c r="H742" t="s">
        <v>263</v>
      </c>
      <c r="I742" t="s">
        <v>47</v>
      </c>
      <c r="J742" t="s">
        <v>48</v>
      </c>
      <c r="K742" t="s">
        <v>49</v>
      </c>
      <c r="L742" s="3">
        <v>11536270</v>
      </c>
      <c r="M742">
        <v>1502</v>
      </c>
      <c r="N742" s="4" t="s">
        <v>46</v>
      </c>
    </row>
    <row r="743" spans="1:14" x14ac:dyDescent="0.25">
      <c r="A743" s="12">
        <v>43784</v>
      </c>
      <c r="B743" s="1">
        <v>0.4454511805555556</v>
      </c>
      <c r="C743" t="s">
        <v>172</v>
      </c>
      <c r="D743" s="3">
        <v>848885</v>
      </c>
      <c r="E743" s="2">
        <v>18.137899999999998</v>
      </c>
      <c r="F743" s="11">
        <f>D743/L743</f>
        <v>2.813201821584509E-2</v>
      </c>
      <c r="G743" t="s">
        <v>11</v>
      </c>
      <c r="H743" t="s">
        <v>25</v>
      </c>
      <c r="I743" t="s">
        <v>47</v>
      </c>
      <c r="L743" s="3">
        <v>30175048</v>
      </c>
      <c r="M743">
        <v>33</v>
      </c>
      <c r="N743" s="4" t="s">
        <v>46</v>
      </c>
    </row>
    <row r="744" spans="1:14" x14ac:dyDescent="0.25">
      <c r="A744" s="12">
        <v>43784</v>
      </c>
      <c r="B744" s="1">
        <v>0.44587252314814818</v>
      </c>
      <c r="C744" t="s">
        <v>172</v>
      </c>
      <c r="D744" s="3">
        <v>848885</v>
      </c>
      <c r="E744" s="2">
        <v>18.137899999999998</v>
      </c>
      <c r="F744" s="11">
        <f>D744/L744</f>
        <v>2.813201821584509E-2</v>
      </c>
      <c r="G744" t="s">
        <v>11</v>
      </c>
      <c r="H744" t="s">
        <v>25</v>
      </c>
      <c r="I744" t="s">
        <v>47</v>
      </c>
      <c r="L744" s="3">
        <v>30175048</v>
      </c>
      <c r="M744">
        <v>33</v>
      </c>
      <c r="N744" s="4" t="s">
        <v>46</v>
      </c>
    </row>
    <row r="745" spans="1:14" x14ac:dyDescent="0.25">
      <c r="A745" s="12">
        <v>43784</v>
      </c>
      <c r="B745" s="1">
        <v>0.57459959490740742</v>
      </c>
      <c r="C745" t="s">
        <v>172</v>
      </c>
      <c r="D745" s="3">
        <v>339554</v>
      </c>
      <c r="E745" s="2">
        <v>18.137899999999998</v>
      </c>
      <c r="F745" s="11">
        <f>D745/L745</f>
        <v>1.1252807286338037E-2</v>
      </c>
      <c r="G745" t="s">
        <v>11</v>
      </c>
      <c r="H745" t="s">
        <v>111</v>
      </c>
      <c r="I745" t="s">
        <v>47</v>
      </c>
      <c r="L745" s="3">
        <v>30175048</v>
      </c>
      <c r="M745">
        <v>33</v>
      </c>
      <c r="N745" s="4" t="s">
        <v>46</v>
      </c>
    </row>
    <row r="746" spans="1:14" x14ac:dyDescent="0.25">
      <c r="A746" s="12">
        <v>43784</v>
      </c>
      <c r="B746" s="1">
        <v>0.42965135416666667</v>
      </c>
      <c r="C746" t="s">
        <v>121</v>
      </c>
      <c r="D746" s="3">
        <v>222700</v>
      </c>
      <c r="E746" s="2">
        <v>59.115000000000002</v>
      </c>
      <c r="F746" s="11">
        <f>D746/L746</f>
        <v>1.9898239314078116E-2</v>
      </c>
      <c r="G746" t="s">
        <v>51</v>
      </c>
      <c r="H746" t="s">
        <v>140</v>
      </c>
      <c r="I746" t="s">
        <v>13</v>
      </c>
      <c r="J746" t="s">
        <v>19</v>
      </c>
      <c r="K746" t="s">
        <v>20</v>
      </c>
      <c r="L746" s="3">
        <v>11191945</v>
      </c>
      <c r="M746">
        <v>4134</v>
      </c>
      <c r="N746" s="4">
        <v>20200204</v>
      </c>
    </row>
    <row r="747" spans="1:14" x14ac:dyDescent="0.25">
      <c r="A747" s="12">
        <v>43784</v>
      </c>
      <c r="B747" s="1">
        <v>0.68390177083333337</v>
      </c>
      <c r="C747" t="s">
        <v>121</v>
      </c>
      <c r="D747" s="3">
        <v>214418</v>
      </c>
      <c r="E747" s="2">
        <v>59.51</v>
      </c>
      <c r="F747" s="11">
        <f>D747/L747</f>
        <v>1.9158242825532114E-2</v>
      </c>
      <c r="G747" t="s">
        <v>11</v>
      </c>
      <c r="H747" t="s">
        <v>52</v>
      </c>
      <c r="I747" t="s">
        <v>13</v>
      </c>
      <c r="J747" t="s">
        <v>19</v>
      </c>
      <c r="K747" t="s">
        <v>20</v>
      </c>
      <c r="L747" s="3">
        <v>11191945</v>
      </c>
      <c r="M747">
        <v>4134</v>
      </c>
      <c r="N747" s="4">
        <v>20200204</v>
      </c>
    </row>
    <row r="748" spans="1:14" x14ac:dyDescent="0.25">
      <c r="A748" s="12">
        <v>43784</v>
      </c>
      <c r="B748" s="1">
        <v>0.42392767361111111</v>
      </c>
      <c r="C748" t="s">
        <v>121</v>
      </c>
      <c r="D748" s="3">
        <v>200000</v>
      </c>
      <c r="E748" s="2">
        <v>59.14</v>
      </c>
      <c r="F748" s="11">
        <f>D748/L748</f>
        <v>1.7869994893648961E-2</v>
      </c>
      <c r="G748" t="s">
        <v>77</v>
      </c>
      <c r="H748" t="s">
        <v>85</v>
      </c>
      <c r="I748" t="s">
        <v>13</v>
      </c>
      <c r="J748" t="s">
        <v>19</v>
      </c>
      <c r="K748" t="s">
        <v>20</v>
      </c>
      <c r="L748" s="3">
        <v>11191945</v>
      </c>
      <c r="M748">
        <v>4134</v>
      </c>
      <c r="N748" s="4">
        <v>20200204</v>
      </c>
    </row>
    <row r="749" spans="1:14" x14ac:dyDescent="0.25">
      <c r="A749" s="12">
        <v>43784</v>
      </c>
      <c r="B749" s="1">
        <v>0.43075015046296294</v>
      </c>
      <c r="C749" t="s">
        <v>121</v>
      </c>
      <c r="D749" s="3">
        <v>100000</v>
      </c>
      <c r="E749" s="2">
        <v>59.15</v>
      </c>
      <c r="F749" s="11">
        <f>D749/L749</f>
        <v>8.9349974468244803E-3</v>
      </c>
      <c r="G749" t="s">
        <v>11</v>
      </c>
      <c r="H749" t="s">
        <v>42</v>
      </c>
      <c r="I749" t="s">
        <v>13</v>
      </c>
      <c r="J749" t="s">
        <v>19</v>
      </c>
      <c r="K749" t="s">
        <v>20</v>
      </c>
      <c r="L749" s="3">
        <v>11191945</v>
      </c>
      <c r="M749">
        <v>4134</v>
      </c>
      <c r="N749" s="4">
        <v>20200204</v>
      </c>
    </row>
    <row r="750" spans="1:14" x14ac:dyDescent="0.25">
      <c r="A750" s="12">
        <v>43784</v>
      </c>
      <c r="B750" s="1">
        <v>0.73825033564814813</v>
      </c>
      <c r="C750" t="s">
        <v>644</v>
      </c>
      <c r="D750" s="3">
        <v>274525</v>
      </c>
      <c r="E750" s="2">
        <v>43.55</v>
      </c>
      <c r="F750" s="11">
        <f>D750/L750</f>
        <v>0.14166458532436946</v>
      </c>
      <c r="G750" t="s">
        <v>11</v>
      </c>
      <c r="H750" t="s">
        <v>85</v>
      </c>
      <c r="I750" t="s">
        <v>13</v>
      </c>
      <c r="J750" t="s">
        <v>265</v>
      </c>
      <c r="K750" t="s">
        <v>24</v>
      </c>
      <c r="L750" s="3">
        <v>1937852</v>
      </c>
      <c r="M750">
        <v>225</v>
      </c>
      <c r="N750" s="4">
        <v>20200303</v>
      </c>
    </row>
    <row r="751" spans="1:14" x14ac:dyDescent="0.25">
      <c r="A751" s="12">
        <v>43784</v>
      </c>
      <c r="B751" s="1">
        <v>0.73704857638888888</v>
      </c>
      <c r="C751" t="s">
        <v>634</v>
      </c>
      <c r="D751" s="3">
        <v>146529</v>
      </c>
      <c r="E751" s="2">
        <v>165.98</v>
      </c>
      <c r="F751" s="11">
        <f>D751/L751</f>
        <v>7.0459981361854121E-2</v>
      </c>
      <c r="G751" t="s">
        <v>11</v>
      </c>
      <c r="H751" t="s">
        <v>213</v>
      </c>
      <c r="I751" t="s">
        <v>13</v>
      </c>
      <c r="J751" t="s">
        <v>23</v>
      </c>
      <c r="K751" t="s">
        <v>24</v>
      </c>
      <c r="L751" s="3">
        <v>2079606</v>
      </c>
      <c r="M751">
        <v>160</v>
      </c>
      <c r="N751" s="4">
        <v>20191205</v>
      </c>
    </row>
    <row r="752" spans="1:14" x14ac:dyDescent="0.25">
      <c r="A752" s="12">
        <v>43784</v>
      </c>
      <c r="B752" s="1">
        <v>0.66963971064814809</v>
      </c>
      <c r="C752" t="s">
        <v>518</v>
      </c>
      <c r="D752" s="3">
        <v>100000</v>
      </c>
      <c r="E752" s="2">
        <v>83.99</v>
      </c>
      <c r="F752" s="11">
        <f>D752/L752</f>
        <v>5.0583838665881606E-2</v>
      </c>
      <c r="G752" t="s">
        <v>11</v>
      </c>
      <c r="H752" t="s">
        <v>30</v>
      </c>
      <c r="I752" t="s">
        <v>13</v>
      </c>
      <c r="J752" t="s">
        <v>113</v>
      </c>
      <c r="K752" t="s">
        <v>110</v>
      </c>
      <c r="L752" s="3">
        <v>1976916</v>
      </c>
      <c r="M752">
        <v>405</v>
      </c>
      <c r="N752" s="4">
        <v>20200211</v>
      </c>
    </row>
    <row r="753" spans="1:14" x14ac:dyDescent="0.25">
      <c r="A753" s="12">
        <v>43784</v>
      </c>
      <c r="B753" s="1">
        <v>0.66673019675925926</v>
      </c>
      <c r="C753" t="s">
        <v>414</v>
      </c>
      <c r="D753" s="3">
        <v>430262</v>
      </c>
      <c r="E753" s="2">
        <v>20.6</v>
      </c>
      <c r="F753" s="11">
        <f>D753/L753</f>
        <v>0.12409326477173388</v>
      </c>
      <c r="G753" t="s">
        <v>11</v>
      </c>
      <c r="H753" t="s">
        <v>415</v>
      </c>
      <c r="I753" t="s">
        <v>13</v>
      </c>
      <c r="J753" t="s">
        <v>200</v>
      </c>
      <c r="K753" t="s">
        <v>201</v>
      </c>
      <c r="L753" s="3">
        <v>3467247</v>
      </c>
      <c r="M753">
        <v>181</v>
      </c>
      <c r="N753" s="4">
        <v>20200220</v>
      </c>
    </row>
    <row r="754" spans="1:14" x14ac:dyDescent="0.25">
      <c r="A754" s="12">
        <v>43784</v>
      </c>
      <c r="B754" s="1">
        <v>0.73759001157407411</v>
      </c>
      <c r="C754" t="s">
        <v>637</v>
      </c>
      <c r="D754" s="3">
        <v>264215</v>
      </c>
      <c r="E754" s="2">
        <v>22.36</v>
      </c>
      <c r="F754" s="11">
        <f>D754/L754</f>
        <v>2.8135302891499629E-2</v>
      </c>
      <c r="G754" t="s">
        <v>11</v>
      </c>
      <c r="H754" t="s">
        <v>42</v>
      </c>
      <c r="I754" t="s">
        <v>13</v>
      </c>
      <c r="J754" t="s">
        <v>56</v>
      </c>
      <c r="K754" t="s">
        <v>57</v>
      </c>
      <c r="L754" s="3">
        <v>9390871</v>
      </c>
      <c r="M754">
        <v>1208</v>
      </c>
      <c r="N754" s="4">
        <v>20200212</v>
      </c>
    </row>
    <row r="755" spans="1:14" x14ac:dyDescent="0.25">
      <c r="A755" s="12">
        <v>43784</v>
      </c>
      <c r="B755" s="1">
        <v>0.66685552083333333</v>
      </c>
      <c r="C755" t="s">
        <v>424</v>
      </c>
      <c r="D755" s="3">
        <v>200000</v>
      </c>
      <c r="E755" s="2">
        <v>118.87</v>
      </c>
      <c r="F755" s="11">
        <f>D755/L755</f>
        <v>4.042596025804699E-2</v>
      </c>
      <c r="G755" t="s">
        <v>17</v>
      </c>
      <c r="H755" t="s">
        <v>189</v>
      </c>
      <c r="I755" t="s">
        <v>13</v>
      </c>
      <c r="J755" t="s">
        <v>425</v>
      </c>
      <c r="K755" t="s">
        <v>84</v>
      </c>
      <c r="L755" s="3">
        <v>4947316</v>
      </c>
      <c r="M755">
        <v>1390</v>
      </c>
      <c r="N755" s="4">
        <v>20200218</v>
      </c>
    </row>
    <row r="756" spans="1:14" x14ac:dyDescent="0.25">
      <c r="A756" s="12">
        <v>43784</v>
      </c>
      <c r="B756" s="1">
        <v>0.66675806712962959</v>
      </c>
      <c r="C756" t="s">
        <v>424</v>
      </c>
      <c r="D756" s="3">
        <v>184263</v>
      </c>
      <c r="E756" s="2">
        <v>118.87</v>
      </c>
      <c r="F756" s="11">
        <f>D756/L756</f>
        <v>3.7245043575142564E-2</v>
      </c>
      <c r="G756" t="s">
        <v>11</v>
      </c>
      <c r="H756" t="s">
        <v>104</v>
      </c>
      <c r="I756" t="s">
        <v>13</v>
      </c>
      <c r="J756" t="s">
        <v>425</v>
      </c>
      <c r="K756" t="s">
        <v>84</v>
      </c>
      <c r="L756" s="3">
        <v>4947316</v>
      </c>
      <c r="M756">
        <v>1390</v>
      </c>
      <c r="N756" s="4">
        <v>20200218</v>
      </c>
    </row>
    <row r="757" spans="1:14" x14ac:dyDescent="0.25">
      <c r="A757" s="12">
        <v>43784</v>
      </c>
      <c r="B757" s="1">
        <v>0.66738658564814812</v>
      </c>
      <c r="C757" t="s">
        <v>465</v>
      </c>
      <c r="D757" s="3">
        <v>244201</v>
      </c>
      <c r="E757" s="2">
        <v>31.52</v>
      </c>
      <c r="F757" s="11">
        <f>D757/L757</f>
        <v>0.25670915350450713</v>
      </c>
      <c r="G757" t="s">
        <v>11</v>
      </c>
      <c r="H757" t="s">
        <v>466</v>
      </c>
      <c r="I757" t="s">
        <v>13</v>
      </c>
      <c r="J757" t="s">
        <v>113</v>
      </c>
      <c r="K757" t="s">
        <v>110</v>
      </c>
      <c r="L757" s="3">
        <v>951275</v>
      </c>
      <c r="M757">
        <v>120</v>
      </c>
      <c r="N757" s="4">
        <v>20200219</v>
      </c>
    </row>
    <row r="758" spans="1:14" x14ac:dyDescent="0.25">
      <c r="A758" s="12">
        <v>43784</v>
      </c>
      <c r="B758" s="1">
        <v>0.66927994212962971</v>
      </c>
      <c r="C758" t="s">
        <v>515</v>
      </c>
      <c r="D758" s="3">
        <v>1141900</v>
      </c>
      <c r="E758" s="2">
        <v>39.85</v>
      </c>
      <c r="F758" s="11">
        <f>D758/L758</f>
        <v>0.51382684228904252</v>
      </c>
      <c r="G758" t="s">
        <v>11</v>
      </c>
      <c r="H758" t="s">
        <v>149</v>
      </c>
      <c r="I758" t="s">
        <v>13</v>
      </c>
      <c r="J758" t="s">
        <v>197</v>
      </c>
      <c r="K758" t="s">
        <v>198</v>
      </c>
      <c r="L758" s="3">
        <v>2222344</v>
      </c>
      <c r="M758">
        <v>251</v>
      </c>
      <c r="N758" s="4">
        <v>20200130</v>
      </c>
    </row>
    <row r="759" spans="1:14" x14ac:dyDescent="0.25">
      <c r="A759" s="12">
        <v>43784</v>
      </c>
      <c r="B759" s="1">
        <v>0.60998385416666667</v>
      </c>
      <c r="C759" t="s">
        <v>371</v>
      </c>
      <c r="D759" s="3">
        <v>152163</v>
      </c>
      <c r="E759" s="2">
        <v>33.5</v>
      </c>
      <c r="F759" s="11">
        <f>D759/L759</f>
        <v>0.22194298383156236</v>
      </c>
      <c r="G759" t="s">
        <v>77</v>
      </c>
      <c r="H759" t="s">
        <v>230</v>
      </c>
      <c r="I759" t="s">
        <v>13</v>
      </c>
      <c r="J759" t="s">
        <v>178</v>
      </c>
      <c r="K759" t="s">
        <v>179</v>
      </c>
      <c r="L759" s="3">
        <v>685595</v>
      </c>
      <c r="M759">
        <v>81</v>
      </c>
      <c r="N759" s="4">
        <v>20200219</v>
      </c>
    </row>
    <row r="760" spans="1:14" x14ac:dyDescent="0.25">
      <c r="A760" s="12">
        <v>43784</v>
      </c>
      <c r="B760" s="1">
        <v>0.62367959490740743</v>
      </c>
      <c r="C760" t="s">
        <v>379</v>
      </c>
      <c r="D760" s="3">
        <v>131300</v>
      </c>
      <c r="E760" s="2">
        <v>84.72</v>
      </c>
      <c r="F760" s="11">
        <f>D760/L760</f>
        <v>3.0625271003326328E-2</v>
      </c>
      <c r="G760" t="s">
        <v>123</v>
      </c>
      <c r="H760" t="s">
        <v>85</v>
      </c>
      <c r="I760" t="s">
        <v>47</v>
      </c>
      <c r="J760" t="s">
        <v>48</v>
      </c>
      <c r="K760" t="s">
        <v>49</v>
      </c>
      <c r="L760" s="3">
        <v>4287309</v>
      </c>
      <c r="M760">
        <v>45</v>
      </c>
      <c r="N760" s="4" t="s">
        <v>46</v>
      </c>
    </row>
    <row r="761" spans="1:14" x14ac:dyDescent="0.25">
      <c r="A761" s="12">
        <v>43784</v>
      </c>
      <c r="B761" s="1">
        <v>0.66673774305555555</v>
      </c>
      <c r="C761" t="s">
        <v>379</v>
      </c>
      <c r="D761" s="3">
        <v>100000</v>
      </c>
      <c r="E761" s="2">
        <v>84.79</v>
      </c>
      <c r="F761" s="11">
        <f>D761/L761</f>
        <v>2.3324654229494538E-2</v>
      </c>
      <c r="G761" t="s">
        <v>11</v>
      </c>
      <c r="H761" t="s">
        <v>393</v>
      </c>
      <c r="I761" t="s">
        <v>47</v>
      </c>
      <c r="J761" t="s">
        <v>48</v>
      </c>
      <c r="K761" t="s">
        <v>49</v>
      </c>
      <c r="L761" s="3">
        <v>4287309</v>
      </c>
      <c r="M761">
        <v>45</v>
      </c>
      <c r="N761" s="4" t="s">
        <v>46</v>
      </c>
    </row>
    <row r="762" spans="1:14" x14ac:dyDescent="0.25">
      <c r="A762" s="12">
        <v>43784</v>
      </c>
      <c r="B762" s="1">
        <v>0.66673718749999999</v>
      </c>
      <c r="C762" t="s">
        <v>417</v>
      </c>
      <c r="D762" s="3">
        <v>300000</v>
      </c>
      <c r="E762" s="2">
        <v>60.36</v>
      </c>
      <c r="F762" s="11">
        <f>D762/L762</f>
        <v>6.0012950794781514E-2</v>
      </c>
      <c r="G762" t="s">
        <v>11</v>
      </c>
      <c r="H762" t="s">
        <v>276</v>
      </c>
      <c r="I762" t="s">
        <v>47</v>
      </c>
      <c r="J762" t="s">
        <v>48</v>
      </c>
      <c r="K762" t="s">
        <v>49</v>
      </c>
      <c r="L762" s="3">
        <v>4998921</v>
      </c>
      <c r="M762">
        <v>61</v>
      </c>
      <c r="N762" s="4" t="s">
        <v>46</v>
      </c>
    </row>
    <row r="763" spans="1:14" x14ac:dyDescent="0.25">
      <c r="A763" s="12">
        <v>43784</v>
      </c>
      <c r="B763" s="1">
        <v>0.67448105324074081</v>
      </c>
      <c r="C763" t="s">
        <v>552</v>
      </c>
      <c r="D763" s="3">
        <v>300000</v>
      </c>
      <c r="E763" s="2">
        <v>51.988199999999999</v>
      </c>
      <c r="F763" s="11">
        <f>D763/L763</f>
        <v>0.1187433627407868</v>
      </c>
      <c r="G763" t="s">
        <v>11</v>
      </c>
      <c r="H763" t="s">
        <v>25</v>
      </c>
      <c r="I763" t="s">
        <v>47</v>
      </c>
      <c r="L763" s="3">
        <v>2526457</v>
      </c>
      <c r="M763">
        <v>125</v>
      </c>
      <c r="N763" s="4" t="s">
        <v>46</v>
      </c>
    </row>
    <row r="764" spans="1:14" x14ac:dyDescent="0.25">
      <c r="A764" s="12">
        <v>43784</v>
      </c>
      <c r="B764" s="1">
        <v>0.67443464120370367</v>
      </c>
      <c r="C764" t="s">
        <v>552</v>
      </c>
      <c r="D764" s="3">
        <v>200000</v>
      </c>
      <c r="E764" s="2">
        <v>51.988199999999999</v>
      </c>
      <c r="F764" s="11">
        <f>D764/L764</f>
        <v>7.9162241827191199E-2</v>
      </c>
      <c r="G764" t="s">
        <v>11</v>
      </c>
      <c r="H764" t="s">
        <v>170</v>
      </c>
      <c r="I764" t="s">
        <v>47</v>
      </c>
      <c r="L764" s="3">
        <v>2526457</v>
      </c>
      <c r="M764">
        <v>125</v>
      </c>
      <c r="N764" s="4" t="s">
        <v>46</v>
      </c>
    </row>
    <row r="765" spans="1:14" x14ac:dyDescent="0.25">
      <c r="A765" s="12">
        <v>43784</v>
      </c>
      <c r="B765" s="1">
        <v>0.73825089120370369</v>
      </c>
      <c r="C765" t="s">
        <v>551</v>
      </c>
      <c r="D765" s="3">
        <v>724743</v>
      </c>
      <c r="E765" s="2">
        <v>60.08</v>
      </c>
      <c r="F765" s="11">
        <f>D765/L765</f>
        <v>5.3015605794458687E-2</v>
      </c>
      <c r="G765" t="s">
        <v>11</v>
      </c>
      <c r="H765" t="s">
        <v>322</v>
      </c>
      <c r="I765" t="s">
        <v>47</v>
      </c>
      <c r="J765" t="s">
        <v>48</v>
      </c>
      <c r="K765" t="s">
        <v>49</v>
      </c>
      <c r="L765" s="3">
        <v>13670371</v>
      </c>
      <c r="M765">
        <v>177</v>
      </c>
      <c r="N765" s="4">
        <v>20060516</v>
      </c>
    </row>
    <row r="766" spans="1:14" x14ac:dyDescent="0.25">
      <c r="A766" s="12">
        <v>43784</v>
      </c>
      <c r="B766" s="1">
        <v>0.67434991898148144</v>
      </c>
      <c r="C766" t="s">
        <v>551</v>
      </c>
      <c r="D766" s="3">
        <v>100000</v>
      </c>
      <c r="E766" s="2">
        <v>60.1</v>
      </c>
      <c r="F766" s="11">
        <f>D766/L766</f>
        <v>7.3150904243930179E-3</v>
      </c>
      <c r="G766" t="s">
        <v>11</v>
      </c>
      <c r="H766" t="s">
        <v>193</v>
      </c>
      <c r="I766" t="s">
        <v>47</v>
      </c>
      <c r="J766" t="s">
        <v>48</v>
      </c>
      <c r="K766" t="s">
        <v>49</v>
      </c>
      <c r="L766" s="3">
        <v>13670371</v>
      </c>
      <c r="M766">
        <v>177</v>
      </c>
      <c r="N766" s="4">
        <v>20060516</v>
      </c>
    </row>
    <row r="767" spans="1:14" x14ac:dyDescent="0.25">
      <c r="A767" s="12">
        <v>43784</v>
      </c>
      <c r="B767" s="1">
        <v>0.6853926041666667</v>
      </c>
      <c r="C767" t="s">
        <v>593</v>
      </c>
      <c r="D767" s="3">
        <v>700000</v>
      </c>
      <c r="E767" s="2">
        <v>29.75</v>
      </c>
      <c r="F767" s="11">
        <f>D767/L767</f>
        <v>1.5369715543233044E-2</v>
      </c>
      <c r="G767" t="s">
        <v>11</v>
      </c>
      <c r="H767" t="s">
        <v>99</v>
      </c>
      <c r="I767" t="s">
        <v>47</v>
      </c>
      <c r="J767" t="s">
        <v>48</v>
      </c>
      <c r="K767" t="s">
        <v>49</v>
      </c>
      <c r="L767" s="3">
        <v>45544109</v>
      </c>
      <c r="M767">
        <v>831</v>
      </c>
      <c r="N767" s="4">
        <v>20060516</v>
      </c>
    </row>
    <row r="768" spans="1:14" x14ac:dyDescent="0.25">
      <c r="A768" s="12">
        <v>43784</v>
      </c>
      <c r="B768" s="1">
        <v>0.72744084490740735</v>
      </c>
      <c r="C768" t="s">
        <v>593</v>
      </c>
      <c r="D768" s="3">
        <v>174355</v>
      </c>
      <c r="E768" s="2">
        <v>29.75</v>
      </c>
      <c r="F768" s="11">
        <f>D768/L768</f>
        <v>3.8282667907719964E-3</v>
      </c>
      <c r="G768" t="s">
        <v>11</v>
      </c>
      <c r="H768" t="s">
        <v>125</v>
      </c>
      <c r="I768" t="s">
        <v>47</v>
      </c>
      <c r="J768" t="s">
        <v>48</v>
      </c>
      <c r="K768" t="s">
        <v>49</v>
      </c>
      <c r="L768" s="3">
        <v>45544109</v>
      </c>
      <c r="M768">
        <v>831</v>
      </c>
      <c r="N768" s="4">
        <v>20060516</v>
      </c>
    </row>
    <row r="769" spans="1:14" x14ac:dyDescent="0.25">
      <c r="A769" s="12">
        <v>43784</v>
      </c>
      <c r="B769" s="1">
        <v>0.39919915509259263</v>
      </c>
      <c r="C769" t="s">
        <v>53</v>
      </c>
      <c r="D769" s="3">
        <v>100000</v>
      </c>
      <c r="E769" s="2">
        <v>86.94</v>
      </c>
      <c r="F769" s="11">
        <f>D769/L769</f>
        <v>1.0967345059106862E-2</v>
      </c>
      <c r="G769" t="s">
        <v>11</v>
      </c>
      <c r="H769" t="s">
        <v>54</v>
      </c>
      <c r="I769" t="s">
        <v>47</v>
      </c>
      <c r="J769" t="s">
        <v>48</v>
      </c>
      <c r="K769" t="s">
        <v>49</v>
      </c>
      <c r="L769" s="3">
        <v>9117977</v>
      </c>
      <c r="M769">
        <v>282</v>
      </c>
      <c r="N769" s="4">
        <v>20060516</v>
      </c>
    </row>
    <row r="770" spans="1:14" x14ac:dyDescent="0.25">
      <c r="A770" s="12">
        <v>43784</v>
      </c>
      <c r="B770" s="1">
        <v>0.66673834490740747</v>
      </c>
      <c r="C770" t="s">
        <v>279</v>
      </c>
      <c r="D770" s="3">
        <v>500000</v>
      </c>
      <c r="E770" s="2">
        <v>61.33</v>
      </c>
      <c r="F770" s="11">
        <f>D770/L770</f>
        <v>4.7908166560214724E-2</v>
      </c>
      <c r="G770" t="s">
        <v>11</v>
      </c>
      <c r="H770" t="s">
        <v>227</v>
      </c>
      <c r="I770" t="s">
        <v>47</v>
      </c>
      <c r="J770" t="s">
        <v>48</v>
      </c>
      <c r="K770" t="s">
        <v>49</v>
      </c>
      <c r="L770" s="3">
        <v>10436634</v>
      </c>
      <c r="M770">
        <v>215</v>
      </c>
      <c r="N770" s="4" t="s">
        <v>46</v>
      </c>
    </row>
    <row r="771" spans="1:14" x14ac:dyDescent="0.25">
      <c r="A771" s="12">
        <v>43784</v>
      </c>
      <c r="B771" s="1">
        <v>0.67457329861111104</v>
      </c>
      <c r="C771" t="s">
        <v>279</v>
      </c>
      <c r="D771" s="3">
        <v>228294</v>
      </c>
      <c r="E771" s="2">
        <v>61.346200000000003</v>
      </c>
      <c r="F771" s="11">
        <f>D771/L771</f>
        <v>2.1874293953395321E-2</v>
      </c>
      <c r="G771" t="s">
        <v>11</v>
      </c>
      <c r="H771" t="s">
        <v>75</v>
      </c>
      <c r="I771" t="s">
        <v>47</v>
      </c>
      <c r="J771" t="s">
        <v>48</v>
      </c>
      <c r="K771" t="s">
        <v>49</v>
      </c>
      <c r="L771" s="3">
        <v>10436634</v>
      </c>
      <c r="M771">
        <v>215</v>
      </c>
      <c r="N771" s="4" t="s">
        <v>46</v>
      </c>
    </row>
    <row r="772" spans="1:14" x14ac:dyDescent="0.25">
      <c r="A772" s="12">
        <v>43784</v>
      </c>
      <c r="B772" s="1">
        <v>0.50685850694444445</v>
      </c>
      <c r="C772" t="s">
        <v>279</v>
      </c>
      <c r="D772" s="3">
        <v>197934</v>
      </c>
      <c r="E772" s="2">
        <v>61.2</v>
      </c>
      <c r="F772" s="11">
        <f>D772/L772</f>
        <v>1.896531007985908E-2</v>
      </c>
      <c r="G772" t="s">
        <v>51</v>
      </c>
      <c r="H772" t="s">
        <v>52</v>
      </c>
      <c r="I772" t="s">
        <v>47</v>
      </c>
      <c r="J772" t="s">
        <v>48</v>
      </c>
      <c r="K772" t="s">
        <v>49</v>
      </c>
      <c r="L772" s="3">
        <v>10436634</v>
      </c>
      <c r="M772">
        <v>215</v>
      </c>
      <c r="N772" s="4" t="s">
        <v>46</v>
      </c>
    </row>
    <row r="773" spans="1:14" x14ac:dyDescent="0.25">
      <c r="A773" s="12">
        <v>43784</v>
      </c>
      <c r="B773" s="1">
        <v>0.7363592708333333</v>
      </c>
      <c r="C773" t="s">
        <v>416</v>
      </c>
      <c r="D773" s="3">
        <v>261332</v>
      </c>
      <c r="E773" s="2">
        <v>62.85</v>
      </c>
      <c r="F773" s="11">
        <f>D773/L773</f>
        <v>1.6004942612801432E-2</v>
      </c>
      <c r="G773" t="s">
        <v>11</v>
      </c>
      <c r="H773" t="s">
        <v>61</v>
      </c>
      <c r="I773" t="s">
        <v>47</v>
      </c>
      <c r="J773" t="s">
        <v>48</v>
      </c>
      <c r="K773" t="s">
        <v>49</v>
      </c>
      <c r="L773" s="3">
        <v>16328206</v>
      </c>
      <c r="M773">
        <v>183</v>
      </c>
      <c r="N773" s="4">
        <v>20060516</v>
      </c>
    </row>
    <row r="774" spans="1:14" x14ac:dyDescent="0.25">
      <c r="A774" s="12">
        <v>43784</v>
      </c>
      <c r="B774" s="1">
        <v>0.66673718749999999</v>
      </c>
      <c r="C774" t="s">
        <v>416</v>
      </c>
      <c r="D774" s="3">
        <v>100000</v>
      </c>
      <c r="E774" s="2">
        <v>62.85</v>
      </c>
      <c r="F774" s="11">
        <f>D774/L774</f>
        <v>6.124371532304284E-3</v>
      </c>
      <c r="G774" t="s">
        <v>11</v>
      </c>
      <c r="H774" t="s">
        <v>270</v>
      </c>
      <c r="I774" t="s">
        <v>47</v>
      </c>
      <c r="J774" t="s">
        <v>48</v>
      </c>
      <c r="K774" t="s">
        <v>49</v>
      </c>
      <c r="L774" s="3">
        <v>16328206</v>
      </c>
      <c r="M774">
        <v>183</v>
      </c>
      <c r="N774" s="4">
        <v>20060516</v>
      </c>
    </row>
    <row r="775" spans="1:14" x14ac:dyDescent="0.25">
      <c r="A775" s="12">
        <v>43784</v>
      </c>
      <c r="B775" s="1">
        <v>0.68136603009259256</v>
      </c>
      <c r="C775" t="s">
        <v>79</v>
      </c>
      <c r="D775" s="3">
        <v>569191</v>
      </c>
      <c r="E775" s="2">
        <v>97.46</v>
      </c>
      <c r="F775" s="11">
        <f>D775/L775</f>
        <v>6.387789388156366E-2</v>
      </c>
      <c r="G775" t="s">
        <v>17</v>
      </c>
      <c r="H775" t="s">
        <v>253</v>
      </c>
      <c r="I775" t="s">
        <v>47</v>
      </c>
      <c r="J775" t="s">
        <v>48</v>
      </c>
      <c r="K775" t="s">
        <v>49</v>
      </c>
      <c r="L775" s="3">
        <v>8910610</v>
      </c>
      <c r="M775">
        <v>191</v>
      </c>
      <c r="N775" s="4">
        <v>20060516</v>
      </c>
    </row>
    <row r="776" spans="1:14" x14ac:dyDescent="0.25">
      <c r="A776" s="12">
        <v>43784</v>
      </c>
      <c r="B776" s="1">
        <v>0.40806793981481482</v>
      </c>
      <c r="C776" t="s">
        <v>79</v>
      </c>
      <c r="D776" s="3">
        <v>167815</v>
      </c>
      <c r="E776" s="2">
        <v>96.08</v>
      </c>
      <c r="F776" s="11">
        <f>D776/L776</f>
        <v>1.8833166303990411E-2</v>
      </c>
      <c r="G776" t="s">
        <v>80</v>
      </c>
      <c r="H776" t="s">
        <v>61</v>
      </c>
      <c r="I776" t="s">
        <v>47</v>
      </c>
      <c r="J776" t="s">
        <v>48</v>
      </c>
      <c r="K776" t="s">
        <v>49</v>
      </c>
      <c r="L776" s="3">
        <v>8910610</v>
      </c>
      <c r="M776">
        <v>191</v>
      </c>
      <c r="N776" s="4">
        <v>20060516</v>
      </c>
    </row>
    <row r="777" spans="1:14" x14ac:dyDescent="0.25">
      <c r="A777" s="12">
        <v>43784</v>
      </c>
      <c r="B777" s="1">
        <v>0.72881172453703702</v>
      </c>
      <c r="C777" t="s">
        <v>79</v>
      </c>
      <c r="D777" s="3">
        <v>130000</v>
      </c>
      <c r="E777" s="2">
        <v>97.46</v>
      </c>
      <c r="F777" s="11">
        <f>D777/L777</f>
        <v>1.4589349101801111E-2</v>
      </c>
      <c r="G777" t="s">
        <v>11</v>
      </c>
      <c r="H777" t="s">
        <v>52</v>
      </c>
      <c r="I777" t="s">
        <v>47</v>
      </c>
      <c r="J777" t="s">
        <v>48</v>
      </c>
      <c r="K777" t="s">
        <v>49</v>
      </c>
      <c r="L777" s="3">
        <v>8910610</v>
      </c>
      <c r="M777">
        <v>191</v>
      </c>
      <c r="N777" s="4">
        <v>20060516</v>
      </c>
    </row>
    <row r="778" spans="1:14" x14ac:dyDescent="0.25">
      <c r="A778" s="12">
        <v>43784</v>
      </c>
      <c r="B778" s="1">
        <v>0.73825089120370369</v>
      </c>
      <c r="C778" t="s">
        <v>79</v>
      </c>
      <c r="D778" s="3">
        <v>110600</v>
      </c>
      <c r="E778" s="2">
        <v>97.46</v>
      </c>
      <c r="F778" s="11">
        <f>D778/L778</f>
        <v>1.2412169312763099E-2</v>
      </c>
      <c r="G778" t="s">
        <v>11</v>
      </c>
      <c r="H778" t="s">
        <v>170</v>
      </c>
      <c r="I778" t="s">
        <v>47</v>
      </c>
      <c r="J778" t="s">
        <v>48</v>
      </c>
      <c r="K778" t="s">
        <v>49</v>
      </c>
      <c r="L778" s="3">
        <v>8910610</v>
      </c>
      <c r="M778">
        <v>191</v>
      </c>
      <c r="N778" s="4">
        <v>20060516</v>
      </c>
    </row>
    <row r="779" spans="1:14" x14ac:dyDescent="0.25">
      <c r="A779" s="12">
        <v>43784</v>
      </c>
      <c r="B779" s="1">
        <v>0.73704741898148152</v>
      </c>
      <c r="C779" t="s">
        <v>632</v>
      </c>
      <c r="D779" s="3">
        <v>148336</v>
      </c>
      <c r="E779" s="2">
        <v>121.37</v>
      </c>
      <c r="F779" s="11">
        <f>D779/L779</f>
        <v>5.3827912234259701E-2</v>
      </c>
      <c r="G779" t="s">
        <v>11</v>
      </c>
      <c r="H779" t="s">
        <v>276</v>
      </c>
      <c r="I779" t="s">
        <v>47</v>
      </c>
      <c r="J779" t="s">
        <v>48</v>
      </c>
      <c r="K779" t="s">
        <v>49</v>
      </c>
      <c r="L779" s="3">
        <v>2755745</v>
      </c>
      <c r="M779">
        <v>119</v>
      </c>
      <c r="N779" s="4">
        <v>20061114</v>
      </c>
    </row>
    <row r="780" spans="1:14" x14ac:dyDescent="0.25">
      <c r="A780" s="12">
        <v>43784</v>
      </c>
      <c r="B780" s="1">
        <v>0.46977665509259259</v>
      </c>
      <c r="C780" t="s">
        <v>222</v>
      </c>
      <c r="D780" s="3">
        <v>630000</v>
      </c>
      <c r="E780" s="2">
        <v>27.06</v>
      </c>
      <c r="F780" s="11">
        <f>D780/L780</f>
        <v>0.30742264660644436</v>
      </c>
      <c r="G780" t="s">
        <v>17</v>
      </c>
      <c r="H780" t="s">
        <v>139</v>
      </c>
      <c r="I780" t="s">
        <v>47</v>
      </c>
      <c r="J780" t="s">
        <v>48</v>
      </c>
      <c r="K780" t="s">
        <v>49</v>
      </c>
      <c r="L780" s="3">
        <v>2049296</v>
      </c>
      <c r="M780">
        <v>16</v>
      </c>
      <c r="N780" s="4" t="s">
        <v>46</v>
      </c>
    </row>
    <row r="781" spans="1:14" x14ac:dyDescent="0.25">
      <c r="A781" s="12">
        <v>43784</v>
      </c>
      <c r="B781" s="1">
        <v>0.7376730208333333</v>
      </c>
      <c r="C781" t="s">
        <v>641</v>
      </c>
      <c r="D781" s="3">
        <v>367109</v>
      </c>
      <c r="E781" s="2">
        <v>69.19</v>
      </c>
      <c r="F781" s="11">
        <f>D781/L781</f>
        <v>3.2783358571405734E-2</v>
      </c>
      <c r="G781" t="s">
        <v>11</v>
      </c>
      <c r="H781" t="s">
        <v>134</v>
      </c>
      <c r="I781" t="s">
        <v>13</v>
      </c>
      <c r="J781" t="s">
        <v>268</v>
      </c>
      <c r="K781" t="s">
        <v>57</v>
      </c>
      <c r="L781" s="3">
        <v>11198029</v>
      </c>
      <c r="M781">
        <v>4228</v>
      </c>
      <c r="N781" s="4">
        <v>20200207</v>
      </c>
    </row>
    <row r="782" spans="1:14" x14ac:dyDescent="0.25">
      <c r="A782" s="12">
        <v>43784</v>
      </c>
      <c r="B782" s="1">
        <v>0.6667377893518518</v>
      </c>
      <c r="C782" t="s">
        <v>418</v>
      </c>
      <c r="D782" s="3">
        <v>500000</v>
      </c>
      <c r="E782" s="2">
        <v>21.96</v>
      </c>
      <c r="F782" s="11">
        <f>D782/L782</f>
        <v>1.8764858718815759E-2</v>
      </c>
      <c r="G782" t="s">
        <v>11</v>
      </c>
      <c r="H782" t="s">
        <v>170</v>
      </c>
      <c r="I782" t="s">
        <v>47</v>
      </c>
      <c r="J782" t="s">
        <v>48</v>
      </c>
      <c r="K782" t="s">
        <v>49</v>
      </c>
      <c r="L782" s="3">
        <v>26645551</v>
      </c>
      <c r="M782">
        <v>85</v>
      </c>
      <c r="N782" s="4" t="s">
        <v>46</v>
      </c>
    </row>
    <row r="783" spans="1:14" x14ac:dyDescent="0.25">
      <c r="A783" s="12">
        <v>43784</v>
      </c>
      <c r="B783" s="1">
        <v>0.66807482638888882</v>
      </c>
      <c r="C783" t="s">
        <v>481</v>
      </c>
      <c r="D783" s="3">
        <v>220700</v>
      </c>
      <c r="E783" s="2">
        <v>34.61</v>
      </c>
      <c r="F783" s="11">
        <f>D783/L783</f>
        <v>0.1870644944469731</v>
      </c>
      <c r="G783" t="s">
        <v>17</v>
      </c>
      <c r="H783" t="s">
        <v>466</v>
      </c>
      <c r="I783" t="s">
        <v>13</v>
      </c>
      <c r="J783" t="s">
        <v>265</v>
      </c>
      <c r="K783" t="s">
        <v>24</v>
      </c>
      <c r="L783" s="3">
        <v>1179807</v>
      </c>
      <c r="M783">
        <v>65</v>
      </c>
      <c r="N783" s="4">
        <v>20200212</v>
      </c>
    </row>
    <row r="784" spans="1:14" x14ac:dyDescent="0.25">
      <c r="A784" s="12">
        <v>43784</v>
      </c>
      <c r="B784" s="1">
        <v>0.66909195601851845</v>
      </c>
      <c r="C784" t="s">
        <v>510</v>
      </c>
      <c r="D784" s="3">
        <v>162700</v>
      </c>
      <c r="E784" s="2">
        <v>98.28</v>
      </c>
      <c r="F784" s="11">
        <f>D784/L784</f>
        <v>7.3920911439840323E-2</v>
      </c>
      <c r="G784" t="s">
        <v>17</v>
      </c>
      <c r="H784" t="s">
        <v>25</v>
      </c>
      <c r="I784" t="s">
        <v>13</v>
      </c>
      <c r="J784" t="s">
        <v>200</v>
      </c>
      <c r="K784" t="s">
        <v>201</v>
      </c>
      <c r="L784" s="3">
        <v>2201001</v>
      </c>
      <c r="M784">
        <v>300</v>
      </c>
      <c r="N784" s="4">
        <v>20200206</v>
      </c>
    </row>
    <row r="785" spans="1:14" x14ac:dyDescent="0.25">
      <c r="A785" s="12">
        <v>43784</v>
      </c>
      <c r="B785" s="1">
        <v>0.66698149305555565</v>
      </c>
      <c r="C785" t="s">
        <v>455</v>
      </c>
      <c r="D785" s="3">
        <v>298000</v>
      </c>
      <c r="E785" s="2">
        <v>34.29</v>
      </c>
      <c r="F785" s="11">
        <f>D785/L785</f>
        <v>0.14225776438581642</v>
      </c>
      <c r="G785" t="s">
        <v>11</v>
      </c>
      <c r="H785" t="s">
        <v>170</v>
      </c>
      <c r="I785" t="s">
        <v>13</v>
      </c>
      <c r="J785" t="s">
        <v>94</v>
      </c>
      <c r="K785" t="s">
        <v>20</v>
      </c>
      <c r="L785" s="3">
        <v>2094789</v>
      </c>
      <c r="M785">
        <v>231</v>
      </c>
      <c r="N785" s="4">
        <v>20200206</v>
      </c>
    </row>
    <row r="786" spans="1:14" x14ac:dyDescent="0.25">
      <c r="A786" s="12">
        <v>43784</v>
      </c>
      <c r="B786" s="1">
        <v>0.66668723379629624</v>
      </c>
      <c r="C786" t="s">
        <v>406</v>
      </c>
      <c r="D786" s="3">
        <v>805000</v>
      </c>
      <c r="E786" s="2">
        <v>6.28</v>
      </c>
      <c r="F786" s="11">
        <f>D786/L786</f>
        <v>5.1030550881452925E-2</v>
      </c>
      <c r="G786" t="s">
        <v>11</v>
      </c>
      <c r="H786" t="s">
        <v>230</v>
      </c>
      <c r="I786" t="s">
        <v>13</v>
      </c>
      <c r="J786" t="s">
        <v>265</v>
      </c>
      <c r="K786" t="s">
        <v>24</v>
      </c>
      <c r="L786" s="3">
        <v>15774864</v>
      </c>
      <c r="M786">
        <v>857</v>
      </c>
      <c r="N786" s="4">
        <v>20200205</v>
      </c>
    </row>
    <row r="787" spans="1:14" x14ac:dyDescent="0.25">
      <c r="A787" s="12">
        <v>43784</v>
      </c>
      <c r="B787" s="1">
        <v>0.67461563657407408</v>
      </c>
      <c r="C787" t="s">
        <v>553</v>
      </c>
      <c r="D787" s="3">
        <v>3442361</v>
      </c>
      <c r="E787" s="2">
        <v>22.37</v>
      </c>
      <c r="F787" s="11">
        <f>D787/L787</f>
        <v>2.1873967815215494</v>
      </c>
      <c r="G787" t="s">
        <v>11</v>
      </c>
      <c r="H787" t="s">
        <v>153</v>
      </c>
      <c r="I787" t="s">
        <v>13</v>
      </c>
      <c r="J787" t="s">
        <v>554</v>
      </c>
      <c r="K787" t="s">
        <v>287</v>
      </c>
      <c r="L787" s="3">
        <v>1573725</v>
      </c>
      <c r="M787">
        <v>507</v>
      </c>
      <c r="N787" s="4">
        <v>20191118</v>
      </c>
    </row>
    <row r="788" spans="1:14" x14ac:dyDescent="0.25">
      <c r="A788" s="12">
        <v>43784</v>
      </c>
      <c r="B788" s="1">
        <v>0.67000582175925916</v>
      </c>
      <c r="C788" t="s">
        <v>520</v>
      </c>
      <c r="D788" s="3">
        <v>213178</v>
      </c>
      <c r="E788" s="2">
        <v>117.92</v>
      </c>
      <c r="F788" s="11">
        <f>D788/L788</f>
        <v>9.6842790032521997E-2</v>
      </c>
      <c r="G788" t="s">
        <v>11</v>
      </c>
      <c r="H788" t="s">
        <v>134</v>
      </c>
      <c r="I788" t="s">
        <v>13</v>
      </c>
      <c r="J788" t="s">
        <v>28</v>
      </c>
      <c r="K788" t="s">
        <v>29</v>
      </c>
      <c r="L788" s="3">
        <v>2201279</v>
      </c>
      <c r="M788">
        <v>474</v>
      </c>
      <c r="N788" s="4">
        <v>20200213</v>
      </c>
    </row>
    <row r="789" spans="1:14" x14ac:dyDescent="0.25">
      <c r="A789" s="12">
        <v>43784</v>
      </c>
      <c r="B789" s="1">
        <v>0.6699861226851852</v>
      </c>
      <c r="C789" t="s">
        <v>520</v>
      </c>
      <c r="D789" s="3">
        <v>204984</v>
      </c>
      <c r="E789" s="2">
        <v>117.92</v>
      </c>
      <c r="F789" s="11">
        <f>D789/L789</f>
        <v>9.3120408635161647E-2</v>
      </c>
      <c r="G789" t="s">
        <v>11</v>
      </c>
      <c r="H789" t="s">
        <v>213</v>
      </c>
      <c r="I789" t="s">
        <v>13</v>
      </c>
      <c r="J789" t="s">
        <v>28</v>
      </c>
      <c r="K789" t="s">
        <v>29</v>
      </c>
      <c r="L789" s="3">
        <v>2201279</v>
      </c>
      <c r="M789">
        <v>474</v>
      </c>
      <c r="N789" s="4">
        <v>20200213</v>
      </c>
    </row>
  </sheetData>
  <sortState xmlns:xlrd2="http://schemas.microsoft.com/office/spreadsheetml/2017/richdata2" ref="A2:R926">
    <sortCondition ref="C2:C926"/>
  </sortState>
  <conditionalFormatting sqref="G1:G1048576">
    <cfRule type="containsText" dxfId="1" priority="2" operator="containsText" text="Cancel">
      <formula>NOT(ISERROR(SEARCH("Cancel",G1)))</formula>
    </cfRule>
  </conditionalFormatting>
  <conditionalFormatting sqref="F2:F789">
    <cfRule type="cellIs" dxfId="0" priority="1" operator="greaterThan">
      <formula>0.2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11.15.19 Master Dark Pool Feed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stone</dc:creator>
  <cp:lastModifiedBy>melissa stone</cp:lastModifiedBy>
  <dcterms:created xsi:type="dcterms:W3CDTF">2019-11-16T16:23:10Z</dcterms:created>
  <dcterms:modified xsi:type="dcterms:W3CDTF">2019-11-16T16:38:10Z</dcterms:modified>
</cp:coreProperties>
</file>