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varungupta/Documents/NUS/Modules/Sem7/FYP/FACT2/test/"/>
    </mc:Choice>
  </mc:AlternateContent>
  <bookViews>
    <workbookView xWindow="640" yWindow="1180" windowWidth="28160" windowHeight="15280" tabRatio="500"/>
  </bookViews>
  <sheets>
    <sheet name="resultsvaryingk" sheetId="1" r:id="rId1"/>
  </sheets>
  <externalReferences>
    <externalReference r:id="rId2"/>
  </externalReferenc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1" l="1"/>
  <c r="M2" i="1"/>
  <c r="N2" i="1"/>
  <c r="O2" i="1"/>
  <c r="L3" i="1"/>
  <c r="M3" i="1"/>
  <c r="N3" i="1"/>
  <c r="O3" i="1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<sst xmlns="http://schemas.openxmlformats.org/spreadsheetml/2006/main" count="14" uniqueCount="7">
  <si>
    <t>n</t>
  </si>
  <si>
    <t>k</t>
  </si>
  <si>
    <t>new_w</t>
  </si>
  <si>
    <t>old_w_kn2</t>
  </si>
  <si>
    <t>old_w_k2n</t>
  </si>
  <si>
    <t>new_fc</t>
  </si>
  <si>
    <t>old_fc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</si>
</sst>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resultsvaryingk!$N$1</c:f>
              <c:strCache>
                <c:ptCount val="1"/>
                <c:pt idx="0">
                  <c:v>new_fc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resultsvaryingk!$J$2:$J$10</c:f>
              <c:numCache>
                <c:formatCode>General</c:formatCode>
                <c:ptCount val="9"/>
                <c:pt idx="0">
                  <c:v>500.0</c:v>
                </c:pt>
                <c:pt idx="1">
                  <c:v>1000.0</c:v>
                </c:pt>
                <c:pt idx="2">
                  <c:v>1500.0</c:v>
                </c:pt>
                <c:pt idx="3">
                  <c:v>2000.0</c:v>
                </c:pt>
                <c:pt idx="4">
                  <c:v>3000.0</c:v>
                </c:pt>
                <c:pt idx="5">
                  <c:v>4000.0</c:v>
                </c:pt>
                <c:pt idx="6">
                  <c:v>5000.0</c:v>
                </c:pt>
                <c:pt idx="7">
                  <c:v>7500.0</c:v>
                </c:pt>
                <c:pt idx="8">
                  <c:v>10000.0</c:v>
                </c:pt>
              </c:numCache>
            </c:numRef>
          </c:xVal>
          <c:yVal>
            <c:numRef>
              <c:f>resultsvaryingk!$N$2:$N$10</c:f>
              <c:numCache>
                <c:formatCode>General</c:formatCode>
                <c:ptCount val="9"/>
                <c:pt idx="0">
                  <c:v>1.10847</c:v>
                </c:pt>
                <c:pt idx="1">
                  <c:v>2.199416666666667</c:v>
                </c:pt>
                <c:pt idx="2">
                  <c:v>3.189273333333333</c:v>
                </c:pt>
                <c:pt idx="3">
                  <c:v>4.302136666666667</c:v>
                </c:pt>
                <c:pt idx="4">
                  <c:v>6.653653333333333</c:v>
                </c:pt>
                <c:pt idx="5">
                  <c:v>8.492716666666666</c:v>
                </c:pt>
                <c:pt idx="6">
                  <c:v>10.65826666666667</c:v>
                </c:pt>
                <c:pt idx="7">
                  <c:v>15.4377</c:v>
                </c:pt>
                <c:pt idx="8">
                  <c:v>22.12893333333333</c:v>
                </c:pt>
              </c:numCache>
            </c:numRef>
          </c:yVal>
          <c:smooth val="1"/>
        </c:ser>
        <c:ser>
          <c:idx val="4"/>
          <c:order val="1"/>
          <c:tx>
            <c:strRef>
              <c:f>resultsvaryingk!$O$1</c:f>
              <c:strCache>
                <c:ptCount val="1"/>
                <c:pt idx="0">
                  <c:v>old_fc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resultsvaryingk!$J$2:$J$10</c:f>
              <c:numCache>
                <c:formatCode>General</c:formatCode>
                <c:ptCount val="9"/>
                <c:pt idx="0">
                  <c:v>500.0</c:v>
                </c:pt>
                <c:pt idx="1">
                  <c:v>1000.0</c:v>
                </c:pt>
                <c:pt idx="2">
                  <c:v>1500.0</c:v>
                </c:pt>
                <c:pt idx="3">
                  <c:v>2000.0</c:v>
                </c:pt>
                <c:pt idx="4">
                  <c:v>3000.0</c:v>
                </c:pt>
                <c:pt idx="5">
                  <c:v>4000.0</c:v>
                </c:pt>
                <c:pt idx="6">
                  <c:v>5000.0</c:v>
                </c:pt>
                <c:pt idx="7">
                  <c:v>7500.0</c:v>
                </c:pt>
                <c:pt idx="8">
                  <c:v>10000.0</c:v>
                </c:pt>
              </c:numCache>
            </c:numRef>
          </c:xVal>
          <c:yVal>
            <c:numRef>
              <c:f>resultsvaryingk!$O$2:$O$10</c:f>
              <c:numCache>
                <c:formatCode>General</c:formatCode>
                <c:ptCount val="9"/>
                <c:pt idx="0">
                  <c:v>0.241068666666667</c:v>
                </c:pt>
                <c:pt idx="1">
                  <c:v>0.455608333333333</c:v>
                </c:pt>
                <c:pt idx="2">
                  <c:v>0.681603666666667</c:v>
                </c:pt>
                <c:pt idx="3">
                  <c:v>0.944825666666667</c:v>
                </c:pt>
                <c:pt idx="4">
                  <c:v>1.31831</c:v>
                </c:pt>
                <c:pt idx="5">
                  <c:v>1.626593333333333</c:v>
                </c:pt>
                <c:pt idx="6">
                  <c:v>2.10905</c:v>
                </c:pt>
                <c:pt idx="7">
                  <c:v>3.175383333333333</c:v>
                </c:pt>
                <c:pt idx="8">
                  <c:v>4.236976666666667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52540432"/>
        <c:axId val="-1352542208"/>
      </c:scatterChart>
      <c:valAx>
        <c:axId val="-1352540432"/>
        <c:scaling>
          <c:orientation val="minMax"/>
          <c:max val="10000.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2542208"/>
        <c:crosses val="autoZero"/>
        <c:crossBetween val="midCat"/>
      </c:valAx>
      <c:valAx>
        <c:axId val="-13525422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254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resultsvaryingk!$K$1</c:f>
              <c:strCache>
                <c:ptCount val="1"/>
                <c:pt idx="0">
                  <c:v>new_w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resultsvaryingk!$J$2:$J$10</c:f>
              <c:numCache>
                <c:formatCode>General</c:formatCode>
                <c:ptCount val="9"/>
                <c:pt idx="0">
                  <c:v>500.0</c:v>
                </c:pt>
                <c:pt idx="1">
                  <c:v>1000.0</c:v>
                </c:pt>
                <c:pt idx="2">
                  <c:v>1500.0</c:v>
                </c:pt>
                <c:pt idx="3">
                  <c:v>2000.0</c:v>
                </c:pt>
                <c:pt idx="4">
                  <c:v>3000.0</c:v>
                </c:pt>
                <c:pt idx="5">
                  <c:v>4000.0</c:v>
                </c:pt>
                <c:pt idx="6">
                  <c:v>5000.0</c:v>
                </c:pt>
                <c:pt idx="7">
                  <c:v>7500.0</c:v>
                </c:pt>
                <c:pt idx="8">
                  <c:v>10000.0</c:v>
                </c:pt>
              </c:numCache>
            </c:numRef>
          </c:xVal>
          <c:yVal>
            <c:numRef>
              <c:f>resultsvaryingk!$K$2:$K$10</c:f>
              <c:numCache>
                <c:formatCode>General</c:formatCode>
                <c:ptCount val="9"/>
                <c:pt idx="0">
                  <c:v>0.243706</c:v>
                </c:pt>
                <c:pt idx="1">
                  <c:v>0.486090666666667</c:v>
                </c:pt>
                <c:pt idx="2">
                  <c:v>0.737926666666667</c:v>
                </c:pt>
                <c:pt idx="3">
                  <c:v>0.996065</c:v>
                </c:pt>
                <c:pt idx="4">
                  <c:v>1.60458</c:v>
                </c:pt>
                <c:pt idx="5">
                  <c:v>2.041026666666667</c:v>
                </c:pt>
                <c:pt idx="6">
                  <c:v>2.768559999999999</c:v>
                </c:pt>
                <c:pt idx="7">
                  <c:v>4.035963333333333</c:v>
                </c:pt>
                <c:pt idx="8">
                  <c:v>5.72364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resultsvaryingk!$L$1</c:f>
              <c:strCache>
                <c:ptCount val="1"/>
                <c:pt idx="0">
                  <c:v>old_w_kn2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resultsvaryingk!$J$2:$J$10</c:f>
              <c:numCache>
                <c:formatCode>General</c:formatCode>
                <c:ptCount val="9"/>
                <c:pt idx="0">
                  <c:v>500.0</c:v>
                </c:pt>
                <c:pt idx="1">
                  <c:v>1000.0</c:v>
                </c:pt>
                <c:pt idx="2">
                  <c:v>1500.0</c:v>
                </c:pt>
                <c:pt idx="3">
                  <c:v>2000.0</c:v>
                </c:pt>
                <c:pt idx="4">
                  <c:v>3000.0</c:v>
                </c:pt>
                <c:pt idx="5">
                  <c:v>4000.0</c:v>
                </c:pt>
                <c:pt idx="6">
                  <c:v>5000.0</c:v>
                </c:pt>
                <c:pt idx="7">
                  <c:v>7500.0</c:v>
                </c:pt>
                <c:pt idx="8">
                  <c:v>10000.0</c:v>
                </c:pt>
              </c:numCache>
            </c:numRef>
          </c:xVal>
          <c:yVal>
            <c:numRef>
              <c:f>resultsvaryingk!$L$2:$L$10</c:f>
              <c:numCache>
                <c:formatCode>General</c:formatCode>
                <c:ptCount val="9"/>
                <c:pt idx="0">
                  <c:v>0.0222053333333333</c:v>
                </c:pt>
                <c:pt idx="1">
                  <c:v>0.045676</c:v>
                </c:pt>
                <c:pt idx="2">
                  <c:v>0.0791823333333333</c:v>
                </c:pt>
                <c:pt idx="3">
                  <c:v>0.108145666666667</c:v>
                </c:pt>
                <c:pt idx="4">
                  <c:v>0.158607</c:v>
                </c:pt>
                <c:pt idx="5">
                  <c:v>0.201399</c:v>
                </c:pt>
                <c:pt idx="6">
                  <c:v>0.274175666666667</c:v>
                </c:pt>
                <c:pt idx="7">
                  <c:v>0.401033666666667</c:v>
                </c:pt>
                <c:pt idx="8">
                  <c:v>0.552751333333333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resultsvaryingk!$M$1</c:f>
              <c:strCache>
                <c:ptCount val="1"/>
                <c:pt idx="0">
                  <c:v>old_w_k2n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resultsvaryingk!$J$2:$J$10</c:f>
              <c:numCache>
                <c:formatCode>General</c:formatCode>
                <c:ptCount val="9"/>
                <c:pt idx="0">
                  <c:v>500.0</c:v>
                </c:pt>
                <c:pt idx="1">
                  <c:v>1000.0</c:v>
                </c:pt>
                <c:pt idx="2">
                  <c:v>1500.0</c:v>
                </c:pt>
                <c:pt idx="3">
                  <c:v>2000.0</c:v>
                </c:pt>
                <c:pt idx="4">
                  <c:v>3000.0</c:v>
                </c:pt>
                <c:pt idx="5">
                  <c:v>4000.0</c:v>
                </c:pt>
                <c:pt idx="6">
                  <c:v>5000.0</c:v>
                </c:pt>
                <c:pt idx="7">
                  <c:v>7500.0</c:v>
                </c:pt>
                <c:pt idx="8">
                  <c:v>10000.0</c:v>
                </c:pt>
              </c:numCache>
            </c:numRef>
          </c:xVal>
          <c:yVal>
            <c:numRef>
              <c:f>resultsvaryingk!$M$2:$M$10</c:f>
              <c:numCache>
                <c:formatCode>General</c:formatCode>
                <c:ptCount val="9"/>
                <c:pt idx="0">
                  <c:v>0.268458333333333</c:v>
                </c:pt>
                <c:pt idx="1">
                  <c:v>1.032226666666667</c:v>
                </c:pt>
                <c:pt idx="2">
                  <c:v>2.293173333333333</c:v>
                </c:pt>
                <c:pt idx="3">
                  <c:v>4.21512</c:v>
                </c:pt>
                <c:pt idx="4">
                  <c:v>9.600353333333333</c:v>
                </c:pt>
                <c:pt idx="5">
                  <c:v>16.52276666666667</c:v>
                </c:pt>
                <c:pt idx="6">
                  <c:v>26.97253333333333</c:v>
                </c:pt>
                <c:pt idx="7">
                  <c:v>60.66916666666666</c:v>
                </c:pt>
                <c:pt idx="8">
                  <c:v>109.6693333333333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06068672"/>
        <c:axId val="-1434368240"/>
      </c:scatterChart>
      <c:valAx>
        <c:axId val="-1406068672"/>
        <c:scaling>
          <c:orientation val="minMax"/>
          <c:max val="10000.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34368240"/>
        <c:crosses val="autoZero"/>
        <c:crossBetween val="midCat"/>
      </c:valAx>
      <c:valAx>
        <c:axId val="-143436824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6068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717550</xdr:colOff>
      <xdr:row>12</xdr:row>
      <xdr:rowOff>31750</xdr:rowOff>
    </xdr:from>
    <xdr:to>
      <xdr:col>13</xdr:col>
      <xdr:colOff>336550</xdr:colOff>
      <xdr:row>25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12</xdr:row>
      <xdr:rowOff>25400</xdr:rowOff>
    </xdr:from>
    <xdr:to>
      <xdr:col>19</xdr:col>
      <xdr:colOff>482600</xdr:colOff>
      <xdr:row>25</xdr:row>
      <xdr:rowOff>127000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varying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varyingn"/>
    </sheetNames>
    <sheetDataSet>
      <sheetData sheetId="0">
        <row r="1">
          <cell r="N1" t="str">
            <v>new_fc</v>
          </cell>
          <cell r="O1" t="str">
            <v>old_fc</v>
          </cell>
        </row>
        <row r="2">
          <cell r="I2">
            <v>500</v>
          </cell>
          <cell r="N2">
            <v>1.12016</v>
          </cell>
          <cell r="O2">
            <v>0.59995766666666672</v>
          </cell>
        </row>
        <row r="3">
          <cell r="I3">
            <v>1000</v>
          </cell>
          <cell r="N3">
            <v>2.3225366666666667</v>
          </cell>
          <cell r="O3">
            <v>2.4806766666666671</v>
          </cell>
        </row>
        <row r="4">
          <cell r="I4">
            <v>1500</v>
          </cell>
          <cell r="N4">
            <v>3.5360066666666667</v>
          </cell>
          <cell r="O4">
            <v>11.478193333333332</v>
          </cell>
        </row>
        <row r="5">
          <cell r="I5">
            <v>2000</v>
          </cell>
          <cell r="N5">
            <v>4.7616233333333335</v>
          </cell>
          <cell r="O5">
            <v>19.153600000000001</v>
          </cell>
        </row>
        <row r="6">
          <cell r="I6">
            <v>3000</v>
          </cell>
          <cell r="N6">
            <v>7.2740900000000002</v>
          </cell>
          <cell r="O6">
            <v>33.163900000000005</v>
          </cell>
        </row>
        <row r="7">
          <cell r="I7">
            <v>4000</v>
          </cell>
          <cell r="N7">
            <v>9.8652333333333342</v>
          </cell>
          <cell r="O7">
            <v>55.419266666666665</v>
          </cell>
        </row>
        <row r="8">
          <cell r="I8">
            <v>5000</v>
          </cell>
          <cell r="N8">
            <v>12.814533333333335</v>
          </cell>
          <cell r="O8">
            <v>70.860900000000001</v>
          </cell>
        </row>
        <row r="9">
          <cell r="I9">
            <v>7500</v>
          </cell>
          <cell r="N9">
            <v>19.783833333333334</v>
          </cell>
          <cell r="O9">
            <v>153.63266666666667</v>
          </cell>
        </row>
        <row r="10">
          <cell r="I10">
            <v>10000</v>
          </cell>
          <cell r="N10">
            <v>26.63376666666667</v>
          </cell>
          <cell r="O10">
            <v>264.19300000000004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abSelected="1" workbookViewId="0">
      <selection activeCell="H29" sqref="H29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</row>
    <row r="2" spans="1:15" x14ac:dyDescent="0.2">
      <c r="A2">
        <v>100</v>
      </c>
      <c r="B2">
        <v>500</v>
      </c>
      <c r="C2">
        <v>0.24096500000000001</v>
      </c>
      <c r="D2">
        <v>2.3941E-2</v>
      </c>
      <c r="E2">
        <v>0.24524599999999999</v>
      </c>
      <c r="F2">
        <v>1.07501</v>
      </c>
      <c r="G2">
        <v>0.26176500000000003</v>
      </c>
      <c r="I2">
        <v>100</v>
      </c>
      <c r="J2">
        <v>500</v>
      </c>
      <c r="K2">
        <f>AVERAGE(C2:C4)</f>
        <v>0.24370600000000001</v>
      </c>
      <c r="L2">
        <f t="shared" ref="L2:O2" si="0">AVERAGE(D2:D4)</f>
        <v>2.220533333333333E-2</v>
      </c>
      <c r="M2">
        <f t="shared" si="0"/>
        <v>0.2684583333333333</v>
      </c>
      <c r="N2">
        <f t="shared" si="0"/>
        <v>1.1084699999999998</v>
      </c>
      <c r="O2">
        <f t="shared" si="0"/>
        <v>0.24106866666666668</v>
      </c>
    </row>
    <row r="3" spans="1:15" x14ac:dyDescent="0.2">
      <c r="A3">
        <v>100</v>
      </c>
      <c r="B3">
        <v>500</v>
      </c>
      <c r="C3">
        <v>0.250523</v>
      </c>
      <c r="D3">
        <v>1.8409999999999999E-2</v>
      </c>
      <c r="E3">
        <v>0.27335500000000001</v>
      </c>
      <c r="F3">
        <v>1.1339900000000001</v>
      </c>
      <c r="G3">
        <v>0.215027</v>
      </c>
      <c r="I3">
        <v>100</v>
      </c>
      <c r="J3">
        <v>1000</v>
      </c>
      <c r="K3">
        <f>AVERAGE(C5:C7)</f>
        <v>0.48609066666666667</v>
      </c>
      <c r="L3">
        <f t="shared" ref="L3:O3" si="1">AVERAGE(D5:D7)</f>
        <v>4.5676000000000001E-2</v>
      </c>
      <c r="M3">
        <f t="shared" si="1"/>
        <v>1.0322266666666666</v>
      </c>
      <c r="N3">
        <f t="shared" si="1"/>
        <v>2.1994166666666666</v>
      </c>
      <c r="O3">
        <f t="shared" si="1"/>
        <v>0.45560833333333334</v>
      </c>
    </row>
    <row r="4" spans="1:15" x14ac:dyDescent="0.2">
      <c r="A4">
        <v>100</v>
      </c>
      <c r="B4">
        <v>500</v>
      </c>
      <c r="C4">
        <v>0.23963000000000001</v>
      </c>
      <c r="D4">
        <v>2.4264999999999998E-2</v>
      </c>
      <c r="E4">
        <v>0.28677399999999997</v>
      </c>
      <c r="F4">
        <v>1.1164099999999999</v>
      </c>
      <c r="G4">
        <v>0.24641399999999999</v>
      </c>
      <c r="I4">
        <v>100</v>
      </c>
      <c r="J4">
        <v>1500</v>
      </c>
      <c r="K4">
        <f>AVERAGE(C8:C10)</f>
        <v>0.73792666666666662</v>
      </c>
      <c r="L4">
        <f t="shared" ref="L4:O4" si="2">AVERAGE(D8:D10)</f>
        <v>7.9182333333333341E-2</v>
      </c>
      <c r="M4">
        <f t="shared" si="2"/>
        <v>2.2931733333333333</v>
      </c>
      <c r="N4">
        <f t="shared" si="2"/>
        <v>3.189273333333333</v>
      </c>
      <c r="O4">
        <f t="shared" si="2"/>
        <v>0.68160366666666661</v>
      </c>
    </row>
    <row r="5" spans="1:15" x14ac:dyDescent="0.2">
      <c r="A5">
        <v>100</v>
      </c>
      <c r="B5">
        <v>1000</v>
      </c>
      <c r="C5">
        <v>0.47876400000000002</v>
      </c>
      <c r="D5">
        <v>4.4538000000000001E-2</v>
      </c>
      <c r="E5">
        <v>1.05172</v>
      </c>
      <c r="F5">
        <v>2.25339</v>
      </c>
      <c r="G5">
        <v>0.40648099999999998</v>
      </c>
      <c r="I5">
        <v>100</v>
      </c>
      <c r="J5">
        <v>2000</v>
      </c>
      <c r="K5">
        <f>AVERAGE(C11:C13)</f>
        <v>0.99606500000000009</v>
      </c>
      <c r="L5">
        <f t="shared" ref="L5:O5" si="3">AVERAGE(D11:D13)</f>
        <v>0.10814566666666665</v>
      </c>
      <c r="M5">
        <f t="shared" si="3"/>
        <v>4.2151199999999998</v>
      </c>
      <c r="N5">
        <f t="shared" si="3"/>
        <v>4.3021366666666667</v>
      </c>
      <c r="O5">
        <f t="shared" si="3"/>
        <v>0.94482566666666656</v>
      </c>
    </row>
    <row r="6" spans="1:15" x14ac:dyDescent="0.2">
      <c r="A6">
        <v>100</v>
      </c>
      <c r="B6">
        <v>1000</v>
      </c>
      <c r="C6">
        <v>0.516926</v>
      </c>
      <c r="D6">
        <v>4.8167000000000001E-2</v>
      </c>
      <c r="E6">
        <v>1.0373600000000001</v>
      </c>
      <c r="F6">
        <v>2.18452</v>
      </c>
      <c r="G6">
        <v>0.47828700000000002</v>
      </c>
      <c r="I6">
        <v>100</v>
      </c>
      <c r="J6">
        <v>3000</v>
      </c>
      <c r="K6">
        <f>AVERAGE(C14:C16)</f>
        <v>1.6045800000000001</v>
      </c>
      <c r="L6">
        <f t="shared" ref="L6:O6" si="4">AVERAGE(D14:D16)</f>
        <v>0.158607</v>
      </c>
      <c r="M6">
        <f t="shared" si="4"/>
        <v>9.6003533333333326</v>
      </c>
      <c r="N6">
        <f t="shared" si="4"/>
        <v>6.6536533333333336</v>
      </c>
      <c r="O6">
        <f t="shared" si="4"/>
        <v>1.3183100000000001</v>
      </c>
    </row>
    <row r="7" spans="1:15" x14ac:dyDescent="0.2">
      <c r="A7">
        <v>100</v>
      </c>
      <c r="B7">
        <v>1000</v>
      </c>
      <c r="C7">
        <v>0.46258199999999999</v>
      </c>
      <c r="D7">
        <v>4.4323000000000001E-2</v>
      </c>
      <c r="E7">
        <v>1.0076000000000001</v>
      </c>
      <c r="F7">
        <v>2.1603400000000001</v>
      </c>
      <c r="G7">
        <v>0.48205700000000001</v>
      </c>
      <c r="I7">
        <v>100</v>
      </c>
      <c r="J7">
        <v>4000</v>
      </c>
      <c r="K7">
        <f>AVERAGE(C17:C19)</f>
        <v>2.0410266666666668</v>
      </c>
      <c r="L7">
        <f t="shared" ref="L7:O7" si="5">AVERAGE(D17:D19)</f>
        <v>0.20139899999999999</v>
      </c>
      <c r="M7">
        <f t="shared" si="5"/>
        <v>16.522766666666666</v>
      </c>
      <c r="N7">
        <f t="shared" si="5"/>
        <v>8.4927166666666665</v>
      </c>
      <c r="O7">
        <f t="shared" si="5"/>
        <v>1.6265933333333333</v>
      </c>
    </row>
    <row r="8" spans="1:15" x14ac:dyDescent="0.2">
      <c r="A8">
        <v>100</v>
      </c>
      <c r="B8">
        <v>1500</v>
      </c>
      <c r="C8">
        <v>0.76002499999999995</v>
      </c>
      <c r="D8">
        <v>8.1056000000000003E-2</v>
      </c>
      <c r="E8">
        <v>2.3640599999999998</v>
      </c>
      <c r="F8">
        <v>3.0979299999999999</v>
      </c>
      <c r="G8">
        <v>0.72040499999999996</v>
      </c>
      <c r="I8">
        <v>100</v>
      </c>
      <c r="J8">
        <v>5000</v>
      </c>
      <c r="K8">
        <f>AVERAGE(C20:C22)</f>
        <v>2.7685599999999995</v>
      </c>
      <c r="L8">
        <f t="shared" ref="L8:O8" si="6">AVERAGE(D20:D22)</f>
        <v>0.27417566666666665</v>
      </c>
      <c r="M8">
        <f t="shared" si="6"/>
        <v>26.972533333333331</v>
      </c>
      <c r="N8">
        <f t="shared" si="6"/>
        <v>10.658266666666668</v>
      </c>
      <c r="O8">
        <f t="shared" si="6"/>
        <v>2.1090500000000003</v>
      </c>
    </row>
    <row r="9" spans="1:15" x14ac:dyDescent="0.2">
      <c r="A9">
        <v>100</v>
      </c>
      <c r="B9">
        <v>1500</v>
      </c>
      <c r="C9">
        <v>0.74293100000000001</v>
      </c>
      <c r="D9">
        <v>7.5997999999999996E-2</v>
      </c>
      <c r="E9">
        <v>2.2576499999999999</v>
      </c>
      <c r="F9">
        <v>3.22593</v>
      </c>
      <c r="G9">
        <v>0.70021699999999998</v>
      </c>
      <c r="I9">
        <v>100</v>
      </c>
      <c r="J9">
        <v>7500</v>
      </c>
      <c r="K9">
        <f>AVERAGE(C23:C25)</f>
        <v>4.0359633333333331</v>
      </c>
      <c r="L9">
        <f t="shared" ref="L9:O9" si="7">AVERAGE(D23:D25)</f>
        <v>0.40103366666666673</v>
      </c>
      <c r="M9">
        <f t="shared" si="7"/>
        <v>60.669166666666662</v>
      </c>
      <c r="N9">
        <f t="shared" si="7"/>
        <v>15.4377</v>
      </c>
      <c r="O9">
        <f t="shared" si="7"/>
        <v>3.175383333333333</v>
      </c>
    </row>
    <row r="10" spans="1:15" x14ac:dyDescent="0.2">
      <c r="A10">
        <v>100</v>
      </c>
      <c r="B10">
        <v>1500</v>
      </c>
      <c r="C10">
        <v>0.71082400000000001</v>
      </c>
      <c r="D10">
        <v>8.0492999999999995E-2</v>
      </c>
      <c r="E10">
        <v>2.2578100000000001</v>
      </c>
      <c r="F10">
        <v>3.24396</v>
      </c>
      <c r="G10">
        <v>0.62418899999999999</v>
      </c>
      <c r="I10">
        <v>100</v>
      </c>
      <c r="J10">
        <v>10000</v>
      </c>
      <c r="K10">
        <f>AVERAGE(C26:C28)</f>
        <v>5.7236400000000005</v>
      </c>
      <c r="L10">
        <f t="shared" ref="L10:O10" si="8">AVERAGE(D26:D28)</f>
        <v>0.55275133333333337</v>
      </c>
      <c r="M10">
        <f t="shared" si="8"/>
        <v>109.66933333333333</v>
      </c>
      <c r="N10">
        <f t="shared" si="8"/>
        <v>22.128933333333332</v>
      </c>
      <c r="O10">
        <f t="shared" si="8"/>
        <v>4.2369766666666671</v>
      </c>
    </row>
    <row r="11" spans="1:15" x14ac:dyDescent="0.2">
      <c r="A11">
        <v>100</v>
      </c>
      <c r="B11">
        <v>2000</v>
      </c>
      <c r="C11">
        <v>0.98051699999999997</v>
      </c>
      <c r="D11">
        <v>0.10926900000000001</v>
      </c>
      <c r="E11">
        <v>4.0900800000000004</v>
      </c>
      <c r="F11">
        <v>4.2890300000000003</v>
      </c>
      <c r="G11">
        <v>0.93668399999999996</v>
      </c>
    </row>
    <row r="12" spans="1:15" x14ac:dyDescent="0.2">
      <c r="A12">
        <v>100</v>
      </c>
      <c r="B12">
        <v>2000</v>
      </c>
      <c r="C12">
        <v>1.0085200000000001</v>
      </c>
      <c r="D12">
        <v>0.111704</v>
      </c>
      <c r="E12">
        <v>4.22227</v>
      </c>
      <c r="F12">
        <v>4.2278099999999998</v>
      </c>
      <c r="G12">
        <v>0.93510199999999999</v>
      </c>
    </row>
    <row r="13" spans="1:15" x14ac:dyDescent="0.2">
      <c r="A13">
        <v>100</v>
      </c>
      <c r="B13">
        <v>2000</v>
      </c>
      <c r="C13">
        <v>0.99915799999999999</v>
      </c>
      <c r="D13">
        <v>0.103464</v>
      </c>
      <c r="E13">
        <v>4.3330099999999998</v>
      </c>
      <c r="F13">
        <v>4.38957</v>
      </c>
      <c r="G13">
        <v>0.96269099999999996</v>
      </c>
    </row>
    <row r="14" spans="1:15" x14ac:dyDescent="0.2">
      <c r="A14">
        <v>100</v>
      </c>
      <c r="B14">
        <v>3000</v>
      </c>
      <c r="C14">
        <v>1.55932</v>
      </c>
      <c r="D14">
        <v>0.13913600000000001</v>
      </c>
      <c r="E14">
        <v>9.5742499999999993</v>
      </c>
      <c r="F14">
        <v>6.4125399999999999</v>
      </c>
      <c r="G14">
        <v>1.37612</v>
      </c>
    </row>
    <row r="15" spans="1:15" x14ac:dyDescent="0.2">
      <c r="A15">
        <v>100</v>
      </c>
      <c r="B15">
        <v>3000</v>
      </c>
      <c r="C15">
        <v>1.72604</v>
      </c>
      <c r="D15">
        <v>0.175368</v>
      </c>
      <c r="E15">
        <v>10.092000000000001</v>
      </c>
      <c r="F15">
        <v>7.41153</v>
      </c>
      <c r="G15">
        <v>1.23838</v>
      </c>
    </row>
    <row r="16" spans="1:15" x14ac:dyDescent="0.2">
      <c r="A16">
        <v>100</v>
      </c>
      <c r="B16">
        <v>3000</v>
      </c>
      <c r="C16">
        <v>1.5283800000000001</v>
      </c>
      <c r="D16">
        <v>0.16131699999999999</v>
      </c>
      <c r="E16">
        <v>9.1348099999999999</v>
      </c>
      <c r="F16">
        <v>6.1368900000000002</v>
      </c>
      <c r="G16">
        <v>1.34043</v>
      </c>
    </row>
    <row r="17" spans="1:7" x14ac:dyDescent="0.2">
      <c r="A17">
        <v>100</v>
      </c>
      <c r="B17">
        <v>4000</v>
      </c>
      <c r="C17">
        <v>2.0430700000000002</v>
      </c>
      <c r="D17">
        <v>0.208262</v>
      </c>
      <c r="E17">
        <v>16.067699999999999</v>
      </c>
      <c r="F17">
        <v>8.5989199999999997</v>
      </c>
      <c r="G17">
        <v>1.6261699999999999</v>
      </c>
    </row>
    <row r="18" spans="1:7" x14ac:dyDescent="0.2">
      <c r="A18">
        <v>100</v>
      </c>
      <c r="B18">
        <v>4000</v>
      </c>
      <c r="C18">
        <v>2.0494699999999999</v>
      </c>
      <c r="D18">
        <v>0.20505300000000001</v>
      </c>
      <c r="E18">
        <v>16.775099999999998</v>
      </c>
      <c r="F18">
        <v>8.4503299999999992</v>
      </c>
      <c r="G18">
        <v>1.6816800000000001</v>
      </c>
    </row>
    <row r="19" spans="1:7" x14ac:dyDescent="0.2">
      <c r="A19">
        <v>100</v>
      </c>
      <c r="B19">
        <v>4000</v>
      </c>
      <c r="C19">
        <v>2.0305399999999998</v>
      </c>
      <c r="D19">
        <v>0.190882</v>
      </c>
      <c r="E19">
        <v>16.7255</v>
      </c>
      <c r="F19">
        <v>8.4289000000000005</v>
      </c>
      <c r="G19">
        <v>1.57193</v>
      </c>
    </row>
    <row r="20" spans="1:7" x14ac:dyDescent="0.2">
      <c r="A20">
        <v>100</v>
      </c>
      <c r="B20">
        <v>5000</v>
      </c>
      <c r="C20">
        <v>2.6605500000000002</v>
      </c>
      <c r="D20">
        <v>0.28953299999999998</v>
      </c>
      <c r="E20">
        <v>25.866199999999999</v>
      </c>
      <c r="F20">
        <v>10.610900000000001</v>
      </c>
      <c r="G20">
        <v>2.0939100000000002</v>
      </c>
    </row>
    <row r="21" spans="1:7" x14ac:dyDescent="0.2">
      <c r="A21">
        <v>100</v>
      </c>
      <c r="B21">
        <v>5000</v>
      </c>
      <c r="C21">
        <v>2.6234700000000002</v>
      </c>
      <c r="D21">
        <v>0.243009</v>
      </c>
      <c r="E21">
        <v>28.096</v>
      </c>
      <c r="F21">
        <v>10.264799999999999</v>
      </c>
      <c r="G21">
        <v>2.1496</v>
      </c>
    </row>
    <row r="22" spans="1:7" x14ac:dyDescent="0.2">
      <c r="A22">
        <v>100</v>
      </c>
      <c r="B22">
        <v>5000</v>
      </c>
      <c r="C22">
        <v>3.0216599999999998</v>
      </c>
      <c r="D22">
        <v>0.28998499999999999</v>
      </c>
      <c r="E22">
        <v>26.955400000000001</v>
      </c>
      <c r="F22">
        <v>11.0991</v>
      </c>
      <c r="G22">
        <v>2.0836399999999999</v>
      </c>
    </row>
    <row r="23" spans="1:7" x14ac:dyDescent="0.2">
      <c r="A23">
        <v>100</v>
      </c>
      <c r="B23">
        <v>7500</v>
      </c>
      <c r="C23">
        <v>4.0848899999999997</v>
      </c>
      <c r="D23">
        <v>0.432313</v>
      </c>
      <c r="E23">
        <v>57.835799999999999</v>
      </c>
      <c r="F23">
        <v>15.4389</v>
      </c>
      <c r="G23">
        <v>3.2772199999999998</v>
      </c>
    </row>
    <row r="24" spans="1:7" x14ac:dyDescent="0.2">
      <c r="A24">
        <v>100</v>
      </c>
      <c r="B24">
        <v>7500</v>
      </c>
      <c r="C24">
        <v>3.9652400000000001</v>
      </c>
      <c r="D24">
        <v>0.41049400000000003</v>
      </c>
      <c r="E24">
        <v>62.123600000000003</v>
      </c>
      <c r="F24">
        <v>15.6174</v>
      </c>
      <c r="G24">
        <v>3.0114899999999998</v>
      </c>
    </row>
    <row r="25" spans="1:7" x14ac:dyDescent="0.2">
      <c r="A25">
        <v>100</v>
      </c>
      <c r="B25">
        <v>7500</v>
      </c>
      <c r="C25">
        <v>4.05776</v>
      </c>
      <c r="D25">
        <v>0.360294</v>
      </c>
      <c r="E25">
        <v>62.048099999999998</v>
      </c>
      <c r="F25">
        <v>15.2568</v>
      </c>
      <c r="G25">
        <v>3.2374399999999999</v>
      </c>
    </row>
    <row r="26" spans="1:7" x14ac:dyDescent="0.2">
      <c r="A26">
        <v>100</v>
      </c>
      <c r="B26">
        <v>10000</v>
      </c>
      <c r="C26">
        <v>5.4056300000000004</v>
      </c>
      <c r="D26">
        <v>0.48091899999999999</v>
      </c>
      <c r="E26">
        <v>109.276</v>
      </c>
      <c r="F26">
        <v>21.235700000000001</v>
      </c>
      <c r="G26">
        <v>4.2224000000000004</v>
      </c>
    </row>
    <row r="27" spans="1:7" x14ac:dyDescent="0.2">
      <c r="A27">
        <v>100</v>
      </c>
      <c r="B27">
        <v>10000</v>
      </c>
      <c r="C27">
        <v>5.6336500000000003</v>
      </c>
      <c r="D27">
        <v>0.61124000000000001</v>
      </c>
      <c r="E27">
        <v>106.45</v>
      </c>
      <c r="F27">
        <v>22.653500000000001</v>
      </c>
      <c r="G27">
        <v>4.4074299999999997</v>
      </c>
    </row>
    <row r="28" spans="1:7" x14ac:dyDescent="0.2">
      <c r="A28">
        <v>100</v>
      </c>
      <c r="B28">
        <v>10000</v>
      </c>
      <c r="C28">
        <v>6.13164</v>
      </c>
      <c r="D28">
        <v>0.56609500000000001</v>
      </c>
      <c r="E28">
        <v>113.282</v>
      </c>
      <c r="F28">
        <v>22.497599999999998</v>
      </c>
      <c r="G28">
        <v>4.0811000000000002</v>
      </c>
    </row>
  </sheetData>
  <phoneticPr fontId="1" type="noConversion"/>
  <pageMargins left="0.7" right="0.7" top="0.75" bottom="0.75" header="0.3" footer="0.3"/>
  <pageSetup paperSize="9" orientation="portrait" horizontalDpi="0" verticalDpi="0"/>
  <ignoredErrors>
    <ignoredError sqref="K2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resultsvaryingk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Gupta</dc:creator>
  <cp:lastModifiedBy>Varun Gupta</cp:lastModifiedBy>
  <dcterms:created xsi:type="dcterms:W3CDTF">2019-03-30T12:38:11Z</dcterms:created>
  <dcterms:modified xsi:type="dcterms:W3CDTF">2019-03-30T13:19:26Z</dcterms:modified>
</cp:coreProperties>
</file>