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ode\BioProject\data\orignal_data\"/>
    </mc:Choice>
  </mc:AlternateContent>
  <xr:revisionPtr revIDLastSave="0" documentId="13_ncr:1_{050D748D-5681-414E-B2CC-912805296255}" xr6:coauthVersionLast="47" xr6:coauthVersionMax="47" xr10:uidLastSave="{00000000-0000-0000-0000-000000000000}"/>
  <bookViews>
    <workbookView xWindow="-120" yWindow="-120" windowWidth="29040" windowHeight="15840" tabRatio="500" firstSheet="1" activeTab="1" xr2:uid="{00000000-000D-0000-FFFF-FFFF00000000}"/>
  </bookViews>
  <sheets>
    <sheet name="All lncRNAs" sheetId="3" r:id="rId1"/>
    <sheet name="Validated &amp; Reviewed GQ LncRNAs" sheetId="2" r:id="rId2"/>
    <sheet name="2G lncRNA" sheetId="4" r:id="rId3"/>
    <sheet name="3G lncRNA" sheetId="5" r:id="rId4"/>
    <sheet name="4G lncRNA" sheetId="6" r:id="rId5"/>
    <sheet name="Quantification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  <c r="D6" i="8"/>
  <c r="C6" i="8"/>
  <c r="A18" i="6" l="1"/>
  <c r="A155" i="5"/>
  <c r="A280" i="4" l="1"/>
  <c r="A280" i="2"/>
</calcChain>
</file>

<file path=xl/sharedStrings.xml><?xml version="1.0" encoding="utf-8"?>
<sst xmlns="http://schemas.openxmlformats.org/spreadsheetml/2006/main" count="6192" uniqueCount="972">
  <si>
    <t>Search Result</t>
  </si>
  <si>
    <t>Cancer name</t>
  </si>
  <si>
    <t>Methods</t>
  </si>
  <si>
    <t>Expression pattern</t>
  </si>
  <si>
    <t>Pubmed ID</t>
  </si>
  <si>
    <t>epithelial ovarian cancer</t>
  </si>
  <si>
    <t>qPCR, Western blot</t>
  </si>
  <si>
    <t>up-regulated</t>
  </si>
  <si>
    <t>ovarian cancer</t>
  </si>
  <si>
    <t>qRT-PCR , Western blot etc.</t>
  </si>
  <si>
    <t>ABHD11-AS1</t>
  </si>
  <si>
    <t>qRT-PCR , Western blot , RIP , in vitro knockdown etc.</t>
  </si>
  <si>
    <t>high grade ovarian serous cancer</t>
  </si>
  <si>
    <t>ADAMTS9-AS2</t>
  </si>
  <si>
    <t>qPCR, Western blot, Luciferase reporter assay, RIP, RNAi, other</t>
  </si>
  <si>
    <t>down-regulated</t>
  </si>
  <si>
    <t>AFAP1-AS1</t>
  </si>
  <si>
    <t>qPCR, Flow cytometry assay, Cell proliferation assay etc.</t>
  </si>
  <si>
    <t>AGAP2-AS1</t>
  </si>
  <si>
    <t>qPCR</t>
  </si>
  <si>
    <t>qRT-PCR, Western blotting etc.</t>
  </si>
  <si>
    <t>qPCR, Western blot, in vitro knockdown, etc.</t>
  </si>
  <si>
    <t>Microarray, qPCR etc.</t>
  </si>
  <si>
    <t>qRT-PCR , Luciferase reporter assay , Western blot etc.</t>
  </si>
  <si>
    <t>qPCR, Western blot etc.</t>
  </si>
  <si>
    <t>ASAP1-IT1</t>
  </si>
  <si>
    <t>qPCR etc.</t>
  </si>
  <si>
    <t>differential expression</t>
  </si>
  <si>
    <t>BACE1-AS</t>
  </si>
  <si>
    <t>qPCR, Western blot, Northern blot, MTT assay etc.</t>
  </si>
  <si>
    <t>qPCR, RNAi etc.</t>
  </si>
  <si>
    <t>Northern hybridization, ISH etc.</t>
  </si>
  <si>
    <t>BLACAT1</t>
  </si>
  <si>
    <t>qRT-qPCR, Western blot</t>
  </si>
  <si>
    <t>qPCR, RNAi, Western blot, Cell migration and invasion assay etc.</t>
  </si>
  <si>
    <t>qRT-PCR, Western blot</t>
  </si>
  <si>
    <t>RT-qPCR, Dual Luciferase Reporter Assay, Western blot analysis</t>
  </si>
  <si>
    <t>CASC2</t>
  </si>
  <si>
    <t>qPCR, other</t>
  </si>
  <si>
    <t>qPCR, Western blot, RIP etc.</t>
  </si>
  <si>
    <t>CCAT1</t>
  </si>
  <si>
    <t>qPCR, Western blot, Luciferase reporter assay, other</t>
  </si>
  <si>
    <t>qPCR, Western blot, Luciferase reporter assay etc.</t>
  </si>
  <si>
    <t>CCAT2</t>
  </si>
  <si>
    <t>Western blot etc.</t>
  </si>
  <si>
    <t>qPCR, Western blot, Luciferase reporter assay, in vitro knockdown</t>
  </si>
  <si>
    <t>Western blot, Luciferase reporter assay, in vitro knockdown</t>
  </si>
  <si>
    <t>qPCR, RNAi, MTT assay etc.</t>
  </si>
  <si>
    <t>Epithelial Ovarian Cancer</t>
  </si>
  <si>
    <t>qRT-PCR</t>
  </si>
  <si>
    <t>CPS1-IT1</t>
  </si>
  <si>
    <t>qPCR, Western blot, Luciferase report assay etc.</t>
  </si>
  <si>
    <t>CRNDE</t>
  </si>
  <si>
    <t>Microarray, qPCR, Western blot, in vitro knockdown etc.</t>
  </si>
  <si>
    <t>DANCR</t>
  </si>
  <si>
    <t>qPCR, Luciferase reporter assay, Western blot</t>
  </si>
  <si>
    <t>qRT-PCR, RIP</t>
  </si>
  <si>
    <t>qPCR, Luciferase reporter assay, RIP</t>
  </si>
  <si>
    <t>DLEU1</t>
  </si>
  <si>
    <t>qPCR, Western blotting etc.</t>
  </si>
  <si>
    <t>DLX6-AS1</t>
  </si>
  <si>
    <t>qRT-PCR , Western blot , in vitro knockdown etc.</t>
  </si>
  <si>
    <t>qPCR, Luciferase reporter assay, in vitro knockdown, RIP</t>
  </si>
  <si>
    <t>DNM3OS</t>
  </si>
  <si>
    <t>qPCR, Western blot, Luciferase reporter assay</t>
  </si>
  <si>
    <t>DSCAM-AS1</t>
  </si>
  <si>
    <t>DUXAP10</t>
  </si>
  <si>
    <t>EMX2OS</t>
  </si>
  <si>
    <t>qPCR, Luciferase reporter assay, RIP etc.</t>
  </si>
  <si>
    <t>qPCR, Western blot, Luciferase reporter assay, RIP</t>
  </si>
  <si>
    <t>EWSAT1</t>
  </si>
  <si>
    <t>RT-qPCR, Western blot analysis</t>
  </si>
  <si>
    <t>qPCR, RNA pull-down assay etc.</t>
  </si>
  <si>
    <t>FAM215A</t>
  </si>
  <si>
    <t>qPCR, RIP</t>
  </si>
  <si>
    <t>FAS-AS1</t>
  </si>
  <si>
    <t>FER1L4</t>
  </si>
  <si>
    <t>FEZF1-AS1</t>
  </si>
  <si>
    <t>qPCR, RNAi, Western blot, other</t>
  </si>
  <si>
    <t>qPCR, Western blot, other</t>
  </si>
  <si>
    <t>GAS5</t>
  </si>
  <si>
    <t>qPCR, Luciferase reporter assay, other</t>
  </si>
  <si>
    <t>Microarray, qPCR, Western blot, in vitro knockdown, RIP</t>
  </si>
  <si>
    <t>Ovarian Cancer</t>
  </si>
  <si>
    <t>qPCR, Western blot, in vitro knockdown</t>
  </si>
  <si>
    <t>qPCR, Cell transfection, Western blot, Cell proliferation assay etc.</t>
  </si>
  <si>
    <t>Microarray, qPCR, RNAi etc.</t>
  </si>
  <si>
    <t>qPCR, luciferase reporter assay, Western blot, etc.</t>
  </si>
  <si>
    <t>GIHCG</t>
  </si>
  <si>
    <t>qPCR, etc.</t>
  </si>
  <si>
    <t>H19</t>
  </si>
  <si>
    <t>RT-qPCR, Western blot</t>
  </si>
  <si>
    <t>qPCR, Western blot, Luciferase reporter assay, in vitro knockdown, RIP, etc.</t>
  </si>
  <si>
    <t>RT-PCR, Western blot, in vitro knockdown</t>
  </si>
  <si>
    <t>ISH etc.</t>
  </si>
  <si>
    <t>RNA-seq, qPCR, Western blot etc.</t>
  </si>
  <si>
    <t>Microarray, qPCR, Western blot etc.</t>
  </si>
  <si>
    <t>qPCR, RNAi, Western blot etc.</t>
  </si>
  <si>
    <t>HAGLROS</t>
  </si>
  <si>
    <t>HAND2-AS1</t>
  </si>
  <si>
    <t>HAS2-AS1</t>
  </si>
  <si>
    <t>RT-PCR , Luciferase reporter assay , Western blot , in vitro knockdown etc.</t>
  </si>
  <si>
    <t>HMMR-AS1</t>
  </si>
  <si>
    <t>RT-qPCR, Western blot analyses</t>
  </si>
  <si>
    <t>HOTAIR</t>
  </si>
  <si>
    <t>qPCR, Western blot, Luciferase reporter assay, etc.</t>
  </si>
  <si>
    <t>qPCR, Genotyping etc.</t>
  </si>
  <si>
    <t>qPCR, RNAi, Western blot, Cell proliferation assay etc.</t>
  </si>
  <si>
    <t>qPCR, RNAi, Luciferase reporter assay</t>
  </si>
  <si>
    <t>qPCR, Luciferase reporter assay etc.</t>
  </si>
  <si>
    <t>qPCR, RNAi, Cell migration assay etc.</t>
  </si>
  <si>
    <t>qPCR, RNAi, Western blot, MTT assay etc.</t>
  </si>
  <si>
    <t>HOTAIRM1</t>
  </si>
  <si>
    <t>qRT-PCR, Western blot, RIP, Luciferase activity assay</t>
  </si>
  <si>
    <t>HOTTIP</t>
  </si>
  <si>
    <t>HOXA11-AS</t>
  </si>
  <si>
    <t>qRT-PCR, Western blot, Luciferase reporter assay, in vitro knockdown, RIP</t>
  </si>
  <si>
    <t>HULC</t>
  </si>
  <si>
    <t>RT-qPCR</t>
  </si>
  <si>
    <t>JPX</t>
  </si>
  <si>
    <t>KCNMA1-AS1</t>
  </si>
  <si>
    <t>KCNQ1OT1</t>
  </si>
  <si>
    <t>qRT-PCR, Luciferase reporter assay</t>
  </si>
  <si>
    <t>Western blotting</t>
  </si>
  <si>
    <t>LINC-ROR</t>
  </si>
  <si>
    <t>qRT-PCR, Western blot, Luciferase reporter assay, RIP</t>
  </si>
  <si>
    <t>LINC00092</t>
  </si>
  <si>
    <t>Microarray, qPCR, RNAi, RNA pull-down assay etc.</t>
  </si>
  <si>
    <t>qPCR, Microarray etc</t>
  </si>
  <si>
    <t>qPCR, Western blot, luciferase reporter assay, RIP</t>
  </si>
  <si>
    <t>LINC00161</t>
  </si>
  <si>
    <t>LINC00312</t>
  </si>
  <si>
    <t>qPCR, Western blot, Flow cytometry, etc.</t>
  </si>
  <si>
    <t>LINC00319</t>
  </si>
  <si>
    <t>qPCR, Luciferase reporter assay, Western blot, other</t>
  </si>
  <si>
    <t>LINC00339</t>
  </si>
  <si>
    <t>LINC00460</t>
  </si>
  <si>
    <t>qPCR, Western blot, RNAi, Luciferase reporter assay, other</t>
  </si>
  <si>
    <t>LINC00472</t>
  </si>
  <si>
    <t>LINC00504</t>
  </si>
  <si>
    <t>qRT-PCR, Western blot, Luciferase reporter assay</t>
  </si>
  <si>
    <t>LINC00511</t>
  </si>
  <si>
    <t>qRT-PCR, Western blot analysis, RIP</t>
  </si>
  <si>
    <t>qRT-PCR , RIP , in vitro knockdown etc.</t>
  </si>
  <si>
    <t>LINC00515</t>
  </si>
  <si>
    <t>LINC00565</t>
  </si>
  <si>
    <t>qRT-PCR, Western blot analysis</t>
  </si>
  <si>
    <t>LINC00963</t>
  </si>
  <si>
    <t>LINC01088</t>
  </si>
  <si>
    <t>Microarray, RT-qPCR, Western blot, Luciferase reporter assay</t>
  </si>
  <si>
    <t>LINC01118</t>
  </si>
  <si>
    <t>Epithelial ovarian cancer</t>
  </si>
  <si>
    <t>qPCR, Western blot, Luciferase reporter assay, in vitro knockdown, etc.</t>
  </si>
  <si>
    <t>qRT-PCR, Dual luciferase reporter assay, RIP</t>
  </si>
  <si>
    <t>LINC01127</t>
  </si>
  <si>
    <t>LINC01210</t>
  </si>
  <si>
    <t>LINP1</t>
  </si>
  <si>
    <t>qPCR, luciferase report assay, Western blot, in vitro knockdown</t>
  </si>
  <si>
    <t>lncRNA-ATB</t>
  </si>
  <si>
    <t>LOXL1-AS1</t>
  </si>
  <si>
    <t>LSINCT5</t>
  </si>
  <si>
    <t>qPCR, Northern blot etc.</t>
  </si>
  <si>
    <t>LUCAT1</t>
  </si>
  <si>
    <t>qPCR, Luciferase reporter assay</t>
  </si>
  <si>
    <t>MAGI1-IT1</t>
  </si>
  <si>
    <t>Microarray , qRT-PCR , Western blot , in vitro knockdown etc.</t>
  </si>
  <si>
    <t>MAGI2-AS3</t>
  </si>
  <si>
    <t>RNA-seq, qRT-PCR</t>
  </si>
  <si>
    <t>MALAT1</t>
  </si>
  <si>
    <t>qPCR, Microarray, other</t>
  </si>
  <si>
    <t>qPCR, Western blot, Luciferase reporter assay, RNAi, etc.</t>
  </si>
  <si>
    <t>qPCR, western blot etc.</t>
  </si>
  <si>
    <t>qPCR, Western blot, RNAi etc.</t>
  </si>
  <si>
    <t>up-Regulated</t>
  </si>
  <si>
    <t>Microarray, qPCR, in vitro knockdown etc.</t>
  </si>
  <si>
    <t>qPCR, RNAi, Western blot, Luciferase reporter assay, MTT assay etc.</t>
  </si>
  <si>
    <t>qPCR, Western blot, Flow cytometry assay, Cell proliferation assay, in vitro knockdown etc.</t>
  </si>
  <si>
    <t>MEG3</t>
  </si>
  <si>
    <t>RT-PCR , Luciferase reporter assay , Western blot etc.</t>
  </si>
  <si>
    <t>Microarray, qPCR, Western blot, Luciferase reporter assay, RIP</t>
  </si>
  <si>
    <t>qPCR, Western blot, Luciferase reporter assay, Flow cytometry assay, CCK-8 assay etc.</t>
  </si>
  <si>
    <t>qPCR, Western blot, RIP</t>
  </si>
  <si>
    <t>qPCR, MSP-PCR, Western blot, Luciferase reporter assay etc.</t>
  </si>
  <si>
    <t>MIAT</t>
  </si>
  <si>
    <t>Western blot, Luciferase reporter assay etc</t>
  </si>
  <si>
    <t>qPCR, Luciferase assay, other</t>
  </si>
  <si>
    <t>MIF-AS1</t>
  </si>
  <si>
    <t>qPCR, Western blot, Luciferase reporter assay etc</t>
  </si>
  <si>
    <t>MIR503HG</t>
  </si>
  <si>
    <t>Dual luciferase assay, qRT-PCR</t>
  </si>
  <si>
    <t>qPCR, Western blot, Luciferase reporter assay, RIP, other</t>
  </si>
  <si>
    <t>MNX1-AS1</t>
  </si>
  <si>
    <t>NBAT1</t>
  </si>
  <si>
    <t>qPCR, Western blot, Luciferase reporter assay, RIP etc</t>
  </si>
  <si>
    <t>NEAT1</t>
  </si>
  <si>
    <t>qPCR, Western blot, RIP, Luciferase reporter assay</t>
  </si>
  <si>
    <t>qPCR, luciferase reporter assay, Western blot etc.</t>
  </si>
  <si>
    <t>NNT-AS1</t>
  </si>
  <si>
    <t>qPCR, in vitro knockdown</t>
  </si>
  <si>
    <t>NORAD</t>
  </si>
  <si>
    <t>qPCR, Luciferase reporter assay, in vitro knockdown</t>
  </si>
  <si>
    <t>OIP5-AS1</t>
  </si>
  <si>
    <t>RNA-seq, qPCR etc.</t>
  </si>
  <si>
    <t>PANDAR</t>
  </si>
  <si>
    <t>qPCR, Western blot, RNAi, RIP, other</t>
  </si>
  <si>
    <t>PCAT1</t>
  </si>
  <si>
    <t>RT-qPCR, Western blotting</t>
  </si>
  <si>
    <t>PCAT6</t>
  </si>
  <si>
    <t>PCGEM1</t>
  </si>
  <si>
    <t>qPCR, Western blot, etc.</t>
  </si>
  <si>
    <t>PVT1</t>
  </si>
  <si>
    <t>qPCR, Western blot, RIP, other</t>
  </si>
  <si>
    <t>qPCR, Cell proliferation assay, Flow cytometric assay, Luciferase reporter assay, etc.</t>
  </si>
  <si>
    <t>RAD51-AS1</t>
  </si>
  <si>
    <t>Microarray, qPCR, Western blot, Luciferase reporter assay etc.</t>
  </si>
  <si>
    <t>RHPN1-AS1</t>
  </si>
  <si>
    <t>qRT-PCR, Western blot, Microarray</t>
  </si>
  <si>
    <t>SNHG1</t>
  </si>
  <si>
    <t>SNHG12</t>
  </si>
  <si>
    <t>SNHG14</t>
  </si>
  <si>
    <t>SNHG16</t>
  </si>
  <si>
    <t>SNHG20</t>
  </si>
  <si>
    <t>qPCR, Western blot, in vitro knockdown, RNAi</t>
  </si>
  <si>
    <t>SNHG22</t>
  </si>
  <si>
    <t>qRT-PCR , Luciferase reporter assay , Western blot , RIP , in vitro knockdown etc.</t>
  </si>
  <si>
    <t>SNHG3</t>
  </si>
  <si>
    <t>SNHG5</t>
  </si>
  <si>
    <t>qRT-PCR, Luciferase reporter assay, RIP</t>
  </si>
  <si>
    <t>SPRY4-IT1</t>
  </si>
  <si>
    <t>qPCR, RNAi, Flow cytometry assay, Cell proliferation assay etc.</t>
  </si>
  <si>
    <t>TDRG1</t>
  </si>
  <si>
    <t>RT-PCR, Western blot, Luciferase reporter assay</t>
  </si>
  <si>
    <t>TINCR</t>
  </si>
  <si>
    <t>TLR8-AS1</t>
  </si>
  <si>
    <t>TP73-AS1</t>
  </si>
  <si>
    <t>RT-PCR, Western blotting, in vitro knockdown etc.</t>
  </si>
  <si>
    <t>TPT1-AS1</t>
  </si>
  <si>
    <t>TTN-AS1</t>
  </si>
  <si>
    <t>qRT-PCR, Western blot, RIP</t>
  </si>
  <si>
    <t>TUG1</t>
  </si>
  <si>
    <t>qPCR, Luciferase reporter assay etc</t>
  </si>
  <si>
    <t>qRT-PCR, Luciferase activity assay, Western blotting</t>
  </si>
  <si>
    <t>UCA1</t>
  </si>
  <si>
    <t>qRT-PCR , Microarray etc.</t>
  </si>
  <si>
    <t>RNA-seq, qPCR, Western blot, RIP</t>
  </si>
  <si>
    <t>qPCR, RNAi, RIP, Luciferase reporter assay etc.</t>
  </si>
  <si>
    <t>UNC5B-AS1</t>
  </si>
  <si>
    <t>RT-qPCR, Western blot, Dual Luciferase reporter analysis, RIP</t>
  </si>
  <si>
    <t>WDFY3-AS2</t>
  </si>
  <si>
    <t>XIST</t>
  </si>
  <si>
    <t>qPCR, Dual luciferase reporter assay, Western blotting</t>
  </si>
  <si>
    <t>ZFAS1</t>
  </si>
  <si>
    <t>qPCR, Cell transfection, Western blot, Luciferase reporter assay, MTT assay etc.</t>
  </si>
  <si>
    <t>ZNF300P1</t>
  </si>
  <si>
    <t>qPCR, RNAi, MSH-PCR etc.</t>
  </si>
  <si>
    <t>Total No. of PQS</t>
  </si>
  <si>
    <t>Remarks</t>
  </si>
  <si>
    <t>RefSeq status</t>
  </si>
  <si>
    <t>Search Parameters: QGRS Max Length: 45 | Min G-Group Size: 2 | Loop size: from 0 to 36</t>
  </si>
  <si>
    <t>NR_026690.1</t>
  </si>
  <si>
    <t>Also Known As: WBSCR26; LINC00035; NCRNA00035</t>
  </si>
  <si>
    <t>VALIDATED</t>
  </si>
  <si>
    <t>NR_038264.1</t>
  </si>
  <si>
    <t>NR_026892.1</t>
  </si>
  <si>
    <t>Also Known As: AFAP1-AS, AFAP1AS</t>
  </si>
  <si>
    <t>REVIEWED</t>
  </si>
  <si>
    <t>NR_027032.1</t>
  </si>
  <si>
    <t>Also Known As: PUNISHER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</si>
  <si>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</si>
  <si>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</si>
  <si>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</si>
  <si>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</si>
  <si>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REVIEWED (CDKN2B-AS1)</t>
  </si>
  <si>
    <t>Also Known As: ANRIL; p15AS; PCAT12; CDKN2B-AS1; CDKN2BAS; CDKN2B-AS; NCRNA00089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</si>
  <si>
    <t>8 (MIR4435-2HG)</t>
  </si>
  <si>
    <t>23, 5, 10, 24, 15, 10, 8, 21 (MIR4435-2HG)</t>
  </si>
  <si>
    <t>0, 0, 0, 0, 0, 0, 0, 0 (MIR4435-2HG)</t>
  </si>
  <si>
    <t xml:space="preserve">MIR4435-2HG (NR_015395.2, NR_024373.2, NR_136161.1, NR_136162.1, NR_136163.1, NR_136164.1, NR_136165.1, NR_136166.1) </t>
  </si>
  <si>
    <t>Also Known As: MIR4435-2HG; AGD2; MORRBID; LINC00978; MIR4435-1HG; lncRNA-AWPPH</t>
  </si>
  <si>
    <t>VALIDATED (MIR4435-2HG)</t>
  </si>
  <si>
    <t>NR_037803.2</t>
  </si>
  <si>
    <r>
      <t xml:space="preserve">Homo sapiens BACE1 antisense RNA (BACE1-AS), antisense RNA
Also Known As: BACE1-AS; BACE1AS; BACE1-AS1; NCRNA00177
</t>
    </r>
    <r>
      <rPr>
        <sz val="11"/>
        <color theme="1"/>
        <rFont val="Calibri"/>
        <family val="2"/>
      </rPr>
      <t>transcribed RNA-antisense ncRNA (mentioned as lncRNA in title of paper; PubMed - 31264051 and others)</t>
    </r>
    <r>
      <rPr>
        <sz val="11"/>
        <rFont val="Calibri"/>
        <family val="2"/>
      </rPr>
      <t xml:space="preserve">
Some (older-not checked for PQS) BACE1 antisense RNA clones (FJ573250.1, FJ573251.1, FJ573252.1, FJ573253.1) were also there in result.</t>
    </r>
  </si>
  <si>
    <t>Also Known As: BCYRN1; BC200; BC200a; LINC00004; NCRNA00004</t>
  </si>
  <si>
    <t>REVIEWED (BCYRN1)</t>
  </si>
  <si>
    <t>NR_103783.1</t>
  </si>
  <si>
    <t>Also Known As: BLACAT1; LINC00912; linc-UBC1; onco-lncRNA-30</t>
  </si>
  <si>
    <t>0, 0, 0, 0</t>
  </si>
  <si>
    <t>1 (CASC15)</t>
  </si>
  <si>
    <t>18 (CASC15)</t>
  </si>
  <si>
    <t>0 (CASC15)</t>
  </si>
  <si>
    <t>CASC15 (NR_015410.2)</t>
  </si>
  <si>
    <t>Also Known As: CACS15 [mentioned in title of paper (PubMed-31665008) refereed in NR_015410.2]; CASC15; CANT; LINC00340; lnc-SOX4-1</t>
  </si>
  <si>
    <t>REVIEWED (CASC15)</t>
  </si>
  <si>
    <t>17, 17, 9</t>
  </si>
  <si>
    <t>15, 15, 7</t>
  </si>
  <si>
    <t>2, 2, 2</t>
  </si>
  <si>
    <t>0, 0, 0</t>
  </si>
  <si>
    <t>NR_026939.1, NR_026940.1, NR_026941.1</t>
  </si>
  <si>
    <t>Also Known As: C10orf5</t>
  </si>
  <si>
    <t>NR_108049.1</t>
  </si>
  <si>
    <t>Also Known As: CARLO5; CARLo-5; onco-lncRNA-40
Some (older-not checked for PQS) colon cancer associated transcript 1 (CCAT1) RNA "other" ncRNA (RNA, complete sequence - HM358356.1) was also there in result.</t>
  </si>
  <si>
    <t>NR_109834.1</t>
  </si>
  <si>
    <t>Also Known As: NCCP1; LINC00873
Some (older-not checked for PQS) CCAT2 short and long variants ncRNA; "other" ncRNA (complete sequence - GQ911591.1 and GQ911592.1 respectively) were also there in result.</t>
  </si>
  <si>
    <t>NR_002763.2</t>
  </si>
  <si>
    <t>Also Known As: CPS1IT; CPS1-IT; CPS1IT1; PRO0132</t>
  </si>
  <si>
    <r>
      <t xml:space="preserve">aHIF
</t>
    </r>
    <r>
      <rPr>
        <b/>
        <sz val="11"/>
        <color rgb="FF00B0F0"/>
        <rFont val="Calibri"/>
        <family val="2"/>
      </rPr>
      <t>HIF1A-AS2</t>
    </r>
  </si>
  <si>
    <r>
      <t xml:space="preserve">ANRIL
</t>
    </r>
    <r>
      <rPr>
        <b/>
        <sz val="11"/>
        <color rgb="FF00B0F0"/>
        <rFont val="Calibri"/>
        <family val="2"/>
      </rPr>
      <t>CDKN2B-AS1</t>
    </r>
  </si>
  <si>
    <r>
      <t xml:space="preserve">AWPPH
</t>
    </r>
    <r>
      <rPr>
        <b/>
        <sz val="11"/>
        <color rgb="FF00B0F0"/>
        <rFont val="Calibri"/>
        <family val="2"/>
      </rPr>
      <t>MIR4435-2HG</t>
    </r>
  </si>
  <si>
    <r>
      <t xml:space="preserve">BC200
</t>
    </r>
    <r>
      <rPr>
        <b/>
        <sz val="11"/>
        <color rgb="FF00B0F0"/>
        <rFont val="Calibri"/>
        <family val="2"/>
      </rPr>
      <t>BCYRN1</t>
    </r>
  </si>
  <si>
    <r>
      <t xml:space="preserve">C17orf91
</t>
    </r>
    <r>
      <rPr>
        <b/>
        <sz val="11"/>
        <color rgb="FF00B0F0"/>
        <rFont val="Calibri"/>
        <family val="2"/>
      </rPr>
      <t>MIR22HG</t>
    </r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</si>
  <si>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</si>
  <si>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</si>
  <si>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</si>
  <si>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</si>
  <si>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</si>
  <si>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</si>
  <si>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10, 9, 8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</si>
  <si>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</si>
  <si>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</si>
  <si>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NR_015448.1</t>
  </si>
  <si>
    <t>Also Known As: Evf-2; DLX6AS; DLX6-AS; NCRNA00212</t>
  </si>
  <si>
    <t>12, 7, 8, 7</t>
  </si>
  <si>
    <t>NR_038896.1, NR_038898.1, NR_038899.1, NR_038900.1</t>
  </si>
  <si>
    <t>Also Known As: M41</t>
  </si>
  <si>
    <t>NR_110526.1</t>
  </si>
  <si>
    <r>
      <rPr>
        <sz val="11"/>
        <color theme="1"/>
        <rFont val="Calibri"/>
        <family val="2"/>
      </rPr>
      <t>Homo sapiens double homeobox A pseudogene 10 (DUXAP10), non-coding RNA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>transcribed RNA-misc_RNA (mentioned as lncRNA in title of paper; PubMed - 31576658)</t>
    </r>
    <r>
      <rPr>
        <sz val="11"/>
        <color rgb="FFFF0000"/>
        <rFont val="Calibri"/>
        <family val="2"/>
      </rPr>
      <t xml:space="preserve">
</t>
    </r>
    <r>
      <rPr>
        <sz val="11"/>
        <color theme="1"/>
        <rFont val="Calibri"/>
        <family val="2"/>
      </rPr>
      <t xml:space="preserve">
Gene type - pseudo
</t>
    </r>
    <r>
      <rPr>
        <sz val="11"/>
        <rFont val="Calibri"/>
        <family val="2"/>
      </rPr>
      <t xml:space="preserve">
Some LINC01297-DUXAP10-NBEAP6 readthrough (LINC01297-DUXAP10-NBEAP6), transcript variant 1, 2 and 3; "lncRNA" ncRNA (NR_164308.1, NR_164309.1 and NR_164310.1 respectively) with PQS-57, 29, 60 respectively were also there in result.
</t>
    </r>
    <r>
      <rPr>
        <sz val="11"/>
        <color theme="1"/>
        <rFont val="Calibri"/>
        <family val="2"/>
      </rPr>
      <t xml:space="preserve">
LINC01297-DUXAP10-NBEAP6 readthrough (This locus represents naturally occurring readthrough transcription between the neighboring LINC01297 (long intergenic non-protein coding RNA 1297), DUXAP10 (double homeobox A pseudogene 10) and NBEAP6 (neurobeachin pseudogene 6) genes on chromosome 14. The readthrough transcripts at this locus contain multiple, short ORFs and are unlikely to produce a protein product-provided by RefSeq, Sep 2019).</t>
    </r>
  </si>
  <si>
    <t>NR_026949.1</t>
  </si>
  <si>
    <t>Also Known As: TMEM84; LINC00277; NCRNA00277</t>
  </si>
  <si>
    <t>1 (FALEC)</t>
  </si>
  <si>
    <t>8 (FALEC)</t>
  </si>
  <si>
    <t>0 (FALEC)</t>
  </si>
  <si>
    <t>FALEC (NR_051960.1)</t>
  </si>
  <si>
    <t>Also Known As: FALEC; FAL1; ncRNA-a1; LINC00568</t>
  </si>
  <si>
    <r>
      <t xml:space="preserve">FAL1
</t>
    </r>
    <r>
      <rPr>
        <b/>
        <sz val="11"/>
        <color rgb="FF00B0F0"/>
        <rFont val="Calibri"/>
        <family val="2"/>
      </rPr>
      <t>FALEC</t>
    </r>
  </si>
  <si>
    <t>NR_119376.1</t>
  </si>
  <si>
    <t>Homo sapiens fer-1 like family member 4 (pseudogene) (FER1L4), non-coding RNA
Also Known As: C20orf124
transcribed RNA-misc_RNA (mentioned as lncRNA in title of papers; PubMed - 31473323 and 31115514)
Gene type - pseudo</t>
  </si>
  <si>
    <t>NR_036484.1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</si>
  <si>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</si>
  <si>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</si>
  <si>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</si>
  <si>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</si>
  <si>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NR_038269.1</t>
  </si>
  <si>
    <t>38, 37, 12</t>
  </si>
  <si>
    <t>27, 26, 11</t>
  </si>
  <si>
    <t>9, 9, 1</t>
  </si>
  <si>
    <t>2, 2, 0</t>
  </si>
  <si>
    <t>NR_002196.2, NR_131223.1, NR_131224.1</t>
  </si>
  <si>
    <t>Also Known As: ASM; BWS; WT2; ASM1; D11S813E; MIR675HG; LINC00008; NCRNA00008
Some (older-not checked for PQS) H19 "other" ncRNA endogenous virus human endogenous retrovirus H clone (partial sequence-MG598802.1) with note - non-coding HERV-H transcript, was also there in result.
PQS 6 [Position-625 (3G)] obtained in 1st and 2nd variants when search parameter was set to Min G-Group Size: 2 was replaced by another PQS of same score (by shifting G-Group/Quartet frame) when search parameter was set to Min G-Group Size: 3.
H19 1st and 2nd variants showed 2 (4G) PQS in QGRS mapper when search parameter was set to Min G-Group Size: 2, while it showed 2 (3G) and 1 (4G) PQS when search parameter was set to Min G-Group Size: 3, as PQS 1 (3G) 2 (4G) obtained when search parameter was set to Min G-Group Size: 3 was replaced by 1 PQS (4G) of different G-score (by taking PQS 1, flanking region and parts from PQS 2), while PQS 2 (4G) and 3 (3G) were replaced by 1 PQS (4G) of different G-score (by taking parts from PQS 2 and; flanking region and; parts from PQS 3) when search parameter was set to Min G-Group Size: 2.
For further consideration, PQS when search parameter was set to Min G-Group Size: 2 was taken.</t>
  </si>
  <si>
    <t>22, 16, 10, 10 (MIR22HG)</t>
  </si>
  <si>
    <t>20, 15, 9, 9 (MIR22HG)</t>
  </si>
  <si>
    <t>2, 1, 1, 1 (MIR22HG)</t>
  </si>
  <si>
    <t>0, 0, 0, 0 (MIR22HG)</t>
  </si>
  <si>
    <t>MIR22HG (NR_028502.1, NR_028503.1, NR_028504.1, NR_028505.1)</t>
  </si>
  <si>
    <t>Also Known As: C17orf91; MIR22HG</t>
  </si>
  <si>
    <t>VALIDATED (MIR22HG)</t>
  </si>
  <si>
    <t>1, 19, 22, 21, 11, 5, 19, 18, 20, 22, 24</t>
  </si>
  <si>
    <t>1, 17, 20, 19, 10, 4, 18, 16, 18, 20, 22</t>
  </si>
  <si>
    <t>0, 2, 2, 2, 1, 1, 1, 2, 2, 2, 2</t>
  </si>
  <si>
    <t>0, 0, 0, 0, 0, 0, 0, 0, 0, 0, 0</t>
  </si>
  <si>
    <t>NR_003679.2, NR_136192.1, NR_136193.1, NR_136194.1, NR_136195.1, NR_136196.1, NR_136197.1, NR_136198.1, NR_136199.1, NR_136200.1, NR_136201.1</t>
  </si>
  <si>
    <t>Also Known As: UPH; DEIN; NBLA00301</t>
  </si>
  <si>
    <t>17, 16, 15</t>
  </si>
  <si>
    <t>1, 1, 1</t>
  </si>
  <si>
    <t>NR_047517.1, NR_003716.3, NR_047518.1</t>
  </si>
  <si>
    <t>Also Known As: HOXAS; HOXC-AS4; HOXC11-AS1; NCRNA00072
Some (older-not checked for PQS) Long non-coding antisense RNA HOTAIR (HOTAIR gene) "antisense RNA" ncRNA (TPA: HG975398.1) was also there in result.</t>
  </si>
  <si>
    <t>7, 5</t>
  </si>
  <si>
    <t>6, 4</t>
  </si>
  <si>
    <t>1, 1</t>
  </si>
  <si>
    <t>0, 0</t>
  </si>
  <si>
    <t>NR_038366.1, NR_038367.1</t>
  </si>
  <si>
    <t>Also Known As: HOXA-AS1; HOXA1-AS1; NCRNA00179
Some (older-not checked for PQS) Long non-coding antisense RNA HOTAIRM1 (HOTAIRM1 gene) and; HOXA cluster antisense intergenic RNA myeloid 1 antisense RNA (HOTAIRM1); "antisense RNA" ncRNA   (TPA: HG975399.1; complete sequence-GQ479958.1 respectively) were also there in result.</t>
  </si>
  <si>
    <t>NR_037843.3</t>
  </si>
  <si>
    <t>Also Known As: HOXA-AS6; HOXA13-AS1; NCRNA00213
Some (older-not checked for PQS) HoxA transcript at the distal tip RNA antisense RNA (HOTTIP) "antisense RNA" ncRNA (complete sequence - GU724873.1) was also there in result.</t>
  </si>
  <si>
    <t>NR_002795.2</t>
  </si>
  <si>
    <t>Also Known As: HOXA11S; HOXA-AS5; HOXA11AS; HOXA11-AS1; NCRNA00076</t>
  </si>
  <si>
    <r>
      <t xml:space="preserve">HOXD-AS1
</t>
    </r>
    <r>
      <rPr>
        <b/>
        <sz val="11"/>
        <color rgb="FF00B0F0"/>
        <rFont val="Calibri"/>
        <family val="2"/>
      </rPr>
      <t>HAGLR</t>
    </r>
  </si>
  <si>
    <t>12 (HAGLR)</t>
  </si>
  <si>
    <t>27, 25, 25, 23, 27, 25, 25, 23, 23, 22, 24, 24 (HAGLR)</t>
  </si>
  <si>
    <t>25, 23, 23, 22, 25, 24, 24, 21, 21, 20, 23, 23 (HAGLR)</t>
  </si>
  <si>
    <t>2, 2, 2, 1, 2, 1, 1, 2, 2, 2, 1, 1 (HAGLR)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</si>
  <si>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 (HAGLR)</t>
  </si>
  <si>
    <t>HAGLR (NR_110458.1, NR_110459.1, NR_110460.1, NR_110461.1, NR_110462.1, NR_110463.1, NR_110464.1, NR_110465.1, NR_110466.1, NR_033979.2, NR_110467.1, NR_110468.1)</t>
  </si>
  <si>
    <t>Also Known As: HAGLR; Mdgt; HOXD-AS1; MIR7704HG</t>
  </si>
  <si>
    <t>NR_004855.2</t>
  </si>
  <si>
    <t>Also Known As: HCCAT1; LINC00078; NCRNA00078
Some (older-not checked for PQS) Long non-coding RNA HULC (HULC gene) "lncRNA" ncRNA (TPA: HG975403.1) was also there in result.</t>
  </si>
  <si>
    <t>18, 17, 16</t>
  </si>
  <si>
    <t>1 (HIF1A-AS2)</t>
  </si>
  <si>
    <t>0 (HIF1A-AS2)</t>
  </si>
  <si>
    <t>HIF1A-AS2 (NR_045406.1)</t>
  </si>
  <si>
    <t>Also Known As: HIF1A-AS2; aHIF; 3'aHIF-1A</t>
  </si>
  <si>
    <t>VALIDATED (HIF1A-AS2)</t>
  </si>
  <si>
    <t>NR_002728.3</t>
  </si>
  <si>
    <t>Also Known As: LIT1; Kncq1; KvDMR1; KCNQ10T1; KCNQ1-AS2; KvLQT1-AS; NCRNA00012
Some (older-not checked for PQS) Long non-coding sense-intronic RNA Kcnq1ot1 (Kncq1 gene) "lncRNA" ncRNA (TPA: HG975405.1) was also there in result.</t>
  </si>
  <si>
    <t>19, 9</t>
  </si>
  <si>
    <t>17, 9</t>
  </si>
  <si>
    <t>2, 0</t>
  </si>
  <si>
    <t>NR_029373.1, NR_029374.1</t>
  </si>
  <si>
    <t>Also Known As: LEF1NAT</t>
  </si>
  <si>
    <t>LEF1-AS1?
LEF1-AS1</t>
  </si>
  <si>
    <t>15, 13</t>
  </si>
  <si>
    <t>NR_048536.2, NR_152602.1</t>
  </si>
  <si>
    <t>Also Known As: ROR; lincRNA-RoR; lincRNA-ST8SIA3
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
Sequence not available for 1st variant (older).</t>
  </si>
  <si>
    <r>
      <t xml:space="preserve">LINC00152
</t>
    </r>
    <r>
      <rPr>
        <b/>
        <sz val="11"/>
        <color rgb="FF00B0F0"/>
        <rFont val="Calibri"/>
        <family val="2"/>
      </rPr>
      <t>CYTOR</t>
    </r>
  </si>
  <si>
    <t>5 (CYTOR)</t>
  </si>
  <si>
    <t>4, 6, 4, 4, 3 (CYTOR)</t>
  </si>
  <si>
    <t>0, 0, 0, 0, 0 (CYTOR)</t>
  </si>
  <si>
    <t>CYTOR (NR_024204.2, NR_024205.3, NR_024206.2, NR_146460.1, NR_146461.1)</t>
  </si>
  <si>
    <t>Also Known As: CYTOR; C2orf59; LINC00152; NCRNA00152</t>
  </si>
  <si>
    <t>REVIEWED (CYTOR)</t>
  </si>
  <si>
    <t>NR_024065.3</t>
  </si>
  <si>
    <t>Also Known As: NAG7; ERR10; NAG-7; ERR-10; LMCD1DN; LOH3CR2A; NCRNA00312</t>
  </si>
  <si>
    <t>4, 4</t>
  </si>
  <si>
    <t>NR_034119.2, NR_163477.1</t>
  </si>
  <si>
    <t>43, 43, 42, 43</t>
  </si>
  <si>
    <t>41, 41, 40, 41</t>
  </si>
  <si>
    <t xml:space="preserve">2, 2, 2, 2
PQS 1 of 1st variant is same to the PQS 1 of 2nd and 4th variants [PQS 1 of 4th variant is same to the PQS 1 of 1st and 2nd variants when search parameter was set to Min G-Group Size: 3 but it is different (but same G-score) from PQS 1 of 1st and 2nd variants when search parameter was set to Min G-Group Size: 2 (due to shifting of G-Group/Quartet frame)].
PQS 1 of 3rd variant is different from other variants.
PQS 2 is same in all variants.
</t>
  </si>
  <si>
    <t>NR_121612.1, NR_026807.2, NR_121613.1, NR_121614.1</t>
  </si>
  <si>
    <t>Also Known As: P53RRA; C6orf155
PQS 1 obtained in 4th variant when search parameter was set to Min G-Group Size: 2 was replaced by another PQS of same score (by shifting G-Group/Quartet frame) when search parameter was set to Min G-Group Size: 3.
For further consideration, PQS when search parameter was set to Min G-Group Size: 3 was taken.</t>
  </si>
  <si>
    <t>NR_126435.1</t>
  </si>
  <si>
    <t>NR_033876.1</t>
  </si>
  <si>
    <t>Also Known As: LCAL5; onco-lncRNA-12</t>
  </si>
  <si>
    <t>1 (LNCOC1)</t>
  </si>
  <si>
    <t>37 (LNCOC1)</t>
  </si>
  <si>
    <t>33 (LNCOC1)</t>
  </si>
  <si>
    <t>4 (LNCOC1)</t>
  </si>
  <si>
    <t>0 (LNCOC1)</t>
  </si>
  <si>
    <t>LNCOC1 (NR_038925.1)</t>
  </si>
  <si>
    <t>Also Known As: LNCOC1; Lnc-OC1</t>
  </si>
  <si>
    <t>VALIDATED (LNCOC1)</t>
  </si>
  <si>
    <r>
      <t xml:space="preserve">lnc-OC1
</t>
    </r>
    <r>
      <rPr>
        <b/>
        <sz val="11"/>
        <color rgb="FF00B0F0"/>
        <rFont val="Calibri"/>
        <family val="2"/>
      </rPr>
      <t>LNCOC1</t>
    </r>
  </si>
  <si>
    <t>NR_160525.1</t>
  </si>
  <si>
    <t>NR_145480.1</t>
  </si>
  <si>
    <t>Some (older-not checked for PQS) LSINCT5 non-coding RNA "other" ncRNA (partial sequence - GU228577.2) was also there in result.</t>
  </si>
  <si>
    <t>3, 2</t>
  </si>
  <si>
    <t>NR_103548.1, NR_103549.1</t>
  </si>
  <si>
    <t>Also Known As: SCAL1; SCAT5</t>
  </si>
  <si>
    <t>22, 9, 2, 3</t>
  </si>
  <si>
    <t>21, 8, 2, 3</t>
  </si>
  <si>
    <t>1, 1, 0, 0</t>
  </si>
  <si>
    <t>NR_038343.2, NR_038344.1, NR_038345.1, NR_038346.1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</si>
  <si>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</si>
  <si>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</si>
  <si>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</si>
  <si>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NR_002819.4, NR_144567.1, NR_144568.1</t>
  </si>
  <si>
    <t>Also Known As: HCN; NEAT2; PRO2853; LINC00047; NCRNA00047
Some (older-not checked for PQS) scRNA mascRNA (MALAT1 gene) "scRNA" ncRNA (TPA: HG975416.1) was also there in result.
PQS 1 obtained in 1st variant was replaced by another PQS of same score (by shifting a G-Group within the same G-Group/Quartet frame) in 2nd and 3rd variants.</t>
  </si>
  <si>
    <t>15
(11th Variant not available)
(Total=16)</t>
  </si>
  <si>
    <t>16, 19, 18, 17, 17, 17, 17, 17, 17, 18, ___, 17, 19, 17, 18, 93</t>
  </si>
  <si>
    <t>14, 17, 16, 15, 15, 15, 15, 15, 15, 16, ___, 15, 17, 15, 16, 81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</si>
  <si>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</si>
  <si>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</si>
  <si>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>2, 2, 2, 2, 2, 2, 2, 2, 2, 2, ___, 2, 2, 2, 2, 12
PQS 1 is same in all variants.
PQS 2 is absent in 16th variant.
PQS 2-12 of 16th variant is different from other variants.</t>
  </si>
  <si>
    <t>Also Known As: GTL2; FP504; prebp1; PRO0518; PRO2160; LINC00023; NCRNA00023; onco-lncRNA-83
Sequence not available for 11th variant.
Some (older-not checked for PQS) Long non-coding RNA containing retained intron meg3 (MEG3 gene); and maternally expressed 3 transcript variant lncRNA (MEG3) "lncRNA" ncRNA (TPA: HG975417.1 and complete sequence - MH929320.1 respectively) were also there in result.
Some (older-not checked for PQS) MEG3 isoforms ncRNA "other" ncRNA (complete sequence, alternatively spliced) were also there in result.
PQS 7 and 9 obtained in 16th Variant when search parameter was set to Min G-Group Size: 2 was replaced by another PQSs of same scores (by shifting G-Group/Quartet frame) when search parameter was set to Min G-Group Size: 3.
For further consideration, PQS when search parameter was set to Min G-Group Size: 2 was taken.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</si>
  <si>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</si>
  <si>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</si>
  <si>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</si>
  <si>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</si>
  <si>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</si>
  <si>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NR_024607.1</t>
  </si>
  <si>
    <t>Also Known As: H19X; MIR503HG2</t>
  </si>
  <si>
    <t>1 (MAP3K20-AS1)</t>
  </si>
  <si>
    <t>10 (MAP3K20-AS1)</t>
  </si>
  <si>
    <t>0 (MAP3K20-AS1)</t>
  </si>
  <si>
    <t>MAP3K20-AS1 (NR_033882.1)</t>
  </si>
  <si>
    <t>Also Known As: MAP3K20-AS1; MLK7-AS1</t>
  </si>
  <si>
    <t>VALIDATED (MAP3K20-AS1)</t>
  </si>
  <si>
    <r>
      <t xml:space="preserve">MLK7-AS1
</t>
    </r>
    <r>
      <rPr>
        <b/>
        <sz val="11"/>
        <color rgb="FF00B0F0"/>
        <rFont val="Calibri"/>
        <family val="2"/>
      </rPr>
      <t>MAP3K20-AS1</t>
    </r>
  </si>
  <si>
    <t>NR_038835.1</t>
  </si>
  <si>
    <t>Also Known As: MAYA; CCAT5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</si>
  <si>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</si>
  <si>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</si>
  <si>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</si>
  <si>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</si>
  <si>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</si>
  <si>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</si>
  <si>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
Some (older, not checked for PQS) NEAT1 lncRNA "lncRNA" ncRNA (complete sequence-MK562403.1; experiment-RACE) was also there in result.</t>
  </si>
  <si>
    <t>NR_073113.1</t>
  </si>
  <si>
    <t>NR_027451.1</t>
  </si>
  <si>
    <t>Also Known As: LINC00657</t>
  </si>
  <si>
    <t>30, 26, 6, 31</t>
  </si>
  <si>
    <t>NR_026757.2, NR_152820.1, NR_152821.1, NR_152822.1</t>
  </si>
  <si>
    <t>Also Known As: cyrano; linc-OIP5</t>
  </si>
  <si>
    <t>NR_109836.1</t>
  </si>
  <si>
    <t>Also Known As: PANDA</t>
  </si>
  <si>
    <t>NR_045262.2</t>
  </si>
  <si>
    <t>Also Known As: PCA1; PiHL; PCAT-1
Some (older, not checked for PQS) PCAT1 long non-coding RNA "other" ncRNA (complete sequence-HQ605084.1) was also there in result.</t>
  </si>
  <si>
    <t>4, 3</t>
  </si>
  <si>
    <t>NR_046325.1, NR_046326.1</t>
  </si>
  <si>
    <t>Also Known As: PCAN-R1; KDM5BAS1; ncRNA-a2; KDM5B-AS1; onco-lncRNA-96</t>
  </si>
  <si>
    <t>Also Known As: LINC00079; MIR1204HG; NCRNA00079; onco-lncRNA-100
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
Some (older, not checked for PQS) PVT1 lncRNA "lncRNA" ncRNA (partial sequence-KY887488.1) was also there in result.</t>
  </si>
  <si>
    <t>5, 9, 9, 4, 4, 4, 4, 4, 5, 3, 7, 7</t>
  </si>
  <si>
    <t>0, 0, 0, 0, 0, 0, 0, 0, 0, 0, 0, 0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</si>
  <si>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</si>
  <si>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</si>
  <si>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8, 13, 9, 8, 13, 8, 8, 11</t>
  </si>
  <si>
    <t>0, 0, 0, 0, 0, 0, 0, 0</t>
  </si>
  <si>
    <t>NR_024127.2, NR_146381.1, NR_146382.1, NR_146383.1, NR_146384.1, NR_146385.1, NR_146386.1, NR_146387.1</t>
  </si>
  <si>
    <t>Also Known As: C1orf79; PNAS-123; LINC00100; ASLNC04080; NCRNA00100</t>
  </si>
  <si>
    <t>NR_146177.1</t>
  </si>
  <si>
    <t>Also Known As: 115HG; LNCAT; UBE3A-AS; UBE3AATS; UBE3A-AS1; UBE3A-ATS; NCRNA00214; U-UBE3A-ATS; IC-SNURF-SNRPN</t>
  </si>
  <si>
    <t>4 (SNHG16)</t>
  </si>
  <si>
    <t>9, 9, 8, 8 (SNHG16)</t>
  </si>
  <si>
    <t>0, 0, 0, 0 (SNHG16)</t>
  </si>
  <si>
    <t>SNHG16 (NR_038108.1, NR_038109.1, NR_038110.1, NR_038111.1)</t>
  </si>
  <si>
    <t>Also Known As: SNHG16; ncRAN; Nbla10727; Nbla12061</t>
  </si>
  <si>
    <t>VALIDATED (SNHG16)</t>
  </si>
  <si>
    <t>NR_027058.1</t>
  </si>
  <si>
    <t>Also Known As: C17orf86; LINC00338; NCRNA00338; SCARNA16HG</t>
  </si>
  <si>
    <t>18, 16</t>
  </si>
  <si>
    <t>NR_036473.1, NR_002909.2</t>
  </si>
  <si>
    <t>Also Known As: U17HG; RNU17C; RNU17D; U17HG-A; U17HG-AB; NCRNA00014</t>
  </si>
  <si>
    <t>NR_003038.2</t>
  </si>
  <si>
    <t>Also Known As: U50HG; C6orf160; LINC00044; NCRNA00044</t>
  </si>
  <si>
    <t>18, 16, 13, 16, 15, 11 (SOX2-OT_Variant 1-6)
+
11 [SOX2OT_Variant 7 (older)]</t>
  </si>
  <si>
    <t>0, 0, 0, 0, 0, 0 (SOX2-OT_Variant 1-6)
+
0 [SOX2OT_Variant 7 (older)]</t>
  </si>
  <si>
    <t>REVIEWED (SOX2-OT_Variant 1-6)</t>
  </si>
  <si>
    <t>SOX2-OT_Variant 1-6 (NR_075091.1, NR_075092.1, NR_075093.1, NR_004053.3, NR_075089.1, NR_075090.1)
+
SOX2OT_Variant 7 (older) (KF981435.1)</t>
  </si>
  <si>
    <t>Also Known As: SOX2-OT; SOX2OT; NCRNA00043
Some (older) SOX2OT transcript variant 7 lncRNA "lncRNA" ncRNA (complete sequence-KF981435.1) was also there in result.
Some (older, not checked for PQS) SOX2OT transcript variant 8 lncRNA "lncRNA" ncRNA (partial sequence-KJ415055.1) was also there in result.
Some (older, not checked for PQS) SOX2OT "other" ncRNA (complete sequence-JX110620.1; note="alternatively spliced long noncoding RNA") was also there in result.
Some (older, not checked for PQS) Sox2OT-S1 and S2 "other" ncRNA (complete sequence-JN711430.1 and JN882275.1 respectively) were also there in result.</t>
  </si>
  <si>
    <r>
      <t xml:space="preserve">SOX2OT
</t>
    </r>
    <r>
      <rPr>
        <b/>
        <sz val="11"/>
        <color rgb="FF00B0F0"/>
        <rFont val="Calibri"/>
        <family val="2"/>
      </rPr>
      <t>SOX2-OT</t>
    </r>
  </si>
  <si>
    <t>NR_131221.1</t>
  </si>
  <si>
    <t>Also Known As: SPRIGHTLY</t>
  </si>
  <si>
    <t>NR_027064.3</t>
  </si>
  <si>
    <t>Also Known As: PLAC2; LINC00036; NCRNA00036; onco-lncRNA-16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</si>
  <si>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</si>
  <si>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</si>
  <si>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</si>
  <si>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</si>
  <si>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</si>
  <si>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32, 13</t>
  </si>
  <si>
    <t>NR_038272.1, NR_038271.1</t>
  </si>
  <si>
    <t>35, 34, 34, 12, 12, 34, 34, 35</t>
  </si>
  <si>
    <t>31, 30, 30, 12, 12, 30, 30, 31</t>
  </si>
  <si>
    <t>4, 4, 4, 0, 0, 4, 4, 4</t>
  </si>
  <si>
    <t>NR_110492.1, NR_110493.1, NR_002323.2, NR_152867.1, NR_152868.1, NR_152869.1, NR_152870.1, NR_152871.1</t>
  </si>
  <si>
    <t>Also Known As: TI-227H; LINC00080; NCRNA00080</t>
  </si>
  <si>
    <t>NR_015379.3</t>
  </si>
  <si>
    <t>Also Known As: CUDR; UCAT1; LINC00178; NCRNA00178; onco-lncRNA-36
Some (older-not checked for PQS) UCA1 clones "other" ncRNA (GU799565.1, GU799564.1, GU799563.1, GU799562.1 and GU799561.1) were also there in result.
Some (older, not checked for PQS) urothelial cancer associated 1a non-coding RNA (UCA1) "other" ncRNA (complete sequence, alternatively spliced-GU357550.1; note="UCA1a; alternative splice product") was also there in result.</t>
  </si>
  <si>
    <t>NR_001564.2</t>
  </si>
  <si>
    <t>Also Known As: SXI1; swd66; DXS1089; DXS399E; LINC00001; NCRNA00001</t>
  </si>
  <si>
    <t>13, 9, 12, 13, 4</t>
  </si>
  <si>
    <t>11, 8, 10, 11, 4</t>
  </si>
  <si>
    <t>2, 1, 2, 2, 0</t>
  </si>
  <si>
    <t>NR_003604.3, NR_003605.2, NR_003606.3, NR_036658.2, NR_036659.2</t>
  </si>
  <si>
    <t>Also Known As: HSUP1; HSUP2; C20orf199; ZNFX1-AS1; NCRNA00275</t>
  </si>
  <si>
    <t>NR_024458.1</t>
  </si>
  <si>
    <t>Also Known As: ASAP1IT; HSPC054; ASAP1-IT; ASAP1IT1; DDEF1IT1; NCRNA00050</t>
  </si>
  <si>
    <t>NR_002765.2</t>
  </si>
  <si>
    <r>
      <t>CACS15/</t>
    </r>
    <r>
      <rPr>
        <b/>
        <sz val="11"/>
        <color theme="1"/>
        <rFont val="Calibri"/>
        <family val="2"/>
      </rPr>
      <t>CASC15</t>
    </r>
  </si>
  <si>
    <t>1 (FMNL1-DT)</t>
  </si>
  <si>
    <t>FMNL1-DT (NR_147507.1)</t>
  </si>
  <si>
    <t>VALIDATED (FMNL1-DT)</t>
  </si>
  <si>
    <t>11 (FMNL1-DT)</t>
  </si>
  <si>
    <t>3 (FMNL1-DT)</t>
  </si>
  <si>
    <t>0 (FMNL1-DT)</t>
  </si>
  <si>
    <t>8 (FMNL1-DT)</t>
  </si>
  <si>
    <r>
      <t xml:space="preserve">DARS-AS1
</t>
    </r>
    <r>
      <rPr>
        <b/>
        <sz val="11"/>
        <color rgb="FF00B0F0"/>
        <rFont val="Calibri"/>
        <family val="2"/>
      </rPr>
      <t>DARS1-AS1</t>
    </r>
  </si>
  <si>
    <t>2 (DARS1-AS1)</t>
  </si>
  <si>
    <t>VALIDATED (DARS1-AS1)</t>
  </si>
  <si>
    <t>DARS1-AS1 (NR_110199.1, NR_110200.1)</t>
  </si>
  <si>
    <t>8, 8 (DARS1-AS1)</t>
  </si>
  <si>
    <t>0, 0 (DARS1-AS1)</t>
  </si>
  <si>
    <t>Also Known As: DARS1-AS1; DARS-AS1</t>
  </si>
  <si>
    <t>Also Known As: DNM3-AS1; MIR199A2HG</t>
  </si>
  <si>
    <t>NR_038397.2, NR_103486.1</t>
  </si>
  <si>
    <t>22, 10</t>
  </si>
  <si>
    <t>20, 10</t>
  </si>
  <si>
    <r>
      <t xml:space="preserve">ElncRNA1
</t>
    </r>
    <r>
      <rPr>
        <b/>
        <sz val="11"/>
        <color rgb="FF00B0F0"/>
        <rFont val="Calibri"/>
        <family val="2"/>
      </rPr>
      <t>ERLNC1</t>
    </r>
  </si>
  <si>
    <t>1 (ERLNC1)</t>
  </si>
  <si>
    <t>Also Known As: ERLNC1; ElncRNA1; TC0101441</t>
  </si>
  <si>
    <t>VALIDATED (ERLNC1)</t>
  </si>
  <si>
    <t>ERLNC1 (NR_123739.1)</t>
  </si>
  <si>
    <t>11 (ERLNC1)</t>
  </si>
  <si>
    <t>0 (ERLNC1)</t>
  </si>
  <si>
    <t>NR_002791.2, NR_144378.1</t>
  </si>
  <si>
    <t>56, 53</t>
  </si>
  <si>
    <t>55, 52</t>
  </si>
  <si>
    <t>Homo sapiens EMX2 opposite strand/antisense RNA (EMX2OS), transcript variant 1 and 2, antisense RNA
Also Known As: EMX2-AS1; NCRNA00045
transcribed RNA-antisense RNA (mentioned as lncRNA in title of paper; PubMed - 30576338)
Some (older-not checked for PQS) Long non-coding antisense RNA emx2os (emx2os gene) "antisense RNA" ncRNA (TPA: HG975393.1) was also there in result.</t>
  </si>
  <si>
    <r>
      <t xml:space="preserve">EPB41L4A-AS2
</t>
    </r>
    <r>
      <rPr>
        <b/>
        <sz val="11"/>
        <color rgb="FF00B0F0"/>
        <rFont val="Calibri"/>
        <family val="2"/>
      </rPr>
      <t>EPB41L4A-DT</t>
    </r>
  </si>
  <si>
    <t>1 (EPB41L4A-DT)</t>
  </si>
  <si>
    <t>VALIDATED (EPB41L4A-DT)</t>
  </si>
  <si>
    <t>EPB41L4A-DT (NR_027706.1)</t>
  </si>
  <si>
    <t>17 (EPB41L4A-DT)</t>
  </si>
  <si>
    <t>2 (EPB41L4A-DT)</t>
  </si>
  <si>
    <t>0 (EPB41L4A-DT)</t>
  </si>
  <si>
    <t>15 (EPB41L4A-DT)</t>
  </si>
  <si>
    <t>Also Known As: APR-2; C17orf88; LINC00530</t>
  </si>
  <si>
    <t>Also Known As: EPB41L4A-DT; EPB41L4A-AS2</t>
  </si>
  <si>
    <t>NR_026770.1</t>
  </si>
  <si>
    <t>Also Known As: SAF; FASAS; FAS-AS</t>
  </si>
  <si>
    <t>NR_028371.1</t>
  </si>
  <si>
    <t>1 (LINC02145)</t>
  </si>
  <si>
    <t>VALIDATED (LINC02145)</t>
  </si>
  <si>
    <t>LINC02145 (NR_028351.1)</t>
  </si>
  <si>
    <t>15 (LINC02145)</t>
  </si>
  <si>
    <t>0 (LINC02145)</t>
  </si>
  <si>
    <r>
      <t xml:space="preserve">FLVCR1-AS1
</t>
    </r>
    <r>
      <rPr>
        <b/>
        <sz val="11"/>
        <color rgb="FF00B0F0"/>
        <rFont val="Calibri"/>
        <family val="2"/>
      </rPr>
      <t>FLVCR1-DT</t>
    </r>
  </si>
  <si>
    <t>2 (FLVCR1-DT)</t>
  </si>
  <si>
    <t>Also Known As: FLVCR1-DT; LQK1; FLVCR1-AS1; NCRNA00292</t>
  </si>
  <si>
    <t>VALIDATED (FLVCR1-DT)</t>
  </si>
  <si>
    <t>8, 5 (FLVCR1-DT)</t>
  </si>
  <si>
    <t>1, 1 (FLVCR1-DT)</t>
  </si>
  <si>
    <t>0, 0 (FLVCR1-DT)</t>
  </si>
  <si>
    <t>7, 4 (FLVCR1-DT)</t>
  </si>
  <si>
    <t>FLVCR1-DT (NR_027285.1, NR_027286.1)</t>
  </si>
  <si>
    <t>1 (GHET1)</t>
  </si>
  <si>
    <t>GHET1 (NR_130107.1)</t>
  </si>
  <si>
    <t>10 (GHET1)</t>
  </si>
  <si>
    <t>0 (GHET1)</t>
  </si>
  <si>
    <t>9 (GHET1)</t>
  </si>
  <si>
    <r>
      <t xml:space="preserve">GTSE1-AS1
</t>
    </r>
    <r>
      <rPr>
        <b/>
        <sz val="11"/>
        <color rgb="FF00B0F0"/>
        <rFont val="Calibri"/>
        <family val="2"/>
      </rPr>
      <t>GTSE1-DT</t>
    </r>
  </si>
  <si>
    <t>1 (GTSE1-DT)</t>
  </si>
  <si>
    <t>Also Known As: GTSE1-DT; CN5H6.4; GTSE1-AS1; LL22NC03-5H6.6</t>
  </si>
  <si>
    <t>VALIDATED (GTSE1-DT)</t>
  </si>
  <si>
    <t>GTSE1-DT (NR_024009.1)</t>
  </si>
  <si>
    <t>17 (GTSE1-DT)</t>
  </si>
  <si>
    <t>3 (GTSE1-DT)</t>
  </si>
  <si>
    <t>14 (GTSE1-DT)</t>
  </si>
  <si>
    <t>0 (GTSE1-DT)</t>
  </si>
  <si>
    <t>NR_110457.1</t>
  </si>
  <si>
    <t>Homo sapiens HAS2 antisense RNA 1 (HAS2-AS1), antisense RNA
Also Known As: HASNT; HAS2AS; HAS2-AS; NCRNA00077
transcribed RNA-antisense RNA (mentioned as lncRNA in title of papers; PubMed - 31932306 and 28485478)</t>
  </si>
  <si>
    <t>NR_002835.2</t>
  </si>
  <si>
    <t>NR_109892.1</t>
  </si>
  <si>
    <r>
      <t xml:space="preserve">HOST2
</t>
    </r>
    <r>
      <rPr>
        <b/>
        <sz val="11"/>
        <color rgb="FF00B0F0"/>
        <rFont val="Calibri"/>
        <family val="2"/>
      </rPr>
      <t>CERNA2</t>
    </r>
  </si>
  <si>
    <t>1 (CERNA2)</t>
  </si>
  <si>
    <t>Also Known As: CERNA2; HOST2; lncRNA-HOST2</t>
  </si>
  <si>
    <t>REVIEWED (CERNA2)</t>
  </si>
  <si>
    <t>CERNA2 (NR_134505.1)</t>
  </si>
  <si>
    <t>9 (CERNA2)</t>
  </si>
  <si>
    <t>0 (CERNA2)</t>
  </si>
  <si>
    <t>Also Known As: ENOX; DCBALD06; LINC00183; NCRNA00183</t>
  </si>
  <si>
    <t>NR_024582.1</t>
  </si>
  <si>
    <t>NR_120655.1</t>
  </si>
  <si>
    <r>
      <t xml:space="preserve">LIMT
</t>
    </r>
    <r>
      <rPr>
        <b/>
        <sz val="11"/>
        <color rgb="FF00B0F0"/>
        <rFont val="Calibri"/>
        <family val="2"/>
      </rPr>
      <t>LINC01089</t>
    </r>
  </si>
  <si>
    <t>7 (LINC01089)</t>
  </si>
  <si>
    <t>Also Known As: LINC01089; LIMT</t>
  </si>
  <si>
    <t>VALIDATED (LINC01089)</t>
  </si>
  <si>
    <t>LINC01089 (NR_002809.3, NR_152735.1, NR_152736.1, NR_152737.1, NR_152738.1, NR_152739.1, NR_152740.1)</t>
  </si>
  <si>
    <t>8, 14, 8, 8, 14, 9, 15 (LINC01089)</t>
  </si>
  <si>
    <t>7, 12, 8, 8, 12, 9, 13 (LINC01089)</t>
  </si>
  <si>
    <t>0, 0, 0, 0, 0, 0, 0 (LINC01089)</t>
  </si>
  <si>
    <t>1, 2, 0, 0, 2, 0, 2 (LINC01089)
PQS 1 of 1st variant is different from other variants.</t>
  </si>
  <si>
    <t>Also Known As: NCRNA00092</t>
  </si>
  <si>
    <t>NR_024129.2</t>
  </si>
  <si>
    <t>Also Known As: C21orf100; Linc-USP16; NCRNA00161</t>
  </si>
  <si>
    <t>NR_026552.2, NR_026553.2</t>
  </si>
  <si>
    <t>6, 3</t>
  </si>
  <si>
    <t>Also Known As: PRED49; C21orf125; NCRNA00319</t>
  </si>
  <si>
    <t>NR_152722.1</t>
  </si>
  <si>
    <t>Also Known As: HSPC157; NCRNA00339</t>
  </si>
  <si>
    <t>NR_023918.2, NR_023919.2, NR_109762.1, NR_109761.1, NR_109760.1, NR_109759.1</t>
  </si>
  <si>
    <t>0, 0, 0, 0, 0, 0</t>
  </si>
  <si>
    <t>Also Known As: PRED21; C21orf71</t>
  </si>
  <si>
    <t>NR_024092.2</t>
  </si>
  <si>
    <t>NR_047495.1</t>
  </si>
  <si>
    <t>Also Known As: MetaLnc9</t>
  </si>
  <si>
    <t>NR_038955.1</t>
  </si>
  <si>
    <t>NR_038342.1</t>
  </si>
  <si>
    <t>NR_034099.1</t>
  </si>
  <si>
    <r>
      <t xml:space="preserve">LINC01125
</t>
    </r>
    <r>
      <rPr>
        <b/>
        <sz val="11"/>
        <color rgb="FF00B0F0"/>
        <rFont val="Calibri"/>
        <family val="2"/>
      </rPr>
      <t>C2orf92</t>
    </r>
  </si>
  <si>
    <t>VALIDATED (C2orf92)</t>
  </si>
  <si>
    <t>C2orf92 (_____, NR_038386.2)</t>
  </si>
  <si>
    <t>___, 8 (C2orf92)</t>
  </si>
  <si>
    <t>___, 0 (C2orf92)</t>
  </si>
  <si>
    <t>Also Known As: C2orf92; LINC01125
Transcript variant 1 is mRNA (NM_001351368.2), transcript variant 2 is noncoding RNA (mentioned in heading) misc RNA (lncRNA as it is more than 200 nts) (NR_038386.2)
Gene type - protein coding</t>
  </si>
  <si>
    <t>NR_103791.1</t>
  </si>
  <si>
    <t>NR_109987.1</t>
  </si>
  <si>
    <r>
      <t xml:space="preserve">LINK-A
</t>
    </r>
    <r>
      <rPr>
        <b/>
        <sz val="11"/>
        <color rgb="FF00B0F0"/>
        <rFont val="Calibri"/>
        <family val="2"/>
      </rPr>
      <t>LINC01139</t>
    </r>
  </si>
  <si>
    <t>1 (LINC01139)</t>
  </si>
  <si>
    <t>Also Known As: LINC01139; LINKA; LINK-A</t>
  </si>
  <si>
    <t>VALIDATED (LINC01139)</t>
  </si>
  <si>
    <t>LINC01139 (NR_015407.1)</t>
  </si>
  <si>
    <t>8 (LINC01139)</t>
  </si>
  <si>
    <t>0 (LINC01139)</t>
  </si>
  <si>
    <t>NR_138480.1</t>
  </si>
  <si>
    <t>NR_040066.1, NR_040067.1, NR_040068.1, NR_040069.1, NR_040070.1</t>
  </si>
  <si>
    <t>15, 13, 11, 9, 11</t>
  </si>
  <si>
    <t>12, 10, 11, 9, 10</t>
  </si>
  <si>
    <t>3, 3, 0, 0, 1
PQS 1 of 5th variant is different from other variants.</t>
  </si>
  <si>
    <t>NR_145422.1</t>
  </si>
  <si>
    <t>Also Known As: MIF-AS</t>
  </si>
  <si>
    <t>NR_038911.1</t>
  </si>
  <si>
    <t>Also Known As: CASC14; NBAT-1</t>
  </si>
  <si>
    <t>NR_034143.1</t>
  </si>
  <si>
    <r>
      <t xml:space="preserve">NCK1-AS1
</t>
    </r>
    <r>
      <rPr>
        <b/>
        <sz val="11"/>
        <color rgb="FF00B0F0"/>
        <rFont val="Calibri"/>
        <family val="2"/>
      </rPr>
      <t>NCK1-DT</t>
    </r>
  </si>
  <si>
    <t>3 (NCK1-DT)</t>
  </si>
  <si>
    <t>Also Known As: NCK1-DT; NCK1-AS1; SLC35G2-AS1</t>
  </si>
  <si>
    <t>VALIDATED (NCK1-DT)</t>
  </si>
  <si>
    <t>NCK1-DT (NR_110175.1, NR_110176.1, NR_110177.1)</t>
  </si>
  <si>
    <t>9, 8, 7 (NCK1-DT)</t>
  </si>
  <si>
    <t>0, 0, 0 (NCK1-DT)</t>
  </si>
  <si>
    <r>
      <t xml:space="preserve">NR_023915
</t>
    </r>
    <r>
      <rPr>
        <b/>
        <sz val="11"/>
        <color rgb="FF00B0F0"/>
        <rFont val="Calibri"/>
        <family val="2"/>
      </rPr>
      <t>IPW</t>
    </r>
  </si>
  <si>
    <t>1 (IPW)</t>
  </si>
  <si>
    <t>Also Known As: IPW; NCRNA00002</t>
  </si>
  <si>
    <t>REVIEWED (IPW)</t>
  </si>
  <si>
    <t>IPW (NR_023915.1)</t>
  </si>
  <si>
    <t>10 (IPW)</t>
  </si>
  <si>
    <t>0 (IPW)</t>
  </si>
  <si>
    <t>9 (IPW)</t>
  </si>
  <si>
    <r>
      <t xml:space="preserve">NR_038435
</t>
    </r>
    <r>
      <rPr>
        <b/>
        <sz val="11"/>
        <color rgb="FF00B0F0"/>
        <rFont val="Calibri"/>
        <family val="2"/>
      </rPr>
      <t>HOXD-AS2</t>
    </r>
  </si>
  <si>
    <t>1 (HOXD-AS2)</t>
  </si>
  <si>
    <t>VALIDATED (HOXD-AS2)</t>
  </si>
  <si>
    <t>Also Known As: HOXD-AS2</t>
  </si>
  <si>
    <t>HOXD-AS2 (NR_038435.1)</t>
  </si>
  <si>
    <t>10 (HOXD-AS2)</t>
  </si>
  <si>
    <t>0 (HOXD-AS2)</t>
  </si>
  <si>
    <t>9 (HOXD-AS2)</t>
  </si>
  <si>
    <r>
      <t xml:space="preserve">NR_038464
</t>
    </r>
    <r>
      <rPr>
        <b/>
        <sz val="11"/>
        <color rgb="FF00B0F0"/>
        <rFont val="Calibri"/>
        <family val="2"/>
      </rPr>
      <t>LINC00857</t>
    </r>
  </si>
  <si>
    <t>1 (LINC00857)</t>
  </si>
  <si>
    <t>Also Known As: LINC00857; HUMT</t>
  </si>
  <si>
    <t>VALIDATED (LINC00857)</t>
  </si>
  <si>
    <t>LINC00857 (NR_038464.1)</t>
  </si>
  <si>
    <t>12 (LINC00857)</t>
  </si>
  <si>
    <t>0 (LINC00857)</t>
  </si>
  <si>
    <t>1 (OR3A4P)</t>
  </si>
  <si>
    <t>VALIDATED (OR3A4P)</t>
  </si>
  <si>
    <t>OR3A4P (NR_024128.1)</t>
  </si>
  <si>
    <r>
      <t xml:space="preserve">OR3A4
</t>
    </r>
    <r>
      <rPr>
        <b/>
        <sz val="11"/>
        <color rgb="FF00B0F0"/>
        <rFont val="Calibri"/>
        <family val="2"/>
      </rPr>
      <t>OR3A4P</t>
    </r>
  </si>
  <si>
    <t>7 (OR3A4P)</t>
  </si>
  <si>
    <t>0 (OR3A4P)</t>
  </si>
  <si>
    <t>6 (OR3A4P)</t>
  </si>
  <si>
    <r>
      <t xml:space="preserve">OVAL
</t>
    </r>
    <r>
      <rPr>
        <b/>
        <sz val="11"/>
        <color rgb="FF00B0F0"/>
        <rFont val="Calibri"/>
        <family val="2"/>
      </rPr>
      <t>OVAAL</t>
    </r>
  </si>
  <si>
    <t>1 (OVAAL)</t>
  </si>
  <si>
    <t>Also Known As: OVAAL; OVAL; LINC01131</t>
  </si>
  <si>
    <t>VALIDATED (OVAAL)</t>
  </si>
  <si>
    <t>OVAAL (NR_125716.1)</t>
  </si>
  <si>
    <t>6 (OVAAL)</t>
  </si>
  <si>
    <t>0 (OVAAL)</t>
  </si>
  <si>
    <t>NR_002769.1, NR_152587.1</t>
  </si>
  <si>
    <t>7, 8</t>
  </si>
  <si>
    <t>Also Known As: PCAT9; LINC00071; NCRNA00071
Some (older-not checked for PQS) Long non-coding RNA pcgem1 (pcgem1 gene) "antisense RNA" ncRNA (TPA: HG975429.1) was also there in result.</t>
  </si>
  <si>
    <t>1 (LINC00922)</t>
  </si>
  <si>
    <t>VALIDATED (LINC00922)</t>
  </si>
  <si>
    <t>LINC00922 (NR_027755.1)</t>
  </si>
  <si>
    <t>11 (LINC00922)</t>
  </si>
  <si>
    <t>0 (LINC00922)</t>
  </si>
  <si>
    <t>Also Known As: TODRA</t>
  </si>
  <si>
    <t>NR_040058.1</t>
  </si>
  <si>
    <t>Homo sapiens RHPN1 antisense RNA 1 (head to head) (RHPN1-AS1), long non-coding RNA
Also Known As: C8orf51</t>
  </si>
  <si>
    <t>NR_026785.1</t>
  </si>
  <si>
    <t>Homo sapiens olfactory receptor family 3 subfamily A member 4 pseudogene (OR3A4P), non-coding RNA
Also Known As: OR3A4P; OR24; OR25; OR3A4; OR3A5P; OLFRA05; OLFRA06; OR17-13; OR17-16; OR17-24; OR17-25
Transcribed RNA - misc RNA (mentioned as lncRNA in title of papers; PubMed-32417392, 31486499 and others)
Gene type - pseudo</t>
  </si>
  <si>
    <t>Also Known As: SCARNA17; SCARNA17HG</t>
  </si>
  <si>
    <t>NR_117096.1</t>
  </si>
  <si>
    <t>Also Known As: LINC00532; lincRNA-NR_024015</t>
  </si>
  <si>
    <t>NR_160958.1, NR_160959.1, NR_160960.1</t>
  </si>
  <si>
    <t>8, 6, 6</t>
  </si>
  <si>
    <t>Also Known As: GS1-324M7.6</t>
  </si>
  <si>
    <t>NR_030727.1</t>
  </si>
  <si>
    <t>Also Known As: UASR1</t>
  </si>
  <si>
    <t>NR_038453.1</t>
  </si>
  <si>
    <t>Also Known As: FBI4; C4orf12; NCRNA00247</t>
  </si>
  <si>
    <t>NR_015359.2, NR_152771.1, NR_152772.1, NR_152773.1, NR_152774.1, NR_152775.1, NR_152776.1, NR_152778.1, NR_152779.1, NR_152780.1, NR_152781.1, NR_152782.1</t>
  </si>
  <si>
    <t>9, 11, 11, 13, 11, 11, 11, 9, 7, 10, 10, 9</t>
  </si>
  <si>
    <t>0, 1, 1, 1, 1, 1, 0, 0, 0, 0, 0, 0</t>
  </si>
  <si>
    <t>9, 10, 10, 12, 10, 10, 11, 9, 7, 10, 10, 9</t>
  </si>
  <si>
    <t>Homo sapiens zinc finger protein 300 pseudogene 1 (ZNF300P1), non-coding RNA
Transcribed RNA - misc RNA (lncRNA as it is more than 200 nts) (NR_026867.1)
Gene type - pseudo</t>
  </si>
  <si>
    <t>NR_026867.1</t>
  </si>
  <si>
    <t>Homo sapiens FMNL1 divergent transcript (FMNL1-DT), long non-coding RNA
Also Known As: FMNL1-DT; CTD-2020K17.1 [mentioned in paper; PubMed-29504606 referred in FMNL1-DT (NR_147507.1) and the reference sequence was derived from AC008105.32 (Homo sapiens chromosome 17, clone CTD-2020K17, complete sequence)].</t>
  </si>
  <si>
    <r>
      <t xml:space="preserve">CTD-2020K17.1
</t>
    </r>
    <r>
      <rPr>
        <b/>
        <sz val="11"/>
        <color rgb="FF00B0F0"/>
        <rFont val="Calibri"/>
        <family val="2"/>
      </rPr>
      <t>FMNL1-DT</t>
    </r>
  </si>
  <si>
    <t>Homo sapiens long intergenic non-protein coding RNA 2145 (LINC02145), long non-coding RNA
Also Known As: LINC02145; FLJ33360 [mentioned in paper; PubMed-31239715 referred in LINC02145 (NR_028351.1)] (Gene Cards).
Aliases for LINC02145 Gene (From GeneCards database - GCID: GC05M006311)
Long Intergenic Non-Protein Coding RNA 2145
LINC02145
NONHSAG039744.2
CTD-2324F15.2
FLJ33360
Alias symbols for LINC02145 (From HGNC databse - HGNC ID - HGNC:53005)
FLJ33360
Gene Synonyms for LINC02145 (From Ensembl database - Ensembl version - ENSG00000250490.1)
FLJ33360</t>
  </si>
  <si>
    <r>
      <t xml:space="preserve">FLJ33360
</t>
    </r>
    <r>
      <rPr>
        <b/>
        <sz val="11"/>
        <color rgb="FF00B0F0"/>
        <rFont val="Calibri"/>
        <family val="2"/>
      </rPr>
      <t>LINC02145</t>
    </r>
  </si>
  <si>
    <t>Also Known As: GHET1; lncRNA-GHET1; GEHT1 [mentioned in paper; PubMed-30988076 referred in GHET1 (NR_130107.1)].</t>
  </si>
  <si>
    <r>
      <t xml:space="preserve">GEHT1
</t>
    </r>
    <r>
      <rPr>
        <b/>
        <sz val="11"/>
        <color rgb="FF00B0F0"/>
        <rFont val="Calibri"/>
        <family val="2"/>
      </rPr>
      <t>GHET1</t>
    </r>
  </si>
  <si>
    <r>
      <t xml:space="preserve">PTAF
</t>
    </r>
    <r>
      <rPr>
        <b/>
        <sz val="11"/>
        <color rgb="FF00B0F0"/>
        <rFont val="Calibri"/>
        <family val="2"/>
      </rPr>
      <t>LINC00922</t>
    </r>
  </si>
  <si>
    <t>Also Known As: LINC00922?; PTAF [mentioned in title and remarks {GeneRIF: Results revealed that up-regulated LINC00922 (PTAF) induced elevated SNAI2 expression by competitively binding to miR-25,…} of paper; PubMed-29929545]</t>
  </si>
  <si>
    <t>1 (BCYRN1)</t>
  </si>
  <si>
    <t>2 (BCYRN1)</t>
  </si>
  <si>
    <t>0 (BCYRN1)</t>
  </si>
  <si>
    <t>BCYRN1 (NR_001568.1)</t>
  </si>
  <si>
    <t>6, 7, 7</t>
  </si>
  <si>
    <t>5, 6, 6</t>
  </si>
  <si>
    <t>NR_024031.2, NR_145129.1, NR_145130.1</t>
  </si>
  <si>
    <t xml:space="preserve">Also Known As: AGU2; ANCR; SNHG13; KIAA0114; lncRNA-ANCR
Some (older) transcribed RNA, ANCR, Variant 1, 2 and 3 "lncRNA" ncRNA (complete sequence-LC128577.1, LC128578.1 and LC128579.1 respectively) with PQS- 7, 7, 7 respectively, were also there in result. </t>
  </si>
  <si>
    <t>1 (C2orf92)
(1st variant is mRNA)
(Total=2)</t>
  </si>
  <si>
    <t>6 (SOX2-OT_Variant 1-6)
+
1 [SOX2OT_Variant 7 (older)]
=7</t>
  </si>
  <si>
    <t>Total no. of LncRNAs having Validated and Reviewed RefSeq status</t>
  </si>
  <si>
    <t>5, 5, 7, 7, 5, 5</t>
  </si>
  <si>
    <t>NR_003367.3</t>
  </si>
  <si>
    <t>LncRNA name</t>
  </si>
  <si>
    <t>No. of Transcript variants</t>
  </si>
  <si>
    <t>NCBI Reference Number</t>
  </si>
  <si>
    <t>No. of 2G PQS</t>
  </si>
  <si>
    <t>No. of 3G PQS</t>
  </si>
  <si>
    <t>No. of 4G PQS</t>
  </si>
  <si>
    <t>Search Parameters: Window size: 45 | Threshold: 0.9</t>
  </si>
  <si>
    <t>Search Parameters: Window size: 45 | Threshold: 1.4</t>
  </si>
  <si>
    <t>G4Hunter Scores of PQS</t>
  </si>
  <si>
    <t>Similarity between PQS from QGRS mapper vs PQS from G4 hunter</t>
  </si>
  <si>
    <t>Lnc/ CircRNA name</t>
  </si>
  <si>
    <t>Mechanism</t>
  </si>
  <si>
    <t>Function</t>
  </si>
  <si>
    <t>Clinical</t>
  </si>
  <si>
    <t>Details</t>
  </si>
  <si>
    <t>Box Plot</t>
  </si>
  <si>
    <t>Stage Plot</t>
  </si>
  <si>
    <t>Survival</t>
  </si>
  <si>
    <t>Similar</t>
  </si>
  <si>
    <t>Network</t>
  </si>
  <si>
    <t>AB073614</t>
  </si>
  <si>
    <t>details</t>
  </si>
  <si>
    <t>Microarray, qPCR, RNAi, Western blot, Flow cytometry assay etc.</t>
  </si>
  <si>
    <t>AB209371</t>
  </si>
  <si>
    <t>AC093818.1</t>
  </si>
  <si>
    <t>Microarray, qPCR etc</t>
  </si>
  <si>
    <t>AF086261</t>
  </si>
  <si>
    <t>Microarray, qPCR</t>
  </si>
  <si>
    <t>AF087976</t>
  </si>
  <si>
    <t>aHIF</t>
  </si>
  <si>
    <t>AK123324</t>
  </si>
  <si>
    <t>AK130076</t>
  </si>
  <si>
    <t>AL832916</t>
  </si>
  <si>
    <t>ANRIL</t>
  </si>
  <si>
    <t>AOC4P</t>
  </si>
  <si>
    <t>AWPPH</t>
  </si>
  <si>
    <t>BC041954</t>
  </si>
  <si>
    <t>BC200</t>
  </si>
  <si>
    <t>C17orf91</t>
  </si>
  <si>
    <t>CACS15</t>
  </si>
  <si>
    <t>CASC15</t>
  </si>
  <si>
    <t>CCAL</t>
  </si>
  <si>
    <t>CDKN2B-AS1</t>
  </si>
  <si>
    <t>circ?FAM53B</t>
  </si>
  <si>
    <t>circ_0004390</t>
  </si>
  <si>
    <t>circ_0007874</t>
  </si>
  <si>
    <t>qPCR, luciferase reporter assay</t>
  </si>
  <si>
    <t>circ_0013958</t>
  </si>
  <si>
    <t>circ_001567</t>
  </si>
  <si>
    <t>RT-qPCR, CCK-8 and Edu assays, Cell cycle assay, Cell proliferation and apoptosis assays, Immunohistochemistry, immunofluorescence, and western blotting, Transwell invasion and tumorigenicity assays</t>
  </si>
  <si>
    <t>circ_0061140</t>
  </si>
  <si>
    <t>Cell Proliferation Assay, Western blotting, Fluorescence In Situ Hybridization, Wound-Healing Assay, Transwell Migration Assay, Luciferase Reporter Assay, RT-qPCR</t>
  </si>
  <si>
    <t>circ_100395</t>
  </si>
  <si>
    <t>qPCR, western blot</t>
  </si>
  <si>
    <t>circANKRD12</t>
  </si>
  <si>
    <t>qRT-PCR , western blot , RNA-seq , cell proliferation assay , scratch assay-cell migration assay , trans-well migration and invasion assay , collagen invasion assay , cell cycle analysis</t>
  </si>
  <si>
    <t>circCdr1as</t>
  </si>
  <si>
    <t>circCDR1as</t>
  </si>
  <si>
    <t>qRT-PCR , western blot , MTT assay , scratch-wound assay , transwell assay , CCK8 assay , immunofluorescence assay</t>
  </si>
  <si>
    <t>circCELSR1</t>
  </si>
  <si>
    <t>qPCR, CCK8 assay, colony formation assay and cell apoptosis assay, western blotting</t>
  </si>
  <si>
    <t>circEPSTI1</t>
  </si>
  <si>
    <t>qPCR, luciferase reporter assay, RIP</t>
  </si>
  <si>
    <t>circGFRA1</t>
  </si>
  <si>
    <t>qPCR, luciferase reporter and RNA immunoprecipitation (RIP) assay</t>
  </si>
  <si>
    <t>circHIPK3</t>
  </si>
  <si>
    <t>qRT-PCR , RNA-seq , sanger sequencing , wound healing assay , transwell assay , cell counting kit-8 assay , apoptotic cell detection</t>
  </si>
  <si>
    <t>circITCH</t>
  </si>
  <si>
    <t>RT-PCR, Cell proliferation assay, Cell motility assay, Dual luciferase reporter assays, In vivo tumor growth assays</t>
  </si>
  <si>
    <t>circLARP4</t>
  </si>
  <si>
    <t>qPCR, cell counting kit-8 (CCK-8), colony formation assay and transwell assay. RNA immunoprecipitation (RIP) assay and luciferase reporter assays</t>
  </si>
  <si>
    <t>circMUC16</t>
  </si>
  <si>
    <t>qPCR, FISH, western blot and immunohistochemistry</t>
  </si>
  <si>
    <t>circPLEKHM3</t>
  </si>
  <si>
    <t>circPUM1</t>
  </si>
  <si>
    <t>qPCR, Gain- and loss-of-function experiments</t>
  </si>
  <si>
    <t>circRhoC</t>
  </si>
  <si>
    <t>qPCR and Dual luciferase reporter assay</t>
  </si>
  <si>
    <t>circSETDB1</t>
  </si>
  <si>
    <t>circSMAD7</t>
  </si>
  <si>
    <t>qRT-PCR , western blot , CCK-8 Assay , cell proliferation assay , colony formation assay , wound healing assay , transwell assay, and matrigel assay</t>
  </si>
  <si>
    <t>circUBAP2</t>
  </si>
  <si>
    <t>qPCR, CCK-9 and transwell assays</t>
  </si>
  <si>
    <t>circWHSC1</t>
  </si>
  <si>
    <t>qPCR, MTT assay, cell apoptosis assay, wound healing and Matrigel-coated Transwell assay</t>
  </si>
  <si>
    <t>CTD-2020K17.1</t>
  </si>
  <si>
    <t>CTD-2589M5.4</t>
  </si>
  <si>
    <t>DARS-AS1</t>
  </si>
  <si>
    <t>DQ786243</t>
  </si>
  <si>
    <t>EBIC</t>
  </si>
  <si>
    <t>ElncRNA1</t>
  </si>
  <si>
    <t>ENST00000413580</t>
  </si>
  <si>
    <t>ENST00000449694</t>
  </si>
  <si>
    <t>Enst00000453783</t>
  </si>
  <si>
    <t>ENST00000457645</t>
  </si>
  <si>
    <t>Microarray, qPCR, Cell transfection, Western blot etc.</t>
  </si>
  <si>
    <t>ENST00000458468</t>
  </si>
  <si>
    <t>ENST00000502715</t>
  </si>
  <si>
    <t>Enst00000566734</t>
  </si>
  <si>
    <t>Enst00000585612</t>
  </si>
  <si>
    <t>Enst0000435726</t>
  </si>
  <si>
    <t>EPB41L4A-AS2</t>
  </si>
  <si>
    <t>FAL1</t>
  </si>
  <si>
    <t>FAM83H-AS1</t>
  </si>
  <si>
    <t>FLJ33360</t>
  </si>
  <si>
    <t>FLVCR1-AS1</t>
  </si>
  <si>
    <t>GEHT1</t>
  </si>
  <si>
    <t>GTSE1-AS1</t>
  </si>
  <si>
    <t>HOST2</t>
  </si>
  <si>
    <t>HOXD-AS1</t>
  </si>
  <si>
    <t>KB-1471A8.2</t>
  </si>
  <si>
    <t>LEF1-AS1?</t>
  </si>
  <si>
    <t>LIMT</t>
  </si>
  <si>
    <t>lin-RECK-3</t>
  </si>
  <si>
    <t>LINC-CARS2-2</t>
  </si>
  <si>
    <t>LINC-TNFRSF19-1</t>
  </si>
  <si>
    <t>LINC00152</t>
  </si>
  <si>
    <t>LINC00176</t>
  </si>
  <si>
    <t>RT-qPCR, RIP, Dual luciferase reporter gene assay, Western blot analysis</t>
  </si>
  <si>
    <t>LINC00961</t>
  </si>
  <si>
    <t>LINC01125</t>
  </si>
  <si>
    <t>LINK-A</t>
  </si>
  <si>
    <t>lnc-OC1</t>
  </si>
  <si>
    <t>lnc01133</t>
  </si>
  <si>
    <t>qRT-PCR, Western blot assays</t>
  </si>
  <si>
    <t>lncARSR</t>
  </si>
  <si>
    <t>qPCR, Luciferase reporter assays, Western blot, RIP</t>
  </si>
  <si>
    <t>lncBRM</t>
  </si>
  <si>
    <t>qPCR, Western blot, RIP, Luciferase reporter assay etc.</t>
  </si>
  <si>
    <t>lncSOX4</t>
  </si>
  <si>
    <t>LOC100128881</t>
  </si>
  <si>
    <t>LOC100292680</t>
  </si>
  <si>
    <t>MIR4435-2HG</t>
  </si>
  <si>
    <t>MIR4697HG</t>
  </si>
  <si>
    <t>MLK7-AS1</t>
  </si>
  <si>
    <t>NCK1-AS1</t>
  </si>
  <si>
    <t>NR_023915</t>
  </si>
  <si>
    <t>NR_026689</t>
  </si>
  <si>
    <t>NR_038435</t>
  </si>
  <si>
    <t>NR_038464</t>
  </si>
  <si>
    <t>OR3A4</t>
  </si>
  <si>
    <t>OVAL</t>
  </si>
  <si>
    <t>P15INK4B</t>
  </si>
  <si>
    <t>PTAF</t>
  </si>
  <si>
    <t>PTAL</t>
  </si>
  <si>
    <t>RT-PCR, Western blotting</t>
  </si>
  <si>
    <t>PTAR</t>
  </si>
  <si>
    <t>RP11-135L22.1</t>
  </si>
  <si>
    <t>RP11-166P13.3</t>
  </si>
  <si>
    <t>RP11-190D6.2</t>
  </si>
  <si>
    <t>RP11-199F11.2</t>
  </si>
  <si>
    <t>RP11-552M11.4</t>
  </si>
  <si>
    <t>Microarray, qPCR, Western blot, Luciferase reporter assay</t>
  </si>
  <si>
    <t>RP11_697E22.2</t>
  </si>
  <si>
    <t>SDHAP1</t>
  </si>
  <si>
    <t>qPCR, Western blot etc</t>
  </si>
  <si>
    <t>snaR</t>
  </si>
  <si>
    <t>SOCAR</t>
  </si>
  <si>
    <t>Ovarian cancer</t>
  </si>
  <si>
    <t>SOX2OT</t>
  </si>
  <si>
    <t>TC0100223</t>
  </si>
  <si>
    <t>TC0101441</t>
  </si>
  <si>
    <t>Microarray, qPCR, RNAi, Western blot etc.</t>
  </si>
  <si>
    <t>TC0101686</t>
  </si>
  <si>
    <t>TC1500845</t>
  </si>
  <si>
    <t>TCONS_00008505</t>
  </si>
  <si>
    <t>TCONS_00021730</t>
  </si>
  <si>
    <t>TP53TG1</t>
  </si>
  <si>
    <t>TUBA4B</t>
  </si>
  <si>
    <t>uc010jub.1</t>
  </si>
  <si>
    <t>Total no.of entries screened</t>
  </si>
  <si>
    <t>Total no. of LncRNAs having 2G PQS</t>
  </si>
  <si>
    <t>Total no. of LncRNAs having 3G PQS</t>
  </si>
  <si>
    <t>Total no. of LncRNAs having 4G PQS</t>
  </si>
  <si>
    <t>Total</t>
  </si>
  <si>
    <t>2G</t>
  </si>
  <si>
    <t>3G</t>
  </si>
  <si>
    <t>4G</t>
  </si>
  <si>
    <t>Total no. of LncRNAs having PQS</t>
  </si>
  <si>
    <t>Total No. of Unique PQS across all Transcript variants of LncRNAs</t>
  </si>
  <si>
    <t>Percentage</t>
  </si>
  <si>
    <t>Note – There can be overlaps in no. of LncRNAs having PQS as all 3G and 4G LncRNAs are subset of 2G LncRNA; and, some 4G LncRNAs are subset of 3G and 2G LncRNA</t>
  </si>
  <si>
    <t>Total No. of 3G LncRNAs having G-Scores</t>
  </si>
  <si>
    <t>Total No. of Unique PQS across all Transcript variants of 3G LncRNAs having G-Scores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</si>
  <si>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</si>
  <si>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</si>
  <si>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</si>
  <si>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</si>
  <si>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</si>
  <si>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</si>
  <si>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</si>
  <si>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Note – There can be overlaps in no. of 4G LncRNAs having G-Scores of different ranges as one LncRNA can have various transcript variants with PQSs of different G-scores</t>
  </si>
  <si>
    <t>Type of PQS in 135 LncRNAs</t>
  </si>
  <si>
    <t>G-Score Range in 64 3G LncRNAs</t>
  </si>
  <si>
    <t>G-Score Range in 3 4G LncRNAs</t>
  </si>
  <si>
    <t>Out of 367 entries, 135 lncRNAs (validated and reviewed RefSeq status) were found to have PQS.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</si>
</sst>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B0F0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0" fillId="2" borderId="1" xfId="0" applyFont="1" applyFill="1" applyBorder="1"/>
    <xf numFmtId="1" fontId="0" fillId="2" borderId="1" xfId="0" applyNumberFormat="1" applyFont="1" applyFill="1" applyBorder="1"/>
    <xf numFmtId="0" fontId="2" fillId="2" borderId="1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/>
    <xf numFmtId="0" fontId="7" fillId="0" borderId="0" xfId="0" applyFont="1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 having 2G, 3G and 4G PQS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Quantification!$A$5</c:f>
              <c:strCache>
                <c:ptCount val="1"/>
                <c:pt idx="0">
                  <c:v>Total no. of LncRNAs having PQS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Quantification!$C$4:$E$4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Quantification!$C$6:$E$6</c:f>
              <c:numCache>
                <c:formatCode>0.00%</c:formatCode>
                <c:ptCount val="3"/>
                <c:pt idx="0">
                  <c:v>1</c:v>
                </c:pt>
                <c:pt idx="1">
                  <c:v>0.47407407407407409</c:v>
                </c:pt>
                <c:pt idx="2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9-4215-9B90-F2EC8772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1573984"/>
        <c:axId val="1661225504"/>
      </c:barChart>
      <c:catAx>
        <c:axId val="16615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5504"/>
        <c:crosses val="autoZero"/>
        <c:auto val="1"/>
        <c:lblAlgn val="ctr"/>
        <c:lblOffset val="100"/>
        <c:noMultiLvlLbl val="0"/>
      </c:catAx>
      <c:valAx>
        <c:axId val="1661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547-4B98-A228-153076535F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547-4B98-A228-153076535FD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547-4B98-A228-153076535FD6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Quantification!$K$5:$M$5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B547-4B98-A228-15307653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Quantification!$B$27:$G$27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Quantification!$B$28:$G$28</c:f>
              <c:numCache>
                <c:formatCode>General</c:formatCode>
                <c:ptCount val="6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C-44F6-BC28-DCA9721A68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Quantification!$J$27:$O$27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Quantification!$J$28:$O$28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32E-4EE9-8F9B-0A5571E25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Quantification!$B$52:$G$52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Quantification!$B$53:$G$53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9-425F-A0B3-2E4F274F6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Quantification!$J$52:$O$52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Quantification!$J$53:$O$53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43F-4728-9C00-BED9073214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9526</xdr:rowOff>
    </xdr:from>
    <xdr:to>
      <xdr:col>5</xdr:col>
      <xdr:colOff>444500</xdr:colOff>
      <xdr:row>23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E183E-C9ED-4B20-8ADE-D374F9A4F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820209</xdr:colOff>
      <xdr:row>9</xdr:row>
      <xdr:rowOff>9525</xdr:rowOff>
    </xdr:from>
    <xdr:to>
      <xdr:col>13</xdr:col>
      <xdr:colOff>439209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7DA7E-1FBF-4D92-B2FF-ABB5C3203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30</xdr:row>
      <xdr:rowOff>9523</xdr:rowOff>
    </xdr:from>
    <xdr:to>
      <xdr:col>6</xdr:col>
      <xdr:colOff>806098</xdr:colOff>
      <xdr:row>48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3D448-8000-414C-A2C4-70A78980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5291</xdr:colOff>
      <xdr:row>30</xdr:row>
      <xdr:rowOff>9524</xdr:rowOff>
    </xdr:from>
    <xdr:to>
      <xdr:col>14</xdr:col>
      <xdr:colOff>751416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23C52-B744-4984-9197-09B6C40B7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763765</xdr:colOff>
      <xdr:row>73</xdr:row>
      <xdr:rowOff>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A35BFA-CB66-4DB4-80B0-0778C7E3A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788458</xdr:colOff>
      <xdr:row>55</xdr:row>
      <xdr:rowOff>1</xdr:rowOff>
    </xdr:from>
    <xdr:to>
      <xdr:col>14</xdr:col>
      <xdr:colOff>709083</xdr:colOff>
      <xdr:row>72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22794-00A7-485E-A46F-7930F22DF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74EC-07E5-4494-BAD8-5B660016B45D}">
  <dimension ref="A1:N372"/>
  <sheetViews>
    <sheetView topLeftCell="A356" workbookViewId="0">
      <selection activeCell="A372" sqref="A372"/>
    </sheetView>
  </sheetViews>
  <sheetFormatPr defaultRowHeight="15" x14ac:dyDescent="0.25"/>
  <cols>
    <col min="1" max="1" width="23" style="35" customWidth="1"/>
    <col min="2" max="2" width="43.140625" style="35" customWidth="1"/>
    <col min="3" max="3" width="54" style="35" customWidth="1"/>
    <col min="4" max="4" width="31" style="35" customWidth="1"/>
    <col min="5" max="5" width="12.140625" style="35" customWidth="1"/>
    <col min="6" max="7" width="10.85546875" style="35" customWidth="1"/>
    <col min="8" max="8" width="12.140625" style="35" customWidth="1"/>
    <col min="9" max="9" width="9.42578125" style="35" customWidth="1"/>
    <col min="10" max="10" width="10.85546875" style="35" customWidth="1"/>
    <col min="11" max="11" width="13.42578125" style="35" customWidth="1"/>
    <col min="12" max="12" width="10.85546875" style="35" customWidth="1"/>
    <col min="13" max="14" width="9.42578125" style="35" customWidth="1"/>
    <col min="15" max="16384" width="9.140625" style="35"/>
  </cols>
  <sheetData>
    <row r="1" spans="1:14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x14ac:dyDescent="0.25">
      <c r="A2" s="36" t="s">
        <v>786</v>
      </c>
      <c r="B2" s="36" t="s">
        <v>1</v>
      </c>
      <c r="C2" s="36" t="s">
        <v>2</v>
      </c>
      <c r="D2" s="36" t="s">
        <v>3</v>
      </c>
      <c r="E2" s="36" t="s">
        <v>787</v>
      </c>
      <c r="F2" s="36" t="s">
        <v>788</v>
      </c>
      <c r="G2" s="36" t="s">
        <v>789</v>
      </c>
      <c r="H2" s="36" t="s">
        <v>4</v>
      </c>
      <c r="I2" s="36" t="s">
        <v>790</v>
      </c>
      <c r="J2" s="36" t="s">
        <v>791</v>
      </c>
      <c r="K2" s="36" t="s">
        <v>792</v>
      </c>
      <c r="L2" s="36" t="s">
        <v>793</v>
      </c>
      <c r="M2" s="36" t="s">
        <v>794</v>
      </c>
      <c r="N2" s="36" t="s">
        <v>795</v>
      </c>
    </row>
    <row r="3" spans="1:14" x14ac:dyDescent="0.25">
      <c r="A3" s="35" t="s">
        <v>796</v>
      </c>
      <c r="B3" s="35" t="s">
        <v>5</v>
      </c>
      <c r="C3" s="35" t="s">
        <v>6</v>
      </c>
      <c r="D3" s="35" t="s">
        <v>7</v>
      </c>
      <c r="H3" s="37">
        <v>30909184</v>
      </c>
      <c r="I3" s="35" t="s">
        <v>797</v>
      </c>
    </row>
    <row r="4" spans="1:14" x14ac:dyDescent="0.25">
      <c r="A4" s="35" t="s">
        <v>796</v>
      </c>
      <c r="B4" s="35" t="s">
        <v>8</v>
      </c>
      <c r="C4" s="35" t="s">
        <v>798</v>
      </c>
      <c r="D4" s="35" t="s">
        <v>7</v>
      </c>
      <c r="H4" s="37">
        <v>26299803</v>
      </c>
      <c r="I4" s="35" t="s">
        <v>797</v>
      </c>
    </row>
    <row r="5" spans="1:14" x14ac:dyDescent="0.25">
      <c r="A5" s="35" t="s">
        <v>799</v>
      </c>
      <c r="B5" s="35" t="s">
        <v>8</v>
      </c>
      <c r="C5" s="35" t="s">
        <v>9</v>
      </c>
      <c r="D5" s="35" t="s">
        <v>7</v>
      </c>
      <c r="H5" s="37">
        <v>31601255</v>
      </c>
      <c r="I5" s="35" t="s">
        <v>797</v>
      </c>
    </row>
    <row r="6" spans="1:14" x14ac:dyDescent="0.25">
      <c r="A6" s="35" t="s">
        <v>10</v>
      </c>
      <c r="B6" s="35" t="s">
        <v>8</v>
      </c>
      <c r="C6" s="35" t="s">
        <v>11</v>
      </c>
      <c r="D6" s="35" t="s">
        <v>7</v>
      </c>
      <c r="H6" s="37">
        <v>31568657</v>
      </c>
      <c r="I6" s="35" t="s">
        <v>797</v>
      </c>
    </row>
    <row r="7" spans="1:14" x14ac:dyDescent="0.25">
      <c r="A7" s="35" t="s">
        <v>10</v>
      </c>
      <c r="B7" s="35" t="s">
        <v>8</v>
      </c>
      <c r="C7" s="35" t="s">
        <v>6</v>
      </c>
      <c r="D7" s="35" t="s">
        <v>7</v>
      </c>
      <c r="H7" s="37">
        <v>28818073</v>
      </c>
      <c r="I7" s="35" t="s">
        <v>797</v>
      </c>
    </row>
    <row r="8" spans="1:14" x14ac:dyDescent="0.25">
      <c r="A8" s="35" t="s">
        <v>800</v>
      </c>
      <c r="B8" s="35" t="s">
        <v>12</v>
      </c>
      <c r="C8" s="35" t="s">
        <v>801</v>
      </c>
      <c r="D8" s="35" t="s">
        <v>7</v>
      </c>
      <c r="H8" s="37">
        <v>29577163</v>
      </c>
      <c r="I8" s="35" t="s">
        <v>797</v>
      </c>
    </row>
    <row r="9" spans="1:14" x14ac:dyDescent="0.25">
      <c r="A9" s="35" t="s">
        <v>13</v>
      </c>
      <c r="B9" s="35" t="s">
        <v>8</v>
      </c>
      <c r="C9" s="35" t="s">
        <v>14</v>
      </c>
      <c r="D9" s="35" t="s">
        <v>15</v>
      </c>
      <c r="H9" s="37">
        <v>30268751</v>
      </c>
      <c r="I9" s="35" t="s">
        <v>797</v>
      </c>
    </row>
    <row r="10" spans="1:14" x14ac:dyDescent="0.25">
      <c r="A10" s="35" t="s">
        <v>802</v>
      </c>
      <c r="B10" s="35" t="s">
        <v>8</v>
      </c>
      <c r="C10" s="35" t="s">
        <v>803</v>
      </c>
      <c r="D10" s="35" t="s">
        <v>15</v>
      </c>
      <c r="H10" s="37">
        <v>30132558</v>
      </c>
      <c r="I10" s="35" t="s">
        <v>797</v>
      </c>
    </row>
    <row r="11" spans="1:14" x14ac:dyDescent="0.25">
      <c r="A11" s="35" t="s">
        <v>804</v>
      </c>
      <c r="B11" s="35" t="s">
        <v>8</v>
      </c>
      <c r="C11" s="35" t="s">
        <v>803</v>
      </c>
      <c r="D11" s="35" t="s">
        <v>15</v>
      </c>
      <c r="H11" s="37">
        <v>30132558</v>
      </c>
      <c r="I11" s="35" t="s">
        <v>797</v>
      </c>
    </row>
    <row r="12" spans="1:14" x14ac:dyDescent="0.25">
      <c r="A12" s="35" t="s">
        <v>16</v>
      </c>
      <c r="B12" s="35" t="s">
        <v>8</v>
      </c>
      <c r="C12" s="35" t="s">
        <v>17</v>
      </c>
      <c r="D12" s="35" t="s">
        <v>7</v>
      </c>
      <c r="H12" s="37">
        <v>28051261</v>
      </c>
      <c r="I12" s="35" t="s">
        <v>797</v>
      </c>
    </row>
    <row r="13" spans="1:14" x14ac:dyDescent="0.25">
      <c r="A13" s="35" t="s">
        <v>18</v>
      </c>
      <c r="B13" s="35" t="s">
        <v>8</v>
      </c>
      <c r="C13" s="35" t="s">
        <v>19</v>
      </c>
      <c r="D13" s="35" t="s">
        <v>7</v>
      </c>
      <c r="H13" s="37">
        <v>31233485</v>
      </c>
      <c r="I13" s="35" t="s">
        <v>797</v>
      </c>
    </row>
    <row r="14" spans="1:14" x14ac:dyDescent="0.25">
      <c r="A14" s="35" t="s">
        <v>805</v>
      </c>
      <c r="B14" s="35" t="s">
        <v>5</v>
      </c>
      <c r="C14" s="35" t="s">
        <v>20</v>
      </c>
      <c r="D14" s="35" t="s">
        <v>7</v>
      </c>
      <c r="H14" s="37">
        <v>31571921</v>
      </c>
      <c r="I14" s="35" t="s">
        <v>797</v>
      </c>
    </row>
    <row r="15" spans="1:14" x14ac:dyDescent="0.25">
      <c r="A15" s="35" t="s">
        <v>805</v>
      </c>
      <c r="B15" s="35" t="s">
        <v>5</v>
      </c>
      <c r="C15" s="35" t="s">
        <v>21</v>
      </c>
      <c r="D15" s="35" t="s">
        <v>7</v>
      </c>
      <c r="H15" s="37">
        <v>30588022</v>
      </c>
      <c r="I15" s="35" t="s">
        <v>797</v>
      </c>
    </row>
    <row r="16" spans="1:14" x14ac:dyDescent="0.25">
      <c r="A16" s="35" t="s">
        <v>806</v>
      </c>
      <c r="B16" s="35" t="s">
        <v>8</v>
      </c>
      <c r="C16" s="35" t="s">
        <v>803</v>
      </c>
      <c r="D16" s="35" t="s">
        <v>15</v>
      </c>
      <c r="H16" s="37">
        <v>30132558</v>
      </c>
      <c r="I16" s="35" t="s">
        <v>797</v>
      </c>
    </row>
    <row r="17" spans="1:9" x14ac:dyDescent="0.25">
      <c r="A17" s="35" t="s">
        <v>807</v>
      </c>
      <c r="B17" s="35" t="s">
        <v>12</v>
      </c>
      <c r="C17" s="35" t="s">
        <v>22</v>
      </c>
      <c r="D17" s="35" t="s">
        <v>7</v>
      </c>
      <c r="H17" s="37">
        <v>29577163</v>
      </c>
      <c r="I17" s="35" t="s">
        <v>797</v>
      </c>
    </row>
    <row r="18" spans="1:9" x14ac:dyDescent="0.25">
      <c r="A18" s="35" t="s">
        <v>808</v>
      </c>
      <c r="B18" s="35" t="s">
        <v>8</v>
      </c>
      <c r="C18" s="35" t="s">
        <v>803</v>
      </c>
      <c r="D18" s="35" t="s">
        <v>15</v>
      </c>
      <c r="H18" s="37">
        <v>30132558</v>
      </c>
      <c r="I18" s="35" t="s">
        <v>797</v>
      </c>
    </row>
    <row r="19" spans="1:9" x14ac:dyDescent="0.25">
      <c r="A19" s="35" t="s">
        <v>809</v>
      </c>
      <c r="B19" s="35" t="s">
        <v>8</v>
      </c>
      <c r="C19" s="35" t="s">
        <v>23</v>
      </c>
      <c r="D19" s="35" t="s">
        <v>7</v>
      </c>
      <c r="H19" s="37">
        <v>31189742</v>
      </c>
      <c r="I19" s="35" t="s">
        <v>797</v>
      </c>
    </row>
    <row r="20" spans="1:9" x14ac:dyDescent="0.25">
      <c r="A20" s="35" t="s">
        <v>809</v>
      </c>
      <c r="B20" s="35" t="s">
        <v>8</v>
      </c>
      <c r="C20" s="35" t="s">
        <v>24</v>
      </c>
      <c r="D20" s="35" t="s">
        <v>7</v>
      </c>
      <c r="H20" s="37">
        <v>27095571</v>
      </c>
      <c r="I20" s="35" t="s">
        <v>797</v>
      </c>
    </row>
    <row r="21" spans="1:9" x14ac:dyDescent="0.25">
      <c r="A21" s="35" t="s">
        <v>810</v>
      </c>
      <c r="B21" s="35" t="s">
        <v>8</v>
      </c>
      <c r="C21" s="35" t="s">
        <v>24</v>
      </c>
      <c r="D21" s="35" t="s">
        <v>15</v>
      </c>
      <c r="H21" s="37">
        <v>32334623</v>
      </c>
      <c r="I21" s="35" t="s">
        <v>797</v>
      </c>
    </row>
    <row r="22" spans="1:9" x14ac:dyDescent="0.25">
      <c r="A22" s="35" t="s">
        <v>25</v>
      </c>
      <c r="B22" s="35" t="s">
        <v>5</v>
      </c>
      <c r="C22" s="35" t="s">
        <v>26</v>
      </c>
      <c r="D22" s="35" t="s">
        <v>27</v>
      </c>
      <c r="H22" s="37">
        <v>27667152</v>
      </c>
      <c r="I22" s="35" t="s">
        <v>797</v>
      </c>
    </row>
    <row r="23" spans="1:9" x14ac:dyDescent="0.25">
      <c r="A23" s="35" t="s">
        <v>811</v>
      </c>
      <c r="B23" s="35" t="s">
        <v>8</v>
      </c>
      <c r="C23" s="35" t="s">
        <v>19</v>
      </c>
      <c r="D23" s="35" t="s">
        <v>7</v>
      </c>
      <c r="H23" s="37">
        <v>30896797</v>
      </c>
      <c r="I23" s="35" t="s">
        <v>797</v>
      </c>
    </row>
    <row r="24" spans="1:9" x14ac:dyDescent="0.25">
      <c r="A24" s="35" t="s">
        <v>28</v>
      </c>
      <c r="B24" s="35" t="s">
        <v>8</v>
      </c>
      <c r="C24" s="35" t="s">
        <v>29</v>
      </c>
      <c r="D24" s="35" t="s">
        <v>7</v>
      </c>
      <c r="H24" s="37">
        <v>26783004</v>
      </c>
      <c r="I24" s="35" t="s">
        <v>797</v>
      </c>
    </row>
    <row r="25" spans="1:9" x14ac:dyDescent="0.25">
      <c r="A25" s="35" t="s">
        <v>812</v>
      </c>
      <c r="B25" s="35" t="s">
        <v>8</v>
      </c>
      <c r="C25" s="35" t="s">
        <v>803</v>
      </c>
      <c r="D25" s="35" t="s">
        <v>7</v>
      </c>
      <c r="H25" s="37">
        <v>30132558</v>
      </c>
      <c r="I25" s="35" t="s">
        <v>797</v>
      </c>
    </row>
    <row r="26" spans="1:9" x14ac:dyDescent="0.25">
      <c r="A26" s="35" t="s">
        <v>813</v>
      </c>
      <c r="B26" s="35" t="s">
        <v>8</v>
      </c>
      <c r="C26" s="35" t="s">
        <v>30</v>
      </c>
      <c r="D26" s="35" t="s">
        <v>15</v>
      </c>
      <c r="H26" s="37">
        <v>26893717</v>
      </c>
      <c r="I26" s="35" t="s">
        <v>797</v>
      </c>
    </row>
    <row r="27" spans="1:9" x14ac:dyDescent="0.25">
      <c r="A27" s="35" t="s">
        <v>813</v>
      </c>
      <c r="B27" s="35" t="s">
        <v>8</v>
      </c>
      <c r="C27" s="35" t="s">
        <v>31</v>
      </c>
      <c r="D27" s="35" t="s">
        <v>7</v>
      </c>
      <c r="H27" s="37">
        <v>9422992</v>
      </c>
      <c r="I27" s="35" t="s">
        <v>797</v>
      </c>
    </row>
    <row r="28" spans="1:9" x14ac:dyDescent="0.25">
      <c r="A28" s="35" t="s">
        <v>32</v>
      </c>
      <c r="B28" s="35" t="s">
        <v>8</v>
      </c>
      <c r="C28" s="35" t="s">
        <v>33</v>
      </c>
      <c r="D28" s="35" t="s">
        <v>7</v>
      </c>
      <c r="H28" s="37">
        <v>32095930</v>
      </c>
      <c r="I28" s="35" t="s">
        <v>797</v>
      </c>
    </row>
    <row r="29" spans="1:9" x14ac:dyDescent="0.25">
      <c r="A29" s="35" t="s">
        <v>814</v>
      </c>
      <c r="B29" s="35" t="s">
        <v>8</v>
      </c>
      <c r="C29" s="35" t="s">
        <v>34</v>
      </c>
      <c r="D29" s="35" t="s">
        <v>7</v>
      </c>
      <c r="H29" s="37">
        <v>27535740</v>
      </c>
      <c r="I29" s="35" t="s">
        <v>797</v>
      </c>
    </row>
    <row r="30" spans="1:9" x14ac:dyDescent="0.25">
      <c r="A30" s="35" t="s">
        <v>815</v>
      </c>
      <c r="B30" s="35" t="s">
        <v>8</v>
      </c>
      <c r="C30" s="35" t="s">
        <v>35</v>
      </c>
      <c r="D30" s="35" t="s">
        <v>7</v>
      </c>
      <c r="H30" s="37">
        <v>31737207</v>
      </c>
      <c r="I30" s="35" t="s">
        <v>797</v>
      </c>
    </row>
    <row r="31" spans="1:9" x14ac:dyDescent="0.25">
      <c r="A31" s="35" t="s">
        <v>816</v>
      </c>
      <c r="B31" s="35" t="s">
        <v>8</v>
      </c>
      <c r="C31" s="35" t="s">
        <v>36</v>
      </c>
      <c r="D31" s="35" t="s">
        <v>15</v>
      </c>
      <c r="H31" s="37">
        <v>31695430</v>
      </c>
      <c r="I31" s="35" t="s">
        <v>797</v>
      </c>
    </row>
    <row r="32" spans="1:9" x14ac:dyDescent="0.25">
      <c r="A32" s="35" t="s">
        <v>37</v>
      </c>
      <c r="B32" s="35" t="s">
        <v>5</v>
      </c>
      <c r="C32" s="35" t="s">
        <v>38</v>
      </c>
      <c r="D32" s="35" t="s">
        <v>15</v>
      </c>
      <c r="H32" s="37">
        <v>30320385</v>
      </c>
      <c r="I32" s="35" t="s">
        <v>797</v>
      </c>
    </row>
    <row r="33" spans="1:9" x14ac:dyDescent="0.25">
      <c r="A33" s="35" t="s">
        <v>37</v>
      </c>
      <c r="B33" s="35" t="s">
        <v>5</v>
      </c>
      <c r="C33" s="35" t="s">
        <v>39</v>
      </c>
      <c r="D33" s="35" t="s">
        <v>15</v>
      </c>
      <c r="H33" s="37">
        <v>29571014</v>
      </c>
      <c r="I33" s="35" t="s">
        <v>797</v>
      </c>
    </row>
    <row r="34" spans="1:9" x14ac:dyDescent="0.25">
      <c r="A34" s="35" t="s">
        <v>817</v>
      </c>
      <c r="B34" s="35" t="s">
        <v>8</v>
      </c>
      <c r="C34" s="35" t="s">
        <v>26</v>
      </c>
      <c r="D34" s="35" t="s">
        <v>7</v>
      </c>
      <c r="H34" s="37">
        <v>29219179</v>
      </c>
      <c r="I34" s="35" t="s">
        <v>797</v>
      </c>
    </row>
    <row r="35" spans="1:9" x14ac:dyDescent="0.25">
      <c r="A35" s="35" t="s">
        <v>40</v>
      </c>
      <c r="B35" s="35" t="s">
        <v>8</v>
      </c>
      <c r="C35" s="35" t="s">
        <v>35</v>
      </c>
      <c r="D35" s="35" t="s">
        <v>7</v>
      </c>
      <c r="H35" s="37">
        <v>32124583</v>
      </c>
      <c r="I35" s="35" t="s">
        <v>797</v>
      </c>
    </row>
    <row r="36" spans="1:9" x14ac:dyDescent="0.25">
      <c r="A36" s="35" t="s">
        <v>40</v>
      </c>
      <c r="B36" s="35" t="s">
        <v>8</v>
      </c>
      <c r="C36" s="35" t="s">
        <v>41</v>
      </c>
      <c r="D36" s="35" t="s">
        <v>7</v>
      </c>
      <c r="H36" s="37">
        <v>30250403</v>
      </c>
      <c r="I36" s="35" t="s">
        <v>797</v>
      </c>
    </row>
    <row r="37" spans="1:9" x14ac:dyDescent="0.25">
      <c r="A37" s="35" t="s">
        <v>40</v>
      </c>
      <c r="B37" s="35" t="s">
        <v>8</v>
      </c>
      <c r="C37" s="35" t="s">
        <v>19</v>
      </c>
      <c r="D37" s="35" t="s">
        <v>7</v>
      </c>
      <c r="H37" s="37">
        <v>29424889</v>
      </c>
      <c r="I37" s="35" t="s">
        <v>797</v>
      </c>
    </row>
    <row r="38" spans="1:9" x14ac:dyDescent="0.25">
      <c r="A38" s="35" t="s">
        <v>40</v>
      </c>
      <c r="B38" s="35" t="s">
        <v>8</v>
      </c>
      <c r="C38" s="35" t="s">
        <v>42</v>
      </c>
      <c r="D38" s="35" t="s">
        <v>7</v>
      </c>
      <c r="H38" s="37">
        <v>28754469</v>
      </c>
      <c r="I38" s="35" t="s">
        <v>797</v>
      </c>
    </row>
    <row r="39" spans="1:9" x14ac:dyDescent="0.25">
      <c r="A39" s="35" t="s">
        <v>40</v>
      </c>
      <c r="B39" s="35" t="s">
        <v>8</v>
      </c>
      <c r="C39" s="35" t="s">
        <v>22</v>
      </c>
      <c r="D39" s="35" t="s">
        <v>15</v>
      </c>
      <c r="H39" s="37">
        <v>24379988</v>
      </c>
      <c r="I39" s="35" t="s">
        <v>797</v>
      </c>
    </row>
    <row r="40" spans="1:9" x14ac:dyDescent="0.25">
      <c r="A40" s="35" t="s">
        <v>43</v>
      </c>
      <c r="B40" s="35" t="s">
        <v>8</v>
      </c>
      <c r="C40" s="35" t="s">
        <v>44</v>
      </c>
      <c r="D40" s="35" t="s">
        <v>7</v>
      </c>
      <c r="H40" s="37">
        <v>32230936</v>
      </c>
      <c r="I40" s="35" t="s">
        <v>797</v>
      </c>
    </row>
    <row r="41" spans="1:9" x14ac:dyDescent="0.25">
      <c r="A41" s="35" t="s">
        <v>43</v>
      </c>
      <c r="B41" s="35" t="s">
        <v>8</v>
      </c>
      <c r="C41" s="35" t="s">
        <v>45</v>
      </c>
      <c r="D41" s="35" t="s">
        <v>7</v>
      </c>
      <c r="H41" s="37">
        <v>29435081</v>
      </c>
      <c r="I41" s="35" t="s">
        <v>797</v>
      </c>
    </row>
    <row r="42" spans="1:9" x14ac:dyDescent="0.25">
      <c r="A42" s="35" t="s">
        <v>43</v>
      </c>
      <c r="B42" s="35" t="s">
        <v>8</v>
      </c>
      <c r="C42" s="35" t="s">
        <v>46</v>
      </c>
      <c r="D42" s="35" t="s">
        <v>7</v>
      </c>
      <c r="H42" s="37">
        <v>28550684</v>
      </c>
      <c r="I42" s="35" t="s">
        <v>797</v>
      </c>
    </row>
    <row r="43" spans="1:9" x14ac:dyDescent="0.25">
      <c r="A43" s="35" t="s">
        <v>43</v>
      </c>
      <c r="B43" s="35" t="s">
        <v>8</v>
      </c>
      <c r="C43" s="35" t="s">
        <v>47</v>
      </c>
      <c r="D43" s="35" t="s">
        <v>7</v>
      </c>
      <c r="H43" s="37">
        <v>27283598</v>
      </c>
      <c r="I43" s="35" t="s">
        <v>797</v>
      </c>
    </row>
    <row r="44" spans="1:9" x14ac:dyDescent="0.25">
      <c r="A44" s="35" t="s">
        <v>818</v>
      </c>
      <c r="B44" s="35" t="s">
        <v>8</v>
      </c>
      <c r="C44" s="35" t="s">
        <v>42</v>
      </c>
      <c r="D44" s="35" t="s">
        <v>7</v>
      </c>
      <c r="H44" s="37">
        <v>32305052</v>
      </c>
      <c r="I44" s="35" t="s">
        <v>797</v>
      </c>
    </row>
    <row r="45" spans="1:9" x14ac:dyDescent="0.25">
      <c r="A45" s="35" t="s">
        <v>819</v>
      </c>
      <c r="B45" s="35" t="s">
        <v>8</v>
      </c>
      <c r="C45" s="35" t="s">
        <v>19</v>
      </c>
      <c r="D45" s="35" t="s">
        <v>7</v>
      </c>
      <c r="H45" s="37">
        <v>31638250</v>
      </c>
      <c r="I45" s="35" t="s">
        <v>797</v>
      </c>
    </row>
    <row r="46" spans="1:9" x14ac:dyDescent="0.25">
      <c r="A46" s="35" t="s">
        <v>820</v>
      </c>
      <c r="B46" s="35" t="s">
        <v>8</v>
      </c>
      <c r="C46" s="35" t="s">
        <v>19</v>
      </c>
      <c r="D46" s="35" t="s">
        <v>7</v>
      </c>
      <c r="H46" s="37">
        <v>32192774</v>
      </c>
      <c r="I46" s="35" t="s">
        <v>797</v>
      </c>
    </row>
    <row r="47" spans="1:9" x14ac:dyDescent="0.25">
      <c r="A47" s="35" t="s">
        <v>821</v>
      </c>
      <c r="B47" s="35" t="s">
        <v>8</v>
      </c>
      <c r="C47" s="35" t="s">
        <v>822</v>
      </c>
      <c r="D47" s="35" t="s">
        <v>15</v>
      </c>
      <c r="H47" s="37">
        <v>32023009</v>
      </c>
      <c r="I47" s="35" t="s">
        <v>797</v>
      </c>
    </row>
    <row r="48" spans="1:9" x14ac:dyDescent="0.25">
      <c r="A48" s="35" t="s">
        <v>823</v>
      </c>
      <c r="B48" s="35" t="s">
        <v>8</v>
      </c>
      <c r="C48" s="35" t="s">
        <v>19</v>
      </c>
      <c r="D48" s="35" t="s">
        <v>7</v>
      </c>
      <c r="H48" s="37">
        <v>32157748</v>
      </c>
      <c r="I48" s="35" t="s">
        <v>797</v>
      </c>
    </row>
    <row r="49" spans="1:9" x14ac:dyDescent="0.25">
      <c r="A49" s="35" t="s">
        <v>824</v>
      </c>
      <c r="B49" s="35" t="s">
        <v>8</v>
      </c>
      <c r="C49" s="35" t="s">
        <v>825</v>
      </c>
      <c r="D49" s="35" t="s">
        <v>7</v>
      </c>
      <c r="H49" s="37">
        <v>30376358</v>
      </c>
      <c r="I49" s="35" t="s">
        <v>797</v>
      </c>
    </row>
    <row r="50" spans="1:9" x14ac:dyDescent="0.25">
      <c r="A50" s="35" t="s">
        <v>826</v>
      </c>
      <c r="B50" s="35" t="s">
        <v>8</v>
      </c>
      <c r="C50" s="35" t="s">
        <v>827</v>
      </c>
      <c r="D50" s="35" t="s">
        <v>7</v>
      </c>
      <c r="H50" s="37">
        <v>30236833</v>
      </c>
      <c r="I50" s="35" t="s">
        <v>797</v>
      </c>
    </row>
    <row r="51" spans="1:9" x14ac:dyDescent="0.25">
      <c r="A51" s="35" t="s">
        <v>828</v>
      </c>
      <c r="B51" s="35" t="s">
        <v>8</v>
      </c>
      <c r="C51" s="35" t="s">
        <v>829</v>
      </c>
      <c r="D51" s="35" t="s">
        <v>15</v>
      </c>
      <c r="H51" s="37">
        <v>31942183</v>
      </c>
      <c r="I51" s="35" t="s">
        <v>797</v>
      </c>
    </row>
    <row r="52" spans="1:9" x14ac:dyDescent="0.25">
      <c r="A52" s="35" t="s">
        <v>830</v>
      </c>
      <c r="B52" s="35" t="s">
        <v>8</v>
      </c>
      <c r="C52" s="35" t="s">
        <v>831</v>
      </c>
      <c r="D52" s="35" t="s">
        <v>7</v>
      </c>
      <c r="H52" s="37">
        <v>31185953</v>
      </c>
      <c r="I52" s="35" t="s">
        <v>797</v>
      </c>
    </row>
    <row r="53" spans="1:9" x14ac:dyDescent="0.25">
      <c r="A53" s="35" t="s">
        <v>832</v>
      </c>
      <c r="B53" s="35" t="s">
        <v>8</v>
      </c>
      <c r="C53" s="35" t="s">
        <v>19</v>
      </c>
      <c r="D53" s="35" t="s">
        <v>15</v>
      </c>
      <c r="H53" s="37">
        <v>31479922</v>
      </c>
      <c r="I53" s="35" t="s">
        <v>797</v>
      </c>
    </row>
    <row r="54" spans="1:9" x14ac:dyDescent="0.25">
      <c r="A54" s="35" t="s">
        <v>833</v>
      </c>
      <c r="B54" s="35" t="s">
        <v>8</v>
      </c>
      <c r="C54" s="35" t="s">
        <v>834</v>
      </c>
      <c r="D54" s="35" t="s">
        <v>15</v>
      </c>
      <c r="H54" s="37">
        <v>31190886</v>
      </c>
      <c r="I54" s="35" t="s">
        <v>797</v>
      </c>
    </row>
    <row r="55" spans="1:9" x14ac:dyDescent="0.25">
      <c r="A55" s="35" t="s">
        <v>835</v>
      </c>
      <c r="B55" s="35" t="s">
        <v>8</v>
      </c>
      <c r="C55" s="35" t="s">
        <v>836</v>
      </c>
      <c r="D55" s="35" t="s">
        <v>7</v>
      </c>
      <c r="H55" s="37">
        <v>31945729</v>
      </c>
      <c r="I55" s="35" t="s">
        <v>797</v>
      </c>
    </row>
    <row r="56" spans="1:9" x14ac:dyDescent="0.25">
      <c r="A56" s="35" t="s">
        <v>837</v>
      </c>
      <c r="B56" s="35" t="s">
        <v>8</v>
      </c>
      <c r="C56" s="35" t="s">
        <v>838</v>
      </c>
      <c r="D56" s="35" t="s">
        <v>7</v>
      </c>
      <c r="H56" s="37">
        <v>30887698</v>
      </c>
      <c r="I56" s="35" t="s">
        <v>797</v>
      </c>
    </row>
    <row r="57" spans="1:9" x14ac:dyDescent="0.25">
      <c r="A57" s="35" t="s">
        <v>839</v>
      </c>
      <c r="B57" s="35" t="s">
        <v>8</v>
      </c>
      <c r="C57" s="35" t="s">
        <v>840</v>
      </c>
      <c r="D57" s="35" t="s">
        <v>7</v>
      </c>
      <c r="H57" s="37">
        <v>31417634</v>
      </c>
      <c r="I57" s="35" t="s">
        <v>797</v>
      </c>
    </row>
    <row r="58" spans="1:9" x14ac:dyDescent="0.25">
      <c r="A58" s="35" t="s">
        <v>841</v>
      </c>
      <c r="B58" s="35" t="s">
        <v>8</v>
      </c>
      <c r="C58" s="35" t="s">
        <v>842</v>
      </c>
      <c r="D58" s="35" t="s">
        <v>7</v>
      </c>
      <c r="H58" s="37">
        <v>31026505</v>
      </c>
      <c r="I58" s="35" t="s">
        <v>797</v>
      </c>
    </row>
    <row r="59" spans="1:9" x14ac:dyDescent="0.25">
      <c r="A59" s="35" t="s">
        <v>841</v>
      </c>
      <c r="B59" s="35" t="s">
        <v>48</v>
      </c>
      <c r="C59" s="35" t="s">
        <v>38</v>
      </c>
      <c r="D59" s="35" t="s">
        <v>7</v>
      </c>
      <c r="H59" s="37">
        <v>29949144</v>
      </c>
      <c r="I59" s="35" t="s">
        <v>797</v>
      </c>
    </row>
    <row r="60" spans="1:9" x14ac:dyDescent="0.25">
      <c r="A60" s="35" t="s">
        <v>843</v>
      </c>
      <c r="B60" s="35" t="s">
        <v>8</v>
      </c>
      <c r="C60" s="35" t="s">
        <v>844</v>
      </c>
      <c r="D60" s="35" t="s">
        <v>15</v>
      </c>
      <c r="H60" s="37">
        <v>30243714</v>
      </c>
      <c r="I60" s="35" t="s">
        <v>797</v>
      </c>
    </row>
    <row r="61" spans="1:9" x14ac:dyDescent="0.25">
      <c r="A61" s="35" t="s">
        <v>845</v>
      </c>
      <c r="B61" s="35" t="s">
        <v>8</v>
      </c>
      <c r="C61" s="35" t="s">
        <v>846</v>
      </c>
      <c r="D61" s="35" t="s">
        <v>15</v>
      </c>
      <c r="H61" s="37">
        <v>31911757</v>
      </c>
      <c r="I61" s="35" t="s">
        <v>797</v>
      </c>
    </row>
    <row r="62" spans="1:9" x14ac:dyDescent="0.25">
      <c r="A62" s="35" t="s">
        <v>845</v>
      </c>
      <c r="B62" s="35" t="s">
        <v>8</v>
      </c>
      <c r="C62" s="35" t="s">
        <v>49</v>
      </c>
      <c r="D62" s="35" t="s">
        <v>15</v>
      </c>
      <c r="H62" s="37">
        <v>30468459</v>
      </c>
      <c r="I62" s="35" t="s">
        <v>797</v>
      </c>
    </row>
    <row r="63" spans="1:9" x14ac:dyDescent="0.25">
      <c r="A63" s="35" t="s">
        <v>847</v>
      </c>
      <c r="B63" s="35" t="s">
        <v>8</v>
      </c>
      <c r="C63" s="35" t="s">
        <v>848</v>
      </c>
      <c r="D63" s="35" t="s">
        <v>7</v>
      </c>
      <c r="H63" s="37">
        <v>32111227</v>
      </c>
      <c r="I63" s="35" t="s">
        <v>797</v>
      </c>
    </row>
    <row r="64" spans="1:9" x14ac:dyDescent="0.25">
      <c r="A64" s="35" t="s">
        <v>849</v>
      </c>
      <c r="B64" s="35" t="s">
        <v>8</v>
      </c>
      <c r="C64" s="35" t="s">
        <v>19</v>
      </c>
      <c r="D64" s="35" t="s">
        <v>15</v>
      </c>
      <c r="H64" s="37">
        <v>31623606</v>
      </c>
      <c r="I64" s="35" t="s">
        <v>797</v>
      </c>
    </row>
    <row r="65" spans="1:9" x14ac:dyDescent="0.25">
      <c r="A65" s="35" t="s">
        <v>850</v>
      </c>
      <c r="B65" s="35" t="s">
        <v>8</v>
      </c>
      <c r="C65" s="35" t="s">
        <v>851</v>
      </c>
      <c r="D65" s="35" t="s">
        <v>7</v>
      </c>
      <c r="H65" s="37">
        <v>31751911</v>
      </c>
      <c r="I65" s="35" t="s">
        <v>797</v>
      </c>
    </row>
    <row r="66" spans="1:9" x14ac:dyDescent="0.25">
      <c r="A66" s="35" t="s">
        <v>852</v>
      </c>
      <c r="B66" s="35" t="s">
        <v>8</v>
      </c>
      <c r="C66" s="35" t="s">
        <v>853</v>
      </c>
      <c r="D66" s="35" t="s">
        <v>7</v>
      </c>
      <c r="H66" s="37">
        <v>31639291</v>
      </c>
      <c r="I66" s="35" t="s">
        <v>797</v>
      </c>
    </row>
    <row r="67" spans="1:9" x14ac:dyDescent="0.25">
      <c r="A67" s="35" t="s">
        <v>854</v>
      </c>
      <c r="B67" s="35" t="s">
        <v>8</v>
      </c>
      <c r="C67" s="35" t="s">
        <v>19</v>
      </c>
      <c r="D67" s="35" t="s">
        <v>7</v>
      </c>
      <c r="H67" s="37">
        <v>31686850</v>
      </c>
      <c r="I67" s="35" t="s">
        <v>797</v>
      </c>
    </row>
    <row r="68" spans="1:9" x14ac:dyDescent="0.25">
      <c r="A68" s="35" t="s">
        <v>855</v>
      </c>
      <c r="B68" s="35" t="s">
        <v>8</v>
      </c>
      <c r="C68" s="35" t="s">
        <v>856</v>
      </c>
      <c r="D68" s="35" t="s">
        <v>7</v>
      </c>
      <c r="H68" s="37">
        <v>31298312</v>
      </c>
      <c r="I68" s="35" t="s">
        <v>797</v>
      </c>
    </row>
    <row r="69" spans="1:9" x14ac:dyDescent="0.25">
      <c r="A69" s="35" t="s">
        <v>857</v>
      </c>
      <c r="B69" s="35" t="s">
        <v>8</v>
      </c>
      <c r="C69" s="35" t="s">
        <v>858</v>
      </c>
      <c r="D69" s="35" t="s">
        <v>7</v>
      </c>
      <c r="H69" s="37">
        <v>31539115</v>
      </c>
      <c r="I69" s="35" t="s">
        <v>797</v>
      </c>
    </row>
    <row r="70" spans="1:9" x14ac:dyDescent="0.25">
      <c r="A70" s="35" t="s">
        <v>859</v>
      </c>
      <c r="B70" s="35" t="s">
        <v>8</v>
      </c>
      <c r="C70" s="35" t="s">
        <v>860</v>
      </c>
      <c r="D70" s="35" t="s">
        <v>7</v>
      </c>
      <c r="H70" s="37">
        <v>31666098</v>
      </c>
      <c r="I70" s="35" t="s">
        <v>797</v>
      </c>
    </row>
    <row r="71" spans="1:9" x14ac:dyDescent="0.25">
      <c r="A71" s="35" t="s">
        <v>50</v>
      </c>
      <c r="B71" s="35" t="s">
        <v>8</v>
      </c>
      <c r="C71" s="35" t="s">
        <v>51</v>
      </c>
      <c r="D71" s="35" t="s">
        <v>15</v>
      </c>
      <c r="H71" s="37">
        <v>28770969</v>
      </c>
      <c r="I71" s="35" t="s">
        <v>797</v>
      </c>
    </row>
    <row r="72" spans="1:9" x14ac:dyDescent="0.25">
      <c r="A72" s="35" t="s">
        <v>52</v>
      </c>
      <c r="B72" s="35" t="s">
        <v>8</v>
      </c>
      <c r="C72" s="35" t="s">
        <v>22</v>
      </c>
      <c r="D72" s="35" t="s">
        <v>7</v>
      </c>
      <c r="H72" s="37">
        <v>26556866</v>
      </c>
      <c r="I72" s="35" t="s">
        <v>797</v>
      </c>
    </row>
    <row r="73" spans="1:9" x14ac:dyDescent="0.25">
      <c r="A73" s="35" t="s">
        <v>861</v>
      </c>
      <c r="B73" s="35" t="s">
        <v>8</v>
      </c>
      <c r="C73" s="35" t="s">
        <v>53</v>
      </c>
      <c r="D73" s="35" t="s">
        <v>7</v>
      </c>
      <c r="H73" s="37">
        <v>29504606</v>
      </c>
      <c r="I73" s="35" t="s">
        <v>797</v>
      </c>
    </row>
    <row r="74" spans="1:9" x14ac:dyDescent="0.25">
      <c r="A74" s="35" t="s">
        <v>862</v>
      </c>
      <c r="B74" s="35" t="s">
        <v>8</v>
      </c>
      <c r="C74" s="35" t="s">
        <v>26</v>
      </c>
      <c r="D74" s="35" t="s">
        <v>7</v>
      </c>
      <c r="H74" s="37">
        <v>29219179</v>
      </c>
      <c r="I74" s="35" t="s">
        <v>797</v>
      </c>
    </row>
    <row r="75" spans="1:9" x14ac:dyDescent="0.25">
      <c r="A75" s="35" t="s">
        <v>54</v>
      </c>
      <c r="B75" s="35" t="s">
        <v>8</v>
      </c>
      <c r="C75" s="35" t="s">
        <v>55</v>
      </c>
      <c r="D75" s="35" t="s">
        <v>7</v>
      </c>
      <c r="H75" s="37">
        <v>31545000</v>
      </c>
      <c r="I75" s="35" t="s">
        <v>797</v>
      </c>
    </row>
    <row r="76" spans="1:9" x14ac:dyDescent="0.25">
      <c r="A76" s="35" t="s">
        <v>54</v>
      </c>
      <c r="B76" s="35" t="s">
        <v>8</v>
      </c>
      <c r="C76" s="35" t="s">
        <v>56</v>
      </c>
      <c r="D76" s="35" t="s">
        <v>7</v>
      </c>
      <c r="H76" s="37">
        <v>31858532</v>
      </c>
      <c r="I76" s="35" t="s">
        <v>797</v>
      </c>
    </row>
    <row r="77" spans="1:9" x14ac:dyDescent="0.25">
      <c r="A77" s="35" t="s">
        <v>54</v>
      </c>
      <c r="B77" s="35" t="s">
        <v>8</v>
      </c>
      <c r="C77" s="35" t="s">
        <v>9</v>
      </c>
      <c r="D77" s="35" t="s">
        <v>7</v>
      </c>
      <c r="H77" s="37">
        <v>31114986</v>
      </c>
      <c r="I77" s="35" t="s">
        <v>797</v>
      </c>
    </row>
    <row r="78" spans="1:9" x14ac:dyDescent="0.25">
      <c r="A78" s="35" t="s">
        <v>863</v>
      </c>
      <c r="B78" s="35" t="s">
        <v>8</v>
      </c>
      <c r="C78" s="35" t="s">
        <v>57</v>
      </c>
      <c r="D78" s="35" t="s">
        <v>7</v>
      </c>
      <c r="H78" s="37">
        <v>30964159</v>
      </c>
      <c r="I78" s="35" t="s">
        <v>797</v>
      </c>
    </row>
    <row r="79" spans="1:9" x14ac:dyDescent="0.25">
      <c r="A79" s="35" t="s">
        <v>58</v>
      </c>
      <c r="B79" s="35" t="s">
        <v>8</v>
      </c>
      <c r="C79" s="35" t="s">
        <v>59</v>
      </c>
      <c r="D79" s="35" t="s">
        <v>7</v>
      </c>
      <c r="H79" s="37">
        <v>28598010</v>
      </c>
      <c r="I79" s="35" t="s">
        <v>797</v>
      </c>
    </row>
    <row r="80" spans="1:9" x14ac:dyDescent="0.25">
      <c r="A80" s="35" t="s">
        <v>60</v>
      </c>
      <c r="B80" s="35" t="s">
        <v>8</v>
      </c>
      <c r="C80" s="35" t="s">
        <v>61</v>
      </c>
      <c r="D80" s="35" t="s">
        <v>7</v>
      </c>
      <c r="H80" s="37">
        <v>31081076</v>
      </c>
      <c r="I80" s="35" t="s">
        <v>797</v>
      </c>
    </row>
    <row r="81" spans="1:9" x14ac:dyDescent="0.25">
      <c r="A81" s="35" t="s">
        <v>60</v>
      </c>
      <c r="B81" s="35" t="s">
        <v>8</v>
      </c>
      <c r="C81" s="35" t="s">
        <v>62</v>
      </c>
      <c r="D81" s="35" t="s">
        <v>7</v>
      </c>
      <c r="H81" s="37">
        <v>31378881</v>
      </c>
      <c r="I81" s="35" t="s">
        <v>797</v>
      </c>
    </row>
    <row r="82" spans="1:9" x14ac:dyDescent="0.25">
      <c r="A82" s="35" t="s">
        <v>63</v>
      </c>
      <c r="B82" s="35" t="s">
        <v>5</v>
      </c>
      <c r="C82" s="35" t="s">
        <v>26</v>
      </c>
      <c r="D82" s="35" t="s">
        <v>7</v>
      </c>
      <c r="H82" s="37">
        <v>20400975</v>
      </c>
      <c r="I82" s="35" t="s">
        <v>797</v>
      </c>
    </row>
    <row r="83" spans="1:9" x14ac:dyDescent="0.25">
      <c r="A83" s="35" t="s">
        <v>864</v>
      </c>
      <c r="B83" s="35" t="s">
        <v>8</v>
      </c>
      <c r="C83" s="35" t="s">
        <v>64</v>
      </c>
      <c r="D83" s="35" t="s">
        <v>7</v>
      </c>
      <c r="H83" s="37">
        <v>30105876</v>
      </c>
      <c r="I83" s="35" t="s">
        <v>797</v>
      </c>
    </row>
    <row r="84" spans="1:9" x14ac:dyDescent="0.25">
      <c r="A84" s="35" t="s">
        <v>65</v>
      </c>
      <c r="B84" s="35" t="s">
        <v>8</v>
      </c>
      <c r="C84" s="35" t="s">
        <v>9</v>
      </c>
      <c r="D84" s="35" t="s">
        <v>7</v>
      </c>
      <c r="H84" s="37">
        <v>31173284</v>
      </c>
      <c r="I84" s="35" t="s">
        <v>797</v>
      </c>
    </row>
    <row r="85" spans="1:9" x14ac:dyDescent="0.25">
      <c r="A85" s="35" t="s">
        <v>66</v>
      </c>
      <c r="B85" s="35" t="s">
        <v>8</v>
      </c>
      <c r="C85" s="35" t="s">
        <v>19</v>
      </c>
      <c r="D85" s="35" t="s">
        <v>7</v>
      </c>
      <c r="H85" s="37">
        <v>29424918</v>
      </c>
      <c r="I85" s="35" t="s">
        <v>797</v>
      </c>
    </row>
    <row r="86" spans="1:9" x14ac:dyDescent="0.25">
      <c r="A86" s="35" t="s">
        <v>865</v>
      </c>
      <c r="B86" s="35" t="s">
        <v>8</v>
      </c>
      <c r="C86" s="35" t="s">
        <v>6</v>
      </c>
      <c r="D86" s="35" t="s">
        <v>7</v>
      </c>
      <c r="H86" s="37">
        <v>30058681</v>
      </c>
      <c r="I86" s="35" t="s">
        <v>797</v>
      </c>
    </row>
    <row r="87" spans="1:9" x14ac:dyDescent="0.25">
      <c r="A87" s="35" t="s">
        <v>866</v>
      </c>
      <c r="B87" s="35" t="s">
        <v>5</v>
      </c>
      <c r="C87" s="35" t="s">
        <v>24</v>
      </c>
      <c r="D87" s="35" t="s">
        <v>7</v>
      </c>
      <c r="H87" s="37">
        <v>28714515</v>
      </c>
      <c r="I87" s="35" t="s">
        <v>797</v>
      </c>
    </row>
    <row r="88" spans="1:9" x14ac:dyDescent="0.25">
      <c r="A88" s="35" t="s">
        <v>67</v>
      </c>
      <c r="B88" s="35" t="s">
        <v>8</v>
      </c>
      <c r="C88" s="35" t="s">
        <v>68</v>
      </c>
      <c r="D88" s="35" t="s">
        <v>7</v>
      </c>
      <c r="H88" s="37">
        <v>32273754</v>
      </c>
      <c r="I88" s="35" t="s">
        <v>797</v>
      </c>
    </row>
    <row r="89" spans="1:9" x14ac:dyDescent="0.25">
      <c r="A89" s="35" t="s">
        <v>867</v>
      </c>
      <c r="B89" s="35" t="s">
        <v>8</v>
      </c>
      <c r="C89" s="35" t="s">
        <v>22</v>
      </c>
      <c r="D89" s="35" t="s">
        <v>15</v>
      </c>
      <c r="H89" s="37">
        <v>28128423</v>
      </c>
      <c r="I89" s="35" t="s">
        <v>797</v>
      </c>
    </row>
    <row r="90" spans="1:9" x14ac:dyDescent="0.25">
      <c r="A90" s="35" t="s">
        <v>868</v>
      </c>
      <c r="B90" s="35" t="s">
        <v>8</v>
      </c>
      <c r="C90" s="35" t="s">
        <v>22</v>
      </c>
      <c r="D90" s="35" t="s">
        <v>15</v>
      </c>
      <c r="H90" s="37">
        <v>28128423</v>
      </c>
      <c r="I90" s="35" t="s">
        <v>797</v>
      </c>
    </row>
    <row r="91" spans="1:9" x14ac:dyDescent="0.25">
      <c r="A91" s="35" t="s">
        <v>869</v>
      </c>
      <c r="B91" s="35" t="s">
        <v>8</v>
      </c>
      <c r="C91" s="35" t="s">
        <v>19</v>
      </c>
      <c r="D91" s="35" t="s">
        <v>7</v>
      </c>
      <c r="H91" s="37">
        <v>29805570</v>
      </c>
      <c r="I91" s="35" t="s">
        <v>797</v>
      </c>
    </row>
    <row r="92" spans="1:9" x14ac:dyDescent="0.25">
      <c r="A92" s="35" t="s">
        <v>870</v>
      </c>
      <c r="B92" s="35" t="s">
        <v>8</v>
      </c>
      <c r="C92" s="35" t="s">
        <v>871</v>
      </c>
      <c r="D92" s="35" t="s">
        <v>15</v>
      </c>
      <c r="H92" s="37">
        <v>28128423</v>
      </c>
      <c r="I92" s="35" t="s">
        <v>797</v>
      </c>
    </row>
    <row r="93" spans="1:9" x14ac:dyDescent="0.25">
      <c r="A93" s="35" t="s">
        <v>872</v>
      </c>
      <c r="B93" s="35" t="s">
        <v>8</v>
      </c>
      <c r="C93" s="35" t="s">
        <v>22</v>
      </c>
      <c r="D93" s="35" t="s">
        <v>15</v>
      </c>
      <c r="H93" s="37">
        <v>28128423</v>
      </c>
      <c r="I93" s="35" t="s">
        <v>797</v>
      </c>
    </row>
    <row r="94" spans="1:9" x14ac:dyDescent="0.25">
      <c r="A94" s="35" t="s">
        <v>873</v>
      </c>
      <c r="B94" s="35" t="s">
        <v>8</v>
      </c>
      <c r="C94" s="35" t="s">
        <v>803</v>
      </c>
      <c r="D94" s="35" t="s">
        <v>7</v>
      </c>
      <c r="H94" s="37">
        <v>30132558</v>
      </c>
      <c r="I94" s="35" t="s">
        <v>797</v>
      </c>
    </row>
    <row r="95" spans="1:9" x14ac:dyDescent="0.25">
      <c r="A95" s="35" t="s">
        <v>874</v>
      </c>
      <c r="B95" s="35" t="s">
        <v>8</v>
      </c>
      <c r="C95" s="35" t="s">
        <v>19</v>
      </c>
      <c r="D95" s="35" t="s">
        <v>7</v>
      </c>
      <c r="H95" s="37">
        <v>29805570</v>
      </c>
      <c r="I95" s="35" t="s">
        <v>797</v>
      </c>
    </row>
    <row r="96" spans="1:9" x14ac:dyDescent="0.25">
      <c r="A96" s="35" t="s">
        <v>875</v>
      </c>
      <c r="B96" s="35" t="s">
        <v>8</v>
      </c>
      <c r="C96" s="35" t="s">
        <v>19</v>
      </c>
      <c r="D96" s="35" t="s">
        <v>7</v>
      </c>
      <c r="H96" s="37">
        <v>29805570</v>
      </c>
      <c r="I96" s="35" t="s">
        <v>797</v>
      </c>
    </row>
    <row r="97" spans="1:9" x14ac:dyDescent="0.25">
      <c r="A97" s="35" t="s">
        <v>876</v>
      </c>
      <c r="B97" s="35" t="s">
        <v>8</v>
      </c>
      <c r="C97" s="35" t="s">
        <v>19</v>
      </c>
      <c r="D97" s="35" t="s">
        <v>7</v>
      </c>
      <c r="H97" s="37">
        <v>29805570</v>
      </c>
      <c r="I97" s="35" t="s">
        <v>797</v>
      </c>
    </row>
    <row r="98" spans="1:9" x14ac:dyDescent="0.25">
      <c r="A98" s="35" t="s">
        <v>877</v>
      </c>
      <c r="B98" s="35" t="s">
        <v>8</v>
      </c>
      <c r="C98" s="35" t="s">
        <v>69</v>
      </c>
      <c r="D98" s="35" t="s">
        <v>15</v>
      </c>
      <c r="H98" s="37">
        <v>31645082</v>
      </c>
      <c r="I98" s="35" t="s">
        <v>797</v>
      </c>
    </row>
    <row r="99" spans="1:9" x14ac:dyDescent="0.25">
      <c r="A99" s="35" t="s">
        <v>70</v>
      </c>
      <c r="B99" s="35" t="s">
        <v>8</v>
      </c>
      <c r="C99" s="35" t="s">
        <v>44</v>
      </c>
      <c r="D99" s="35" t="s">
        <v>7</v>
      </c>
      <c r="H99" s="37">
        <v>28979684</v>
      </c>
      <c r="I99" s="35" t="s">
        <v>797</v>
      </c>
    </row>
    <row r="100" spans="1:9" x14ac:dyDescent="0.25">
      <c r="A100" s="35" t="s">
        <v>878</v>
      </c>
      <c r="B100" s="35" t="s">
        <v>8</v>
      </c>
      <c r="C100" s="35" t="s">
        <v>71</v>
      </c>
      <c r="D100" s="35" t="s">
        <v>15</v>
      </c>
      <c r="H100" s="37">
        <v>31957817</v>
      </c>
      <c r="I100" s="35" t="s">
        <v>797</v>
      </c>
    </row>
    <row r="101" spans="1:9" x14ac:dyDescent="0.25">
      <c r="A101" s="35" t="s">
        <v>878</v>
      </c>
      <c r="B101" s="35" t="s">
        <v>8</v>
      </c>
      <c r="C101" s="35" t="s">
        <v>72</v>
      </c>
      <c r="D101" s="35" t="s">
        <v>7</v>
      </c>
      <c r="H101" s="37">
        <v>25203321</v>
      </c>
      <c r="I101" s="35" t="s">
        <v>797</v>
      </c>
    </row>
    <row r="102" spans="1:9" x14ac:dyDescent="0.25">
      <c r="A102" s="35" t="s">
        <v>878</v>
      </c>
      <c r="B102" s="35" t="s">
        <v>8</v>
      </c>
      <c r="C102" s="35" t="s">
        <v>72</v>
      </c>
      <c r="D102" s="35" t="s">
        <v>7</v>
      </c>
      <c r="H102" s="37">
        <v>25203321</v>
      </c>
      <c r="I102" s="35" t="s">
        <v>797</v>
      </c>
    </row>
    <row r="103" spans="1:9" x14ac:dyDescent="0.25">
      <c r="A103" s="35" t="s">
        <v>73</v>
      </c>
      <c r="B103" s="35" t="s">
        <v>5</v>
      </c>
      <c r="C103" s="35" t="s">
        <v>26</v>
      </c>
      <c r="D103" s="35" t="s">
        <v>27</v>
      </c>
      <c r="H103" s="37">
        <v>27667152</v>
      </c>
      <c r="I103" s="35" t="s">
        <v>797</v>
      </c>
    </row>
    <row r="104" spans="1:9" x14ac:dyDescent="0.25">
      <c r="A104" s="35" t="s">
        <v>879</v>
      </c>
      <c r="B104" s="35" t="s">
        <v>8</v>
      </c>
      <c r="C104" s="35" t="s">
        <v>74</v>
      </c>
      <c r="D104" s="35" t="s">
        <v>7</v>
      </c>
      <c r="H104" s="37">
        <v>30831080</v>
      </c>
      <c r="I104" s="35" t="s">
        <v>797</v>
      </c>
    </row>
    <row r="105" spans="1:9" x14ac:dyDescent="0.25">
      <c r="A105" s="35" t="s">
        <v>75</v>
      </c>
      <c r="B105" s="35" t="s">
        <v>12</v>
      </c>
      <c r="C105" s="35" t="s">
        <v>22</v>
      </c>
      <c r="D105" s="35" t="s">
        <v>7</v>
      </c>
      <c r="H105" s="37">
        <v>29577163</v>
      </c>
      <c r="I105" s="35" t="s">
        <v>797</v>
      </c>
    </row>
    <row r="106" spans="1:9" x14ac:dyDescent="0.25">
      <c r="A106" s="35" t="s">
        <v>76</v>
      </c>
      <c r="B106" s="35" t="s">
        <v>8</v>
      </c>
      <c r="C106" s="35" t="s">
        <v>38</v>
      </c>
      <c r="D106" s="35" t="s">
        <v>7</v>
      </c>
      <c r="H106" s="37">
        <v>30444026</v>
      </c>
      <c r="I106" s="35" t="s">
        <v>797</v>
      </c>
    </row>
    <row r="107" spans="1:9" x14ac:dyDescent="0.25">
      <c r="A107" s="35" t="s">
        <v>77</v>
      </c>
      <c r="B107" s="35" t="s">
        <v>5</v>
      </c>
      <c r="C107" s="35" t="s">
        <v>35</v>
      </c>
      <c r="D107" s="35" t="s">
        <v>7</v>
      </c>
      <c r="H107" s="37">
        <v>32135030</v>
      </c>
      <c r="I107" s="35" t="s">
        <v>797</v>
      </c>
    </row>
    <row r="108" spans="1:9" x14ac:dyDescent="0.25">
      <c r="A108" s="35" t="s">
        <v>77</v>
      </c>
      <c r="B108" s="35" t="s">
        <v>8</v>
      </c>
      <c r="C108" s="35" t="s">
        <v>78</v>
      </c>
      <c r="D108" s="35" t="s">
        <v>7</v>
      </c>
      <c r="H108" s="37">
        <v>30416194</v>
      </c>
      <c r="I108" s="35" t="s">
        <v>797</v>
      </c>
    </row>
    <row r="109" spans="1:9" x14ac:dyDescent="0.25">
      <c r="A109" s="35" t="s">
        <v>880</v>
      </c>
      <c r="B109" s="35" t="s">
        <v>8</v>
      </c>
      <c r="C109" s="35" t="s">
        <v>19</v>
      </c>
      <c r="D109" s="35" t="s">
        <v>15</v>
      </c>
      <c r="H109" s="37">
        <v>31239715</v>
      </c>
      <c r="I109" s="35" t="s">
        <v>797</v>
      </c>
    </row>
    <row r="110" spans="1:9" x14ac:dyDescent="0.25">
      <c r="A110" s="35" t="s">
        <v>881</v>
      </c>
      <c r="B110" s="35" t="s">
        <v>8</v>
      </c>
      <c r="C110" s="35" t="s">
        <v>79</v>
      </c>
      <c r="D110" s="35" t="s">
        <v>7</v>
      </c>
      <c r="H110" s="37">
        <v>31412903</v>
      </c>
      <c r="I110" s="35" t="s">
        <v>797</v>
      </c>
    </row>
    <row r="111" spans="1:9" x14ac:dyDescent="0.25">
      <c r="A111" s="35" t="s">
        <v>80</v>
      </c>
      <c r="B111" s="35" t="s">
        <v>8</v>
      </c>
      <c r="C111" s="35" t="s">
        <v>45</v>
      </c>
      <c r="D111" s="35" t="s">
        <v>15</v>
      </c>
      <c r="H111" s="37">
        <v>29896229</v>
      </c>
      <c r="I111" s="35" t="s">
        <v>797</v>
      </c>
    </row>
    <row r="112" spans="1:9" x14ac:dyDescent="0.25">
      <c r="A112" s="35" t="s">
        <v>80</v>
      </c>
      <c r="B112" s="35" t="s">
        <v>8</v>
      </c>
      <c r="C112" s="35" t="s">
        <v>81</v>
      </c>
      <c r="D112" s="35" t="s">
        <v>15</v>
      </c>
      <c r="H112" s="37">
        <v>30201235</v>
      </c>
      <c r="I112" s="35" t="s">
        <v>797</v>
      </c>
    </row>
    <row r="113" spans="1:9" x14ac:dyDescent="0.25">
      <c r="A113" s="35" t="s">
        <v>80</v>
      </c>
      <c r="B113" s="35" t="s">
        <v>5</v>
      </c>
      <c r="C113" s="35" t="s">
        <v>82</v>
      </c>
      <c r="D113" s="35" t="s">
        <v>15</v>
      </c>
      <c r="H113" s="37">
        <v>31391118</v>
      </c>
      <c r="I113" s="35" t="s">
        <v>797</v>
      </c>
    </row>
    <row r="114" spans="1:9" x14ac:dyDescent="0.25">
      <c r="A114" s="35" t="s">
        <v>80</v>
      </c>
      <c r="B114" s="35" t="s">
        <v>83</v>
      </c>
      <c r="C114" s="35" t="s">
        <v>69</v>
      </c>
      <c r="D114" s="35" t="s">
        <v>15</v>
      </c>
      <c r="H114" s="37">
        <v>31314588</v>
      </c>
      <c r="I114" s="35" t="s">
        <v>797</v>
      </c>
    </row>
    <row r="115" spans="1:9" x14ac:dyDescent="0.25">
      <c r="A115" s="35" t="s">
        <v>80</v>
      </c>
      <c r="B115" s="35" t="s">
        <v>8</v>
      </c>
      <c r="C115" s="35" t="s">
        <v>84</v>
      </c>
      <c r="D115" s="35" t="s">
        <v>15</v>
      </c>
      <c r="H115" s="37">
        <v>29229673</v>
      </c>
      <c r="I115" s="35" t="s">
        <v>797</v>
      </c>
    </row>
    <row r="116" spans="1:9" x14ac:dyDescent="0.25">
      <c r="A116" s="35" t="s">
        <v>80</v>
      </c>
      <c r="B116" s="35" t="s">
        <v>8</v>
      </c>
      <c r="C116" s="35" t="s">
        <v>85</v>
      </c>
      <c r="D116" s="35" t="s">
        <v>15</v>
      </c>
      <c r="H116" s="37">
        <v>27779700</v>
      </c>
      <c r="I116" s="35" t="s">
        <v>797</v>
      </c>
    </row>
    <row r="117" spans="1:9" x14ac:dyDescent="0.25">
      <c r="A117" s="35" t="s">
        <v>80</v>
      </c>
      <c r="B117" s="35" t="s">
        <v>8</v>
      </c>
      <c r="C117" s="35" t="s">
        <v>86</v>
      </c>
      <c r="D117" s="35" t="s">
        <v>15</v>
      </c>
      <c r="H117" s="37">
        <v>26503132</v>
      </c>
      <c r="I117" s="35" t="s">
        <v>797</v>
      </c>
    </row>
    <row r="118" spans="1:9" x14ac:dyDescent="0.25">
      <c r="A118" s="35" t="s">
        <v>80</v>
      </c>
      <c r="B118" s="35" t="s">
        <v>8</v>
      </c>
      <c r="C118" s="35" t="s">
        <v>87</v>
      </c>
      <c r="D118" s="35" t="s">
        <v>15</v>
      </c>
      <c r="H118" s="37">
        <v>29896229</v>
      </c>
      <c r="I118" s="35" t="s">
        <v>797</v>
      </c>
    </row>
    <row r="119" spans="1:9" x14ac:dyDescent="0.25">
      <c r="A119" s="35" t="s">
        <v>882</v>
      </c>
      <c r="B119" s="35" t="s">
        <v>8</v>
      </c>
      <c r="C119" s="35" t="s">
        <v>61</v>
      </c>
      <c r="D119" s="35" t="s">
        <v>7</v>
      </c>
      <c r="H119" s="37">
        <v>30988076</v>
      </c>
      <c r="I119" s="35" t="s">
        <v>797</v>
      </c>
    </row>
    <row r="120" spans="1:9" x14ac:dyDescent="0.25">
      <c r="A120" s="35" t="s">
        <v>88</v>
      </c>
      <c r="B120" s="35" t="s">
        <v>8</v>
      </c>
      <c r="C120" s="35" t="s">
        <v>89</v>
      </c>
      <c r="D120" s="35" t="s">
        <v>7</v>
      </c>
      <c r="H120" s="37">
        <v>30556850</v>
      </c>
      <c r="I120" s="35" t="s">
        <v>797</v>
      </c>
    </row>
    <row r="121" spans="1:9" x14ac:dyDescent="0.25">
      <c r="A121" s="35" t="s">
        <v>883</v>
      </c>
      <c r="B121" s="35" t="s">
        <v>12</v>
      </c>
      <c r="C121" s="35" t="s">
        <v>22</v>
      </c>
      <c r="D121" s="35" t="s">
        <v>15</v>
      </c>
      <c r="H121" s="37">
        <v>29577163</v>
      </c>
      <c r="I121" s="35" t="s">
        <v>797</v>
      </c>
    </row>
    <row r="122" spans="1:9" x14ac:dyDescent="0.25">
      <c r="A122" s="35" t="s">
        <v>90</v>
      </c>
      <c r="B122" s="35" t="s">
        <v>8</v>
      </c>
      <c r="C122" s="35" t="s">
        <v>91</v>
      </c>
      <c r="D122" s="35" t="s">
        <v>7</v>
      </c>
      <c r="H122" s="37">
        <v>31934077</v>
      </c>
      <c r="I122" s="35" t="s">
        <v>797</v>
      </c>
    </row>
    <row r="123" spans="1:9" x14ac:dyDescent="0.25">
      <c r="A123" s="35" t="s">
        <v>90</v>
      </c>
      <c r="B123" s="35" t="s">
        <v>8</v>
      </c>
      <c r="C123" s="35" t="s">
        <v>92</v>
      </c>
      <c r="D123" s="35" t="s">
        <v>7</v>
      </c>
      <c r="H123" s="37">
        <v>30481782</v>
      </c>
      <c r="I123" s="35" t="s">
        <v>797</v>
      </c>
    </row>
    <row r="124" spans="1:9" x14ac:dyDescent="0.25">
      <c r="A124" s="35" t="s">
        <v>90</v>
      </c>
      <c r="B124" s="35" t="s">
        <v>8</v>
      </c>
      <c r="C124" s="35" t="s">
        <v>93</v>
      </c>
      <c r="D124" s="35" t="s">
        <v>7</v>
      </c>
      <c r="H124" s="37">
        <v>29468525</v>
      </c>
      <c r="I124" s="35" t="s">
        <v>797</v>
      </c>
    </row>
    <row r="125" spans="1:9" x14ac:dyDescent="0.25">
      <c r="A125" s="35" t="s">
        <v>90</v>
      </c>
      <c r="B125" s="35" t="s">
        <v>5</v>
      </c>
      <c r="C125" s="35" t="s">
        <v>94</v>
      </c>
      <c r="D125" s="35" t="s">
        <v>7</v>
      </c>
      <c r="H125" s="37">
        <v>10428315</v>
      </c>
      <c r="I125" s="35" t="s">
        <v>797</v>
      </c>
    </row>
    <row r="126" spans="1:9" x14ac:dyDescent="0.25">
      <c r="A126" s="35" t="s">
        <v>90</v>
      </c>
      <c r="B126" s="35" t="s">
        <v>8</v>
      </c>
      <c r="C126" s="35" t="s">
        <v>95</v>
      </c>
      <c r="D126" s="35" t="s">
        <v>7</v>
      </c>
      <c r="H126" s="37">
        <v>27193186</v>
      </c>
      <c r="I126" s="35" t="s">
        <v>797</v>
      </c>
    </row>
    <row r="127" spans="1:9" x14ac:dyDescent="0.25">
      <c r="A127" s="35" t="s">
        <v>90</v>
      </c>
      <c r="B127" s="35" t="s">
        <v>8</v>
      </c>
      <c r="C127" s="35" t="s">
        <v>96</v>
      </c>
      <c r="D127" s="35" t="s">
        <v>15</v>
      </c>
      <c r="H127" s="37">
        <v>25205099</v>
      </c>
      <c r="I127" s="35" t="s">
        <v>797</v>
      </c>
    </row>
    <row r="128" spans="1:9" x14ac:dyDescent="0.25">
      <c r="A128" s="35" t="s">
        <v>90</v>
      </c>
      <c r="B128" s="35" t="s">
        <v>8</v>
      </c>
      <c r="C128" s="35" t="s">
        <v>30</v>
      </c>
      <c r="D128" s="35" t="s">
        <v>7</v>
      </c>
      <c r="H128" s="37">
        <v>19656414</v>
      </c>
      <c r="I128" s="35" t="s">
        <v>797</v>
      </c>
    </row>
    <row r="129" spans="1:9" x14ac:dyDescent="0.25">
      <c r="A129" s="35" t="s">
        <v>90</v>
      </c>
      <c r="B129" s="35" t="s">
        <v>8</v>
      </c>
      <c r="C129" s="35" t="s">
        <v>26</v>
      </c>
      <c r="D129" s="35" t="s">
        <v>27</v>
      </c>
      <c r="H129" s="37">
        <v>9856569</v>
      </c>
      <c r="I129" s="35" t="s">
        <v>797</v>
      </c>
    </row>
    <row r="130" spans="1:9" x14ac:dyDescent="0.25">
      <c r="A130" s="35" t="s">
        <v>90</v>
      </c>
      <c r="B130" s="35" t="s">
        <v>8</v>
      </c>
      <c r="C130" s="35" t="s">
        <v>97</v>
      </c>
      <c r="D130" s="35" t="s">
        <v>7</v>
      </c>
      <c r="H130" s="37">
        <v>26617715</v>
      </c>
      <c r="I130" s="35" t="s">
        <v>797</v>
      </c>
    </row>
    <row r="131" spans="1:9" x14ac:dyDescent="0.25">
      <c r="A131" s="35" t="s">
        <v>90</v>
      </c>
      <c r="B131" s="35" t="s">
        <v>8</v>
      </c>
      <c r="C131" s="35" t="s">
        <v>22</v>
      </c>
      <c r="D131" s="35" t="s">
        <v>15</v>
      </c>
      <c r="H131" s="37">
        <v>24379988</v>
      </c>
      <c r="I131" s="35" t="s">
        <v>797</v>
      </c>
    </row>
    <row r="132" spans="1:9" x14ac:dyDescent="0.25">
      <c r="A132" s="35" t="s">
        <v>98</v>
      </c>
      <c r="B132" s="35" t="s">
        <v>8</v>
      </c>
      <c r="C132" s="35" t="s">
        <v>19</v>
      </c>
      <c r="D132" s="35" t="s">
        <v>7</v>
      </c>
      <c r="H132" s="37">
        <v>31197441</v>
      </c>
      <c r="I132" s="35" t="s">
        <v>797</v>
      </c>
    </row>
    <row r="133" spans="1:9" x14ac:dyDescent="0.25">
      <c r="A133" s="35" t="s">
        <v>99</v>
      </c>
      <c r="B133" s="35" t="s">
        <v>8</v>
      </c>
      <c r="C133" s="35" t="s">
        <v>6</v>
      </c>
      <c r="D133" s="35" t="s">
        <v>15</v>
      </c>
      <c r="H133" s="37">
        <v>31222748</v>
      </c>
      <c r="I133" s="35" t="s">
        <v>797</v>
      </c>
    </row>
    <row r="134" spans="1:9" x14ac:dyDescent="0.25">
      <c r="A134" s="35" t="s">
        <v>100</v>
      </c>
      <c r="B134" s="35" t="s">
        <v>8</v>
      </c>
      <c r="C134" s="35" t="s">
        <v>101</v>
      </c>
      <c r="D134" s="35" t="s">
        <v>7</v>
      </c>
      <c r="H134" s="37">
        <v>31082772</v>
      </c>
      <c r="I134" s="35" t="s">
        <v>797</v>
      </c>
    </row>
    <row r="135" spans="1:9" x14ac:dyDescent="0.25">
      <c r="A135" s="35" t="s">
        <v>102</v>
      </c>
      <c r="B135" s="35" t="s">
        <v>5</v>
      </c>
      <c r="C135" s="35" t="s">
        <v>89</v>
      </c>
      <c r="D135" s="35" t="s">
        <v>7</v>
      </c>
      <c r="H135" s="37">
        <v>30556852</v>
      </c>
      <c r="I135" s="35" t="s">
        <v>797</v>
      </c>
    </row>
    <row r="136" spans="1:9" x14ac:dyDescent="0.25">
      <c r="A136" s="35" t="s">
        <v>884</v>
      </c>
      <c r="B136" s="35" t="s">
        <v>8</v>
      </c>
      <c r="C136" s="35" t="s">
        <v>103</v>
      </c>
      <c r="D136" s="35" t="s">
        <v>7</v>
      </c>
      <c r="H136" s="37">
        <v>31701766</v>
      </c>
      <c r="I136" s="35" t="s">
        <v>797</v>
      </c>
    </row>
    <row r="137" spans="1:9" x14ac:dyDescent="0.25">
      <c r="A137" s="35" t="s">
        <v>884</v>
      </c>
      <c r="B137" s="35" t="s">
        <v>8</v>
      </c>
      <c r="C137" s="35" t="s">
        <v>24</v>
      </c>
      <c r="D137" s="35" t="s">
        <v>7</v>
      </c>
      <c r="H137" s="37">
        <v>25292198</v>
      </c>
      <c r="I137" s="35" t="s">
        <v>797</v>
      </c>
    </row>
    <row r="138" spans="1:9" x14ac:dyDescent="0.25">
      <c r="A138" s="35" t="s">
        <v>104</v>
      </c>
      <c r="B138" s="35" t="s">
        <v>8</v>
      </c>
      <c r="C138" s="35" t="s">
        <v>41</v>
      </c>
      <c r="D138" s="35" t="s">
        <v>7</v>
      </c>
      <c r="H138" s="37">
        <v>30205383</v>
      </c>
      <c r="I138" s="35" t="s">
        <v>797</v>
      </c>
    </row>
    <row r="139" spans="1:9" x14ac:dyDescent="0.25">
      <c r="A139" s="35" t="s">
        <v>104</v>
      </c>
      <c r="B139" s="35" t="s">
        <v>8</v>
      </c>
      <c r="C139" s="35" t="s">
        <v>105</v>
      </c>
      <c r="D139" s="35" t="s">
        <v>7</v>
      </c>
      <c r="H139" s="37">
        <v>30570864</v>
      </c>
      <c r="I139" s="35" t="s">
        <v>797</v>
      </c>
    </row>
    <row r="140" spans="1:9" x14ac:dyDescent="0.25">
      <c r="A140" s="35" t="s">
        <v>104</v>
      </c>
      <c r="B140" s="35" t="s">
        <v>5</v>
      </c>
      <c r="C140" s="35" t="s">
        <v>106</v>
      </c>
      <c r="D140" s="35" t="s">
        <v>27</v>
      </c>
      <c r="H140" s="37">
        <v>27166268</v>
      </c>
      <c r="I140" s="35" t="s">
        <v>797</v>
      </c>
    </row>
    <row r="141" spans="1:9" x14ac:dyDescent="0.25">
      <c r="A141" s="35" t="s">
        <v>104</v>
      </c>
      <c r="B141" s="35" t="s">
        <v>8</v>
      </c>
      <c r="C141" s="35" t="s">
        <v>107</v>
      </c>
      <c r="D141" s="35" t="s">
        <v>7</v>
      </c>
      <c r="H141" s="37">
        <v>26826873</v>
      </c>
      <c r="I141" s="35" t="s">
        <v>797</v>
      </c>
    </row>
    <row r="142" spans="1:9" x14ac:dyDescent="0.25">
      <c r="A142" s="35" t="s">
        <v>104</v>
      </c>
      <c r="B142" s="35" t="s">
        <v>8</v>
      </c>
      <c r="C142" s="35" t="s">
        <v>24</v>
      </c>
      <c r="D142" s="35" t="s">
        <v>15</v>
      </c>
      <c r="H142" s="37">
        <v>26117268</v>
      </c>
      <c r="I142" s="35" t="s">
        <v>797</v>
      </c>
    </row>
    <row r="143" spans="1:9" x14ac:dyDescent="0.25">
      <c r="A143" s="35" t="s">
        <v>104</v>
      </c>
      <c r="B143" s="35" t="s">
        <v>8</v>
      </c>
      <c r="C143" s="35" t="s">
        <v>26</v>
      </c>
      <c r="D143" s="35" t="s">
        <v>27</v>
      </c>
      <c r="H143" s="37">
        <v>29667992</v>
      </c>
      <c r="I143" s="35" t="s">
        <v>797</v>
      </c>
    </row>
    <row r="144" spans="1:9" x14ac:dyDescent="0.25">
      <c r="A144" s="35" t="s">
        <v>104</v>
      </c>
      <c r="B144" s="35" t="s">
        <v>8</v>
      </c>
      <c r="C144" s="35" t="s">
        <v>108</v>
      </c>
      <c r="D144" s="35" t="s">
        <v>27</v>
      </c>
      <c r="H144" s="37">
        <v>28420874</v>
      </c>
      <c r="I144" s="35" t="s">
        <v>797</v>
      </c>
    </row>
    <row r="145" spans="1:9" x14ac:dyDescent="0.25">
      <c r="A145" s="35" t="s">
        <v>104</v>
      </c>
      <c r="B145" s="35" t="s">
        <v>8</v>
      </c>
      <c r="C145" s="35" t="s">
        <v>109</v>
      </c>
      <c r="D145" s="35" t="s">
        <v>7</v>
      </c>
      <c r="H145" s="37">
        <v>27041570</v>
      </c>
      <c r="I145" s="35" t="s">
        <v>797</v>
      </c>
    </row>
    <row r="146" spans="1:9" x14ac:dyDescent="0.25">
      <c r="A146" s="35" t="s">
        <v>104</v>
      </c>
      <c r="B146" s="35" t="s">
        <v>8</v>
      </c>
      <c r="C146" s="35" t="s">
        <v>30</v>
      </c>
      <c r="D146" s="35" t="s">
        <v>7</v>
      </c>
      <c r="H146" s="37">
        <v>25824616</v>
      </c>
      <c r="I146" s="35" t="s">
        <v>797</v>
      </c>
    </row>
    <row r="147" spans="1:9" x14ac:dyDescent="0.25">
      <c r="A147" s="35" t="s">
        <v>104</v>
      </c>
      <c r="B147" s="35" t="s">
        <v>8</v>
      </c>
      <c r="C147" s="35" t="s">
        <v>97</v>
      </c>
      <c r="D147" s="35" t="s">
        <v>7</v>
      </c>
      <c r="H147" s="37">
        <v>25792974</v>
      </c>
      <c r="I147" s="35" t="s">
        <v>797</v>
      </c>
    </row>
    <row r="148" spans="1:9" x14ac:dyDescent="0.25">
      <c r="A148" s="35" t="s">
        <v>104</v>
      </c>
      <c r="B148" s="35" t="s">
        <v>8</v>
      </c>
      <c r="C148" s="35" t="s">
        <v>26</v>
      </c>
      <c r="D148" s="35" t="s">
        <v>7</v>
      </c>
      <c r="H148" s="37">
        <v>26497652</v>
      </c>
      <c r="I148" s="35" t="s">
        <v>797</v>
      </c>
    </row>
    <row r="149" spans="1:9" x14ac:dyDescent="0.25">
      <c r="A149" s="35" t="s">
        <v>104</v>
      </c>
      <c r="B149" s="35" t="s">
        <v>8</v>
      </c>
      <c r="C149" s="35" t="s">
        <v>26</v>
      </c>
      <c r="D149" s="35" t="s">
        <v>7</v>
      </c>
      <c r="H149" s="37">
        <v>23600210</v>
      </c>
      <c r="I149" s="35" t="s">
        <v>797</v>
      </c>
    </row>
    <row r="150" spans="1:9" x14ac:dyDescent="0.25">
      <c r="A150" s="35" t="s">
        <v>104</v>
      </c>
      <c r="B150" s="35" t="s">
        <v>8</v>
      </c>
      <c r="C150" s="35" t="s">
        <v>110</v>
      </c>
      <c r="D150" s="35" t="s">
        <v>7</v>
      </c>
      <c r="H150" s="37">
        <v>27484896</v>
      </c>
      <c r="I150" s="35" t="s">
        <v>797</v>
      </c>
    </row>
    <row r="151" spans="1:9" x14ac:dyDescent="0.25">
      <c r="A151" s="35" t="s">
        <v>104</v>
      </c>
      <c r="B151" s="35" t="s">
        <v>8</v>
      </c>
      <c r="C151" s="35" t="s">
        <v>24</v>
      </c>
      <c r="D151" s="35" t="s">
        <v>7</v>
      </c>
      <c r="H151" s="37">
        <v>29455183</v>
      </c>
      <c r="I151" s="35" t="s">
        <v>797</v>
      </c>
    </row>
    <row r="152" spans="1:9" x14ac:dyDescent="0.25">
      <c r="A152" s="35" t="s">
        <v>104</v>
      </c>
      <c r="B152" s="35" t="s">
        <v>8</v>
      </c>
      <c r="C152" s="35" t="s">
        <v>111</v>
      </c>
      <c r="D152" s="35" t="s">
        <v>7</v>
      </c>
      <c r="H152" s="37">
        <v>26341496</v>
      </c>
      <c r="I152" s="35" t="s">
        <v>797</v>
      </c>
    </row>
    <row r="153" spans="1:9" x14ac:dyDescent="0.25">
      <c r="A153" s="35" t="s">
        <v>104</v>
      </c>
      <c r="B153" s="35" t="s">
        <v>8</v>
      </c>
      <c r="C153" s="35" t="s">
        <v>97</v>
      </c>
      <c r="D153" s="35" t="s">
        <v>7</v>
      </c>
      <c r="H153" s="37">
        <v>24662839</v>
      </c>
      <c r="I153" s="35" t="s">
        <v>797</v>
      </c>
    </row>
    <row r="154" spans="1:9" x14ac:dyDescent="0.25">
      <c r="A154" s="35" t="s">
        <v>112</v>
      </c>
      <c r="B154" s="35" t="s">
        <v>8</v>
      </c>
      <c r="C154" s="35" t="s">
        <v>113</v>
      </c>
      <c r="D154" s="35" t="s">
        <v>15</v>
      </c>
      <c r="H154" s="37">
        <v>31935390</v>
      </c>
      <c r="I154" s="35" t="s">
        <v>797</v>
      </c>
    </row>
    <row r="155" spans="1:9" x14ac:dyDescent="0.25">
      <c r="A155" s="35" t="s">
        <v>114</v>
      </c>
      <c r="B155" s="35" t="s">
        <v>8</v>
      </c>
      <c r="C155" s="35" t="s">
        <v>19</v>
      </c>
      <c r="D155" s="35" t="s">
        <v>7</v>
      </c>
      <c r="H155" s="37">
        <v>31533774</v>
      </c>
      <c r="I155" s="35" t="s">
        <v>797</v>
      </c>
    </row>
    <row r="156" spans="1:9" x14ac:dyDescent="0.25">
      <c r="A156" s="35" t="s">
        <v>114</v>
      </c>
      <c r="B156" s="35" t="s">
        <v>8</v>
      </c>
      <c r="C156" s="35" t="s">
        <v>79</v>
      </c>
      <c r="D156" s="35" t="s">
        <v>7</v>
      </c>
      <c r="H156" s="37">
        <v>30452402</v>
      </c>
      <c r="I156" s="35" t="s">
        <v>797</v>
      </c>
    </row>
    <row r="157" spans="1:9" x14ac:dyDescent="0.25">
      <c r="A157" s="35" t="s">
        <v>115</v>
      </c>
      <c r="B157" s="35" t="s">
        <v>8</v>
      </c>
      <c r="C157" s="35" t="s">
        <v>24</v>
      </c>
      <c r="D157" s="35" t="s">
        <v>15</v>
      </c>
      <c r="H157" s="37">
        <v>26430965</v>
      </c>
      <c r="I157" s="35" t="s">
        <v>797</v>
      </c>
    </row>
    <row r="158" spans="1:9" x14ac:dyDescent="0.25">
      <c r="A158" s="35" t="s">
        <v>885</v>
      </c>
      <c r="B158" s="35" t="s">
        <v>8</v>
      </c>
      <c r="C158" s="35" t="s">
        <v>57</v>
      </c>
      <c r="D158" s="35" t="s">
        <v>7</v>
      </c>
      <c r="H158" s="37">
        <v>30823895</v>
      </c>
      <c r="I158" s="35" t="s">
        <v>797</v>
      </c>
    </row>
    <row r="159" spans="1:9" x14ac:dyDescent="0.25">
      <c r="A159" s="35" t="s">
        <v>885</v>
      </c>
      <c r="B159" s="35" t="s">
        <v>8</v>
      </c>
      <c r="C159" s="35" t="s">
        <v>116</v>
      </c>
      <c r="D159" s="35" t="s">
        <v>7</v>
      </c>
      <c r="H159" s="37">
        <v>29416930</v>
      </c>
      <c r="I159" s="35" t="s">
        <v>797</v>
      </c>
    </row>
    <row r="160" spans="1:9" x14ac:dyDescent="0.25">
      <c r="A160" s="35" t="s">
        <v>885</v>
      </c>
      <c r="B160" s="35" t="s">
        <v>5</v>
      </c>
      <c r="C160" s="35" t="s">
        <v>55</v>
      </c>
      <c r="D160" s="35" t="s">
        <v>7</v>
      </c>
      <c r="H160" s="37">
        <v>29239819</v>
      </c>
      <c r="I160" s="35" t="s">
        <v>797</v>
      </c>
    </row>
    <row r="161" spans="1:9" x14ac:dyDescent="0.25">
      <c r="A161" s="35" t="s">
        <v>117</v>
      </c>
      <c r="B161" s="35" t="s">
        <v>8</v>
      </c>
      <c r="C161" s="35" t="s">
        <v>118</v>
      </c>
      <c r="D161" s="35" t="s">
        <v>7</v>
      </c>
      <c r="H161" s="37">
        <v>32046413</v>
      </c>
      <c r="I161" s="35" t="s">
        <v>797</v>
      </c>
    </row>
    <row r="162" spans="1:9" x14ac:dyDescent="0.25">
      <c r="A162" s="35" t="s">
        <v>117</v>
      </c>
      <c r="B162" s="35" t="s">
        <v>5</v>
      </c>
      <c r="C162" s="35" t="s">
        <v>59</v>
      </c>
      <c r="D162" s="35" t="s">
        <v>7</v>
      </c>
      <c r="H162" s="37">
        <v>29022892</v>
      </c>
      <c r="I162" s="35" t="s">
        <v>797</v>
      </c>
    </row>
    <row r="163" spans="1:9" x14ac:dyDescent="0.25">
      <c r="A163" s="35" t="s">
        <v>119</v>
      </c>
      <c r="B163" s="35" t="s">
        <v>8</v>
      </c>
      <c r="C163" s="35" t="s">
        <v>21</v>
      </c>
      <c r="D163" s="35" t="s">
        <v>7</v>
      </c>
      <c r="H163" s="37">
        <v>30556851</v>
      </c>
      <c r="I163" s="35" t="s">
        <v>797</v>
      </c>
    </row>
    <row r="164" spans="1:9" x14ac:dyDescent="0.25">
      <c r="A164" s="35" t="s">
        <v>886</v>
      </c>
      <c r="B164" s="35" t="s">
        <v>8</v>
      </c>
      <c r="C164" s="35" t="s">
        <v>6</v>
      </c>
      <c r="D164" s="35" t="s">
        <v>15</v>
      </c>
      <c r="H164" s="37">
        <v>30892073</v>
      </c>
      <c r="I164" s="35" t="s">
        <v>797</v>
      </c>
    </row>
    <row r="165" spans="1:9" x14ac:dyDescent="0.25">
      <c r="A165" s="35" t="s">
        <v>120</v>
      </c>
      <c r="B165" s="35" t="s">
        <v>5</v>
      </c>
      <c r="C165" s="35" t="s">
        <v>6</v>
      </c>
      <c r="D165" s="35" t="s">
        <v>7</v>
      </c>
      <c r="H165" s="37">
        <v>31210304</v>
      </c>
      <c r="I165" s="35" t="s">
        <v>797</v>
      </c>
    </row>
    <row r="166" spans="1:9" x14ac:dyDescent="0.25">
      <c r="A166" s="35" t="s">
        <v>121</v>
      </c>
      <c r="B166" s="35" t="s">
        <v>8</v>
      </c>
      <c r="C166" s="35" t="s">
        <v>122</v>
      </c>
      <c r="D166" s="35" t="s">
        <v>7</v>
      </c>
      <c r="H166" s="37">
        <v>31909901</v>
      </c>
      <c r="I166" s="35" t="s">
        <v>797</v>
      </c>
    </row>
    <row r="167" spans="1:9" x14ac:dyDescent="0.25">
      <c r="A167" s="35" t="s">
        <v>121</v>
      </c>
      <c r="B167" s="35" t="s">
        <v>8</v>
      </c>
      <c r="C167" s="35" t="s">
        <v>123</v>
      </c>
      <c r="D167" s="35" t="s">
        <v>7</v>
      </c>
      <c r="H167" s="37">
        <v>31696465</v>
      </c>
      <c r="I167" s="35" t="s">
        <v>797</v>
      </c>
    </row>
    <row r="168" spans="1:9" x14ac:dyDescent="0.25">
      <c r="A168" s="35" t="s">
        <v>887</v>
      </c>
      <c r="B168" s="35" t="s">
        <v>8</v>
      </c>
      <c r="C168" s="35" t="s">
        <v>49</v>
      </c>
      <c r="D168" s="35" t="s">
        <v>7</v>
      </c>
      <c r="H168" s="37">
        <v>32099465</v>
      </c>
      <c r="I168" s="35" t="s">
        <v>797</v>
      </c>
    </row>
    <row r="169" spans="1:9" x14ac:dyDescent="0.25">
      <c r="A169" s="35" t="s">
        <v>888</v>
      </c>
      <c r="B169" s="35" t="s">
        <v>5</v>
      </c>
      <c r="C169" s="35" t="s">
        <v>20</v>
      </c>
      <c r="D169" s="35" t="s">
        <v>15</v>
      </c>
      <c r="H169" s="37">
        <v>31062668</v>
      </c>
      <c r="I169" s="35" t="s">
        <v>797</v>
      </c>
    </row>
    <row r="170" spans="1:9" x14ac:dyDescent="0.25">
      <c r="A170" s="35" t="s">
        <v>889</v>
      </c>
      <c r="B170" s="35" t="s">
        <v>8</v>
      </c>
      <c r="C170" s="35" t="s">
        <v>95</v>
      </c>
      <c r="D170" s="35" t="s">
        <v>7</v>
      </c>
      <c r="H170" s="37">
        <v>27193186</v>
      </c>
      <c r="I170" s="35" t="s">
        <v>797</v>
      </c>
    </row>
    <row r="171" spans="1:9" x14ac:dyDescent="0.25">
      <c r="A171" s="35" t="s">
        <v>890</v>
      </c>
      <c r="B171" s="35" t="s">
        <v>8</v>
      </c>
      <c r="C171" s="35" t="s">
        <v>95</v>
      </c>
      <c r="D171" s="35" t="s">
        <v>7</v>
      </c>
      <c r="H171" s="37">
        <v>27193186</v>
      </c>
      <c r="I171" s="35" t="s">
        <v>797</v>
      </c>
    </row>
    <row r="172" spans="1:9" x14ac:dyDescent="0.25">
      <c r="A172" s="35" t="s">
        <v>124</v>
      </c>
      <c r="B172" s="35" t="s">
        <v>8</v>
      </c>
      <c r="C172" s="35" t="s">
        <v>26</v>
      </c>
      <c r="D172" s="35" t="s">
        <v>7</v>
      </c>
      <c r="H172" s="37">
        <v>26314857</v>
      </c>
      <c r="I172" s="35" t="s">
        <v>797</v>
      </c>
    </row>
    <row r="173" spans="1:9" x14ac:dyDescent="0.25">
      <c r="A173" s="35" t="s">
        <v>124</v>
      </c>
      <c r="B173" s="35" t="s">
        <v>8</v>
      </c>
      <c r="C173" s="35" t="s">
        <v>24</v>
      </c>
      <c r="D173" s="35" t="s">
        <v>7</v>
      </c>
      <c r="H173" s="37">
        <v>29050257</v>
      </c>
      <c r="I173" s="35" t="s">
        <v>797</v>
      </c>
    </row>
    <row r="174" spans="1:9" x14ac:dyDescent="0.25">
      <c r="A174" s="35" t="s">
        <v>124</v>
      </c>
      <c r="B174" s="35" t="s">
        <v>8</v>
      </c>
      <c r="C174" s="35" t="s">
        <v>125</v>
      </c>
      <c r="D174" s="35" t="s">
        <v>7</v>
      </c>
      <c r="H174" s="37">
        <v>31829305</v>
      </c>
      <c r="I174" s="35" t="s">
        <v>797</v>
      </c>
    </row>
    <row r="175" spans="1:9" x14ac:dyDescent="0.25">
      <c r="A175" s="35" t="s">
        <v>891</v>
      </c>
      <c r="B175" s="35" t="s">
        <v>8</v>
      </c>
      <c r="C175" s="35" t="s">
        <v>95</v>
      </c>
      <c r="D175" s="35" t="s">
        <v>15</v>
      </c>
      <c r="H175" s="37">
        <v>27193186</v>
      </c>
      <c r="I175" s="35" t="s">
        <v>797</v>
      </c>
    </row>
    <row r="176" spans="1:9" x14ac:dyDescent="0.25">
      <c r="A176" s="35" t="s">
        <v>126</v>
      </c>
      <c r="B176" s="35" t="s">
        <v>8</v>
      </c>
      <c r="C176" s="35" t="s">
        <v>127</v>
      </c>
      <c r="D176" s="35" t="s">
        <v>7</v>
      </c>
      <c r="H176" s="37">
        <v>28087599</v>
      </c>
      <c r="I176" s="35" t="s">
        <v>797</v>
      </c>
    </row>
    <row r="177" spans="1:9" x14ac:dyDescent="0.25">
      <c r="A177" s="35" t="s">
        <v>892</v>
      </c>
      <c r="B177" s="35" t="s">
        <v>8</v>
      </c>
      <c r="C177" s="35" t="s">
        <v>128</v>
      </c>
      <c r="D177" s="35" t="s">
        <v>7</v>
      </c>
      <c r="H177" s="37">
        <v>31799647</v>
      </c>
      <c r="I177" s="35" t="s">
        <v>797</v>
      </c>
    </row>
    <row r="178" spans="1:9" x14ac:dyDescent="0.25">
      <c r="A178" s="35" t="s">
        <v>892</v>
      </c>
      <c r="B178" s="35" t="s">
        <v>8</v>
      </c>
      <c r="C178" s="35" t="s">
        <v>129</v>
      </c>
      <c r="D178" s="35" t="s">
        <v>7</v>
      </c>
      <c r="H178" s="37">
        <v>30030896</v>
      </c>
      <c r="I178" s="35" t="s">
        <v>797</v>
      </c>
    </row>
    <row r="179" spans="1:9" x14ac:dyDescent="0.25">
      <c r="A179" s="35" t="s">
        <v>130</v>
      </c>
      <c r="B179" s="35" t="s">
        <v>8</v>
      </c>
      <c r="C179" s="35" t="s">
        <v>105</v>
      </c>
      <c r="D179" s="35" t="s">
        <v>7</v>
      </c>
      <c r="H179" s="37">
        <v>30556928</v>
      </c>
      <c r="I179" s="35" t="s">
        <v>797</v>
      </c>
    </row>
    <row r="180" spans="1:9" x14ac:dyDescent="0.25">
      <c r="A180" s="35" t="s">
        <v>893</v>
      </c>
      <c r="B180" s="35" t="s">
        <v>8</v>
      </c>
      <c r="C180" s="35" t="s">
        <v>894</v>
      </c>
      <c r="D180" s="35" t="s">
        <v>7</v>
      </c>
      <c r="H180" s="37">
        <v>31668012</v>
      </c>
      <c r="I180" s="35" t="s">
        <v>797</v>
      </c>
    </row>
    <row r="181" spans="1:9" x14ac:dyDescent="0.25">
      <c r="A181" s="35" t="s">
        <v>131</v>
      </c>
      <c r="B181" s="35" t="s">
        <v>8</v>
      </c>
      <c r="C181" s="35" t="s">
        <v>6</v>
      </c>
      <c r="D181" s="35" t="s">
        <v>15</v>
      </c>
      <c r="H181" s="37">
        <v>29952351</v>
      </c>
      <c r="I181" s="35" t="s">
        <v>797</v>
      </c>
    </row>
    <row r="182" spans="1:9" x14ac:dyDescent="0.25">
      <c r="A182" s="35" t="s">
        <v>131</v>
      </c>
      <c r="B182" s="35" t="s">
        <v>8</v>
      </c>
      <c r="C182" s="35" t="s">
        <v>132</v>
      </c>
      <c r="D182" s="35" t="s">
        <v>15</v>
      </c>
      <c r="H182" s="37">
        <v>29952351</v>
      </c>
      <c r="I182" s="35" t="s">
        <v>797</v>
      </c>
    </row>
    <row r="183" spans="1:9" x14ac:dyDescent="0.25">
      <c r="A183" s="35" t="s">
        <v>133</v>
      </c>
      <c r="B183" s="35" t="s">
        <v>8</v>
      </c>
      <c r="C183" s="35" t="s">
        <v>134</v>
      </c>
      <c r="D183" s="35" t="s">
        <v>7</v>
      </c>
      <c r="H183" s="37">
        <v>30442370</v>
      </c>
      <c r="I183" s="35" t="s">
        <v>797</v>
      </c>
    </row>
    <row r="184" spans="1:9" x14ac:dyDescent="0.25">
      <c r="A184" s="35" t="s">
        <v>135</v>
      </c>
      <c r="B184" s="35" t="s">
        <v>8</v>
      </c>
      <c r="C184" s="35" t="s">
        <v>57</v>
      </c>
      <c r="D184" s="35" t="s">
        <v>7</v>
      </c>
      <c r="H184" s="37">
        <v>31550677</v>
      </c>
      <c r="I184" s="35" t="s">
        <v>797</v>
      </c>
    </row>
    <row r="185" spans="1:9" x14ac:dyDescent="0.25">
      <c r="A185" s="35" t="s">
        <v>136</v>
      </c>
      <c r="B185" s="35" t="s">
        <v>5</v>
      </c>
      <c r="C185" s="35" t="s">
        <v>137</v>
      </c>
      <c r="D185" s="35" t="s">
        <v>7</v>
      </c>
      <c r="H185" s="37">
        <v>30372802</v>
      </c>
      <c r="I185" s="35" t="s">
        <v>797</v>
      </c>
    </row>
    <row r="186" spans="1:9" x14ac:dyDescent="0.25">
      <c r="A186" s="35" t="s">
        <v>138</v>
      </c>
      <c r="B186" s="35" t="s">
        <v>5</v>
      </c>
      <c r="C186" s="35" t="s">
        <v>26</v>
      </c>
      <c r="D186" s="35" t="s">
        <v>27</v>
      </c>
      <c r="H186" s="37">
        <v>27667152</v>
      </c>
      <c r="I186" s="35" t="s">
        <v>797</v>
      </c>
    </row>
    <row r="187" spans="1:9" x14ac:dyDescent="0.25">
      <c r="A187" s="35" t="s">
        <v>139</v>
      </c>
      <c r="B187" s="35" t="s">
        <v>8</v>
      </c>
      <c r="C187" s="35" t="s">
        <v>140</v>
      </c>
      <c r="D187" s="35" t="s">
        <v>7</v>
      </c>
      <c r="H187" s="37">
        <v>31691157</v>
      </c>
      <c r="I187" s="35" t="s">
        <v>797</v>
      </c>
    </row>
    <row r="188" spans="1:9" x14ac:dyDescent="0.25">
      <c r="A188" s="35" t="s">
        <v>141</v>
      </c>
      <c r="B188" s="35" t="s">
        <v>8</v>
      </c>
      <c r="C188" s="35" t="s">
        <v>142</v>
      </c>
      <c r="D188" s="35" t="s">
        <v>7</v>
      </c>
      <c r="H188" s="37">
        <v>31920390</v>
      </c>
      <c r="I188" s="35" t="s">
        <v>797</v>
      </c>
    </row>
    <row r="189" spans="1:9" x14ac:dyDescent="0.25">
      <c r="A189" s="35" t="s">
        <v>141</v>
      </c>
      <c r="B189" s="35" t="s">
        <v>8</v>
      </c>
      <c r="C189" s="35" t="s">
        <v>143</v>
      </c>
      <c r="D189" s="35" t="s">
        <v>7</v>
      </c>
      <c r="H189" s="37">
        <v>31016892</v>
      </c>
      <c r="I189" s="35" t="s">
        <v>797</v>
      </c>
    </row>
    <row r="190" spans="1:9" x14ac:dyDescent="0.25">
      <c r="A190" s="35" t="s">
        <v>144</v>
      </c>
      <c r="B190" s="35" t="s">
        <v>8</v>
      </c>
      <c r="C190" s="35" t="s">
        <v>95</v>
      </c>
      <c r="D190" s="35" t="s">
        <v>15</v>
      </c>
      <c r="H190" s="37">
        <v>27193186</v>
      </c>
      <c r="I190" s="35" t="s">
        <v>797</v>
      </c>
    </row>
    <row r="191" spans="1:9" x14ac:dyDescent="0.25">
      <c r="A191" s="35" t="s">
        <v>145</v>
      </c>
      <c r="B191" s="35" t="s">
        <v>8</v>
      </c>
      <c r="C191" s="35" t="s">
        <v>146</v>
      </c>
      <c r="D191" s="35" t="s">
        <v>7</v>
      </c>
      <c r="H191" s="37">
        <v>31819497</v>
      </c>
      <c r="I191" s="35" t="s">
        <v>797</v>
      </c>
    </row>
    <row r="192" spans="1:9" x14ac:dyDescent="0.25">
      <c r="A192" s="35" t="s">
        <v>895</v>
      </c>
      <c r="B192" s="35" t="s">
        <v>8</v>
      </c>
      <c r="C192" s="35" t="s">
        <v>95</v>
      </c>
      <c r="D192" s="35" t="s">
        <v>7</v>
      </c>
      <c r="H192" s="37">
        <v>27193186</v>
      </c>
      <c r="I192" s="35" t="s">
        <v>797</v>
      </c>
    </row>
    <row r="193" spans="1:9" x14ac:dyDescent="0.25">
      <c r="A193" s="35" t="s">
        <v>147</v>
      </c>
      <c r="B193" s="35" t="s">
        <v>8</v>
      </c>
      <c r="C193" s="35" t="s">
        <v>35</v>
      </c>
      <c r="D193" s="35" t="s">
        <v>7</v>
      </c>
      <c r="H193" s="37">
        <v>32021459</v>
      </c>
      <c r="I193" s="35" t="s">
        <v>797</v>
      </c>
    </row>
    <row r="194" spans="1:9" x14ac:dyDescent="0.25">
      <c r="A194" s="35" t="s">
        <v>148</v>
      </c>
      <c r="B194" s="35" t="s">
        <v>5</v>
      </c>
      <c r="C194" s="35" t="s">
        <v>38</v>
      </c>
      <c r="D194" s="35" t="s">
        <v>15</v>
      </c>
      <c r="H194" s="37">
        <v>30280763</v>
      </c>
      <c r="I194" s="35" t="s">
        <v>797</v>
      </c>
    </row>
    <row r="195" spans="1:9" x14ac:dyDescent="0.25">
      <c r="A195" s="35" t="s">
        <v>148</v>
      </c>
      <c r="B195" s="35" t="s">
        <v>8</v>
      </c>
      <c r="C195" s="35" t="s">
        <v>149</v>
      </c>
      <c r="D195" s="35" t="s">
        <v>15</v>
      </c>
      <c r="H195" s="37">
        <v>29440672</v>
      </c>
      <c r="I195" s="35" t="s">
        <v>797</v>
      </c>
    </row>
    <row r="196" spans="1:9" x14ac:dyDescent="0.25">
      <c r="A196" s="35" t="s">
        <v>150</v>
      </c>
      <c r="B196" s="35" t="s">
        <v>151</v>
      </c>
      <c r="C196" s="35" t="s">
        <v>152</v>
      </c>
      <c r="D196" s="35" t="s">
        <v>7</v>
      </c>
      <c r="H196" s="37">
        <v>30521855</v>
      </c>
      <c r="I196" s="35" t="s">
        <v>797</v>
      </c>
    </row>
    <row r="197" spans="1:9" x14ac:dyDescent="0.25">
      <c r="A197" s="35" t="s">
        <v>896</v>
      </c>
      <c r="B197" s="35" t="s">
        <v>8</v>
      </c>
      <c r="C197" s="35" t="s">
        <v>153</v>
      </c>
      <c r="D197" s="35" t="s">
        <v>15</v>
      </c>
      <c r="H197" s="37">
        <v>31865363</v>
      </c>
      <c r="I197" s="35" t="s">
        <v>797</v>
      </c>
    </row>
    <row r="198" spans="1:9" x14ac:dyDescent="0.25">
      <c r="A198" s="35" t="s">
        <v>154</v>
      </c>
      <c r="B198" s="35" t="s">
        <v>8</v>
      </c>
      <c r="C198" s="35" t="s">
        <v>6</v>
      </c>
      <c r="D198" s="35" t="s">
        <v>7</v>
      </c>
      <c r="H198" s="37">
        <v>30787997</v>
      </c>
      <c r="I198" s="35" t="s">
        <v>797</v>
      </c>
    </row>
    <row r="199" spans="1:9" x14ac:dyDescent="0.25">
      <c r="A199" s="35" t="s">
        <v>155</v>
      </c>
      <c r="B199" s="35" t="s">
        <v>8</v>
      </c>
      <c r="C199" s="35" t="s">
        <v>74</v>
      </c>
      <c r="D199" s="35" t="s">
        <v>7</v>
      </c>
      <c r="H199" s="37">
        <v>31514068</v>
      </c>
      <c r="I199" s="35" t="s">
        <v>797</v>
      </c>
    </row>
    <row r="200" spans="1:9" x14ac:dyDescent="0.25">
      <c r="A200" s="35" t="s">
        <v>897</v>
      </c>
      <c r="B200" s="35" t="s">
        <v>5</v>
      </c>
      <c r="C200" s="35" t="s">
        <v>26</v>
      </c>
      <c r="D200" s="35" t="s">
        <v>7</v>
      </c>
      <c r="H200" s="37">
        <v>32333582</v>
      </c>
      <c r="I200" s="35" t="s">
        <v>797</v>
      </c>
    </row>
    <row r="201" spans="1:9" x14ac:dyDescent="0.25">
      <c r="A201" s="35" t="s">
        <v>897</v>
      </c>
      <c r="B201" s="35" t="s">
        <v>8</v>
      </c>
      <c r="C201" s="35" t="s">
        <v>6</v>
      </c>
      <c r="D201" s="35" t="s">
        <v>7</v>
      </c>
      <c r="H201" s="37">
        <v>30912527</v>
      </c>
      <c r="I201" s="35" t="s">
        <v>797</v>
      </c>
    </row>
    <row r="202" spans="1:9" x14ac:dyDescent="0.25">
      <c r="A202" s="35" t="s">
        <v>897</v>
      </c>
      <c r="B202" s="35" t="s">
        <v>8</v>
      </c>
      <c r="C202" s="35" t="s">
        <v>6</v>
      </c>
      <c r="D202" s="35" t="s">
        <v>7</v>
      </c>
      <c r="H202" s="37">
        <v>30061183</v>
      </c>
      <c r="I202" s="35" t="s">
        <v>797</v>
      </c>
    </row>
    <row r="203" spans="1:9" x14ac:dyDescent="0.25">
      <c r="A203" s="35" t="s">
        <v>156</v>
      </c>
      <c r="B203" s="35" t="s">
        <v>8</v>
      </c>
      <c r="C203" s="35" t="s">
        <v>146</v>
      </c>
      <c r="D203" s="35" t="s">
        <v>7</v>
      </c>
      <c r="H203" s="37">
        <v>31957816</v>
      </c>
      <c r="I203" s="35" t="s">
        <v>797</v>
      </c>
    </row>
    <row r="204" spans="1:9" x14ac:dyDescent="0.25">
      <c r="A204" s="35" t="s">
        <v>898</v>
      </c>
      <c r="B204" s="35" t="s">
        <v>8</v>
      </c>
      <c r="C204" s="35" t="s">
        <v>157</v>
      </c>
      <c r="D204" s="35" t="s">
        <v>7</v>
      </c>
      <c r="H204" s="37">
        <v>29576507</v>
      </c>
      <c r="I204" s="35" t="s">
        <v>797</v>
      </c>
    </row>
    <row r="205" spans="1:9" x14ac:dyDescent="0.25">
      <c r="A205" s="35" t="s">
        <v>899</v>
      </c>
      <c r="B205" s="35" t="s">
        <v>8</v>
      </c>
      <c r="C205" s="35" t="s">
        <v>900</v>
      </c>
      <c r="D205" s="35" t="s">
        <v>7</v>
      </c>
      <c r="H205" s="37">
        <v>31949667</v>
      </c>
      <c r="I205" s="35" t="s">
        <v>797</v>
      </c>
    </row>
    <row r="206" spans="1:9" x14ac:dyDescent="0.25">
      <c r="A206" s="35" t="s">
        <v>901</v>
      </c>
      <c r="B206" s="35" t="s">
        <v>5</v>
      </c>
      <c r="C206" s="35" t="s">
        <v>902</v>
      </c>
      <c r="D206" s="35" t="s">
        <v>7</v>
      </c>
      <c r="H206" s="37">
        <v>30034936</v>
      </c>
      <c r="I206" s="35" t="s">
        <v>797</v>
      </c>
    </row>
    <row r="207" spans="1:9" x14ac:dyDescent="0.25">
      <c r="A207" s="35" t="s">
        <v>903</v>
      </c>
      <c r="B207" s="35" t="s">
        <v>8</v>
      </c>
      <c r="C207" s="35" t="s">
        <v>904</v>
      </c>
      <c r="D207" s="35" t="s">
        <v>7</v>
      </c>
      <c r="H207" s="37">
        <v>29218242</v>
      </c>
      <c r="I207" s="35" t="s">
        <v>797</v>
      </c>
    </row>
    <row r="208" spans="1:9" x14ac:dyDescent="0.25">
      <c r="A208" s="35" t="s">
        <v>158</v>
      </c>
      <c r="B208" s="35" t="s">
        <v>8</v>
      </c>
      <c r="C208" s="35" t="s">
        <v>35</v>
      </c>
      <c r="D208" s="35" t="s">
        <v>15</v>
      </c>
      <c r="H208" s="37">
        <v>32021299</v>
      </c>
      <c r="I208" s="35" t="s">
        <v>797</v>
      </c>
    </row>
    <row r="209" spans="1:9" x14ac:dyDescent="0.25">
      <c r="A209" s="35" t="s">
        <v>158</v>
      </c>
      <c r="B209" s="35" t="s">
        <v>8</v>
      </c>
      <c r="C209" s="35" t="s">
        <v>91</v>
      </c>
      <c r="D209" s="35" t="s">
        <v>15</v>
      </c>
      <c r="H209" s="37">
        <v>32010258</v>
      </c>
      <c r="I209" s="35" t="s">
        <v>797</v>
      </c>
    </row>
    <row r="210" spans="1:9" x14ac:dyDescent="0.25">
      <c r="A210" s="35" t="s">
        <v>905</v>
      </c>
      <c r="B210" s="35" t="s">
        <v>5</v>
      </c>
      <c r="C210" s="35" t="s">
        <v>24</v>
      </c>
      <c r="D210" s="35" t="s">
        <v>7</v>
      </c>
      <c r="H210" s="37">
        <v>29693704</v>
      </c>
      <c r="I210" s="35" t="s">
        <v>797</v>
      </c>
    </row>
    <row r="211" spans="1:9" x14ac:dyDescent="0.25">
      <c r="A211" s="35" t="s">
        <v>906</v>
      </c>
      <c r="B211" s="35" t="s">
        <v>8</v>
      </c>
      <c r="C211" s="35" t="s">
        <v>22</v>
      </c>
      <c r="D211" s="35" t="s">
        <v>15</v>
      </c>
      <c r="H211" s="37">
        <v>24379988</v>
      </c>
      <c r="I211" s="35" t="s">
        <v>797</v>
      </c>
    </row>
    <row r="212" spans="1:9" x14ac:dyDescent="0.25">
      <c r="A212" s="35" t="s">
        <v>907</v>
      </c>
      <c r="B212" s="35" t="s">
        <v>8</v>
      </c>
      <c r="C212" s="35" t="s">
        <v>22</v>
      </c>
      <c r="D212" s="35" t="s">
        <v>15</v>
      </c>
      <c r="H212" s="37">
        <v>24379988</v>
      </c>
      <c r="I212" s="35" t="s">
        <v>797</v>
      </c>
    </row>
    <row r="213" spans="1:9" x14ac:dyDescent="0.25">
      <c r="A213" s="35" t="s">
        <v>159</v>
      </c>
      <c r="B213" s="35" t="s">
        <v>8</v>
      </c>
      <c r="C213" s="35" t="s">
        <v>56</v>
      </c>
      <c r="D213" s="35" t="s">
        <v>7</v>
      </c>
      <c r="H213" s="37">
        <v>32058209</v>
      </c>
      <c r="I213" s="35" t="s">
        <v>797</v>
      </c>
    </row>
    <row r="214" spans="1:9" x14ac:dyDescent="0.25">
      <c r="A214" s="35" t="s">
        <v>160</v>
      </c>
      <c r="B214" s="35" t="s">
        <v>8</v>
      </c>
      <c r="C214" s="35" t="s">
        <v>161</v>
      </c>
      <c r="D214" s="35" t="s">
        <v>7</v>
      </c>
      <c r="H214" s="37">
        <v>21532345</v>
      </c>
      <c r="I214" s="35" t="s">
        <v>797</v>
      </c>
    </row>
    <row r="215" spans="1:9" x14ac:dyDescent="0.25">
      <c r="A215" s="35" t="s">
        <v>160</v>
      </c>
      <c r="B215" s="35" t="s">
        <v>5</v>
      </c>
      <c r="C215" s="35" t="s">
        <v>30</v>
      </c>
      <c r="D215" s="35" t="s">
        <v>7</v>
      </c>
      <c r="H215" s="37">
        <v>29755595</v>
      </c>
      <c r="I215" s="35" t="s">
        <v>797</v>
      </c>
    </row>
    <row r="216" spans="1:9" x14ac:dyDescent="0.25">
      <c r="A216" s="35" t="s">
        <v>162</v>
      </c>
      <c r="B216" s="35" t="s">
        <v>8</v>
      </c>
      <c r="C216" s="35" t="s">
        <v>118</v>
      </c>
      <c r="D216" s="35" t="s">
        <v>7</v>
      </c>
      <c r="H216" s="37">
        <v>32141534</v>
      </c>
      <c r="I216" s="35" t="s">
        <v>797</v>
      </c>
    </row>
    <row r="217" spans="1:9" x14ac:dyDescent="0.25">
      <c r="A217" s="35" t="s">
        <v>162</v>
      </c>
      <c r="B217" s="35" t="s">
        <v>8</v>
      </c>
      <c r="C217" s="35" t="s">
        <v>163</v>
      </c>
      <c r="D217" s="35" t="s">
        <v>7</v>
      </c>
      <c r="H217" s="37">
        <v>30107913</v>
      </c>
      <c r="I217" s="35" t="s">
        <v>797</v>
      </c>
    </row>
    <row r="218" spans="1:9" x14ac:dyDescent="0.25">
      <c r="A218" s="35" t="s">
        <v>162</v>
      </c>
      <c r="B218" s="35" t="s">
        <v>8</v>
      </c>
      <c r="C218" s="35" t="s">
        <v>95</v>
      </c>
      <c r="D218" s="35" t="s">
        <v>7</v>
      </c>
      <c r="H218" s="37">
        <v>27193186</v>
      </c>
      <c r="I218" s="35" t="s">
        <v>797</v>
      </c>
    </row>
    <row r="219" spans="1:9" x14ac:dyDescent="0.25">
      <c r="A219" s="35" t="s">
        <v>164</v>
      </c>
      <c r="B219" s="35" t="s">
        <v>5</v>
      </c>
      <c r="C219" s="35" t="s">
        <v>165</v>
      </c>
      <c r="D219" s="35" t="s">
        <v>15</v>
      </c>
      <c r="H219" s="37">
        <v>31122127</v>
      </c>
      <c r="I219" s="35" t="s">
        <v>797</v>
      </c>
    </row>
    <row r="220" spans="1:9" x14ac:dyDescent="0.25">
      <c r="A220" s="35" t="s">
        <v>166</v>
      </c>
      <c r="B220" s="35" t="s">
        <v>12</v>
      </c>
      <c r="C220" s="35" t="s">
        <v>167</v>
      </c>
      <c r="D220" s="35" t="s">
        <v>15</v>
      </c>
      <c r="H220" s="37">
        <v>31842477</v>
      </c>
      <c r="I220" s="35" t="s">
        <v>797</v>
      </c>
    </row>
    <row r="221" spans="1:9" x14ac:dyDescent="0.25">
      <c r="A221" s="35" t="s">
        <v>168</v>
      </c>
      <c r="B221" s="35" t="s">
        <v>8</v>
      </c>
      <c r="C221" s="35" t="s">
        <v>6</v>
      </c>
      <c r="D221" s="35" t="s">
        <v>7</v>
      </c>
      <c r="H221" s="37">
        <v>29949143</v>
      </c>
      <c r="I221" s="35" t="s">
        <v>797</v>
      </c>
    </row>
    <row r="222" spans="1:9" x14ac:dyDescent="0.25">
      <c r="A222" s="35" t="s">
        <v>168</v>
      </c>
      <c r="B222" s="35" t="s">
        <v>8</v>
      </c>
      <c r="C222" s="35" t="s">
        <v>19</v>
      </c>
      <c r="D222" s="35" t="s">
        <v>7</v>
      </c>
      <c r="H222" s="37">
        <v>30003749</v>
      </c>
      <c r="I222" s="35" t="s">
        <v>797</v>
      </c>
    </row>
    <row r="223" spans="1:9" x14ac:dyDescent="0.25">
      <c r="A223" s="35" t="s">
        <v>168</v>
      </c>
      <c r="B223" s="35" t="s">
        <v>8</v>
      </c>
      <c r="C223" s="35" t="s">
        <v>45</v>
      </c>
      <c r="D223" s="35" t="s">
        <v>27</v>
      </c>
      <c r="H223" s="37">
        <v>29874124</v>
      </c>
      <c r="I223" s="35" t="s">
        <v>797</v>
      </c>
    </row>
    <row r="224" spans="1:9" x14ac:dyDescent="0.25">
      <c r="A224" s="35" t="s">
        <v>168</v>
      </c>
      <c r="B224" s="35" t="s">
        <v>8</v>
      </c>
      <c r="C224" s="35" t="s">
        <v>169</v>
      </c>
      <c r="D224" s="35" t="s">
        <v>7</v>
      </c>
      <c r="H224" s="37">
        <v>30294913</v>
      </c>
      <c r="I224" s="35" t="s">
        <v>797</v>
      </c>
    </row>
    <row r="225" spans="1:9" x14ac:dyDescent="0.25">
      <c r="A225" s="35" t="s">
        <v>168</v>
      </c>
      <c r="B225" s="35" t="s">
        <v>5</v>
      </c>
      <c r="C225" s="35" t="s">
        <v>21</v>
      </c>
      <c r="D225" s="35" t="s">
        <v>7</v>
      </c>
      <c r="H225" s="37">
        <v>30585260</v>
      </c>
      <c r="I225" s="35" t="s">
        <v>797</v>
      </c>
    </row>
    <row r="226" spans="1:9" x14ac:dyDescent="0.25">
      <c r="A226" s="35" t="s">
        <v>168</v>
      </c>
      <c r="B226" s="35" t="s">
        <v>8</v>
      </c>
      <c r="C226" s="35" t="s">
        <v>170</v>
      </c>
      <c r="D226" s="35" t="s">
        <v>7</v>
      </c>
      <c r="H226" s="37">
        <v>31496733</v>
      </c>
      <c r="I226" s="35" t="s">
        <v>797</v>
      </c>
    </row>
    <row r="227" spans="1:9" x14ac:dyDescent="0.25">
      <c r="A227" s="35" t="s">
        <v>168</v>
      </c>
      <c r="B227" s="35" t="s">
        <v>5</v>
      </c>
      <c r="C227" s="35" t="s">
        <v>171</v>
      </c>
      <c r="D227" s="35" t="s">
        <v>7</v>
      </c>
      <c r="H227" s="37">
        <v>28770968</v>
      </c>
      <c r="I227" s="35" t="s">
        <v>797</v>
      </c>
    </row>
    <row r="228" spans="1:9" x14ac:dyDescent="0.25">
      <c r="A228" s="35" t="s">
        <v>168</v>
      </c>
      <c r="B228" s="35" t="s">
        <v>5</v>
      </c>
      <c r="C228" s="35" t="s">
        <v>26</v>
      </c>
      <c r="D228" s="35" t="s">
        <v>7</v>
      </c>
      <c r="H228" s="37">
        <v>27446438</v>
      </c>
      <c r="I228" s="35" t="s">
        <v>797</v>
      </c>
    </row>
    <row r="229" spans="1:9" x14ac:dyDescent="0.25">
      <c r="A229" s="35" t="s">
        <v>168</v>
      </c>
      <c r="B229" s="35" t="s">
        <v>5</v>
      </c>
      <c r="C229" s="35" t="s">
        <v>172</v>
      </c>
      <c r="D229" s="35" t="s">
        <v>7</v>
      </c>
      <c r="H229" s="37">
        <v>29693187</v>
      </c>
      <c r="I229" s="35" t="s">
        <v>797</v>
      </c>
    </row>
    <row r="230" spans="1:9" x14ac:dyDescent="0.25">
      <c r="A230" s="35" t="s">
        <v>168</v>
      </c>
      <c r="B230" s="35" t="s">
        <v>8</v>
      </c>
      <c r="C230" s="35" t="s">
        <v>109</v>
      </c>
      <c r="D230" s="35" t="s">
        <v>173</v>
      </c>
      <c r="H230" s="37">
        <v>28899458</v>
      </c>
      <c r="I230" s="35" t="s">
        <v>797</v>
      </c>
    </row>
    <row r="231" spans="1:9" x14ac:dyDescent="0.25">
      <c r="A231" s="35" t="s">
        <v>168</v>
      </c>
      <c r="B231" s="35" t="s">
        <v>8</v>
      </c>
      <c r="C231" s="35" t="s">
        <v>174</v>
      </c>
      <c r="D231" s="35" t="s">
        <v>7</v>
      </c>
      <c r="H231" s="37">
        <v>27313681</v>
      </c>
      <c r="I231" s="35" t="s">
        <v>797</v>
      </c>
    </row>
    <row r="232" spans="1:9" x14ac:dyDescent="0.25">
      <c r="A232" s="35" t="s">
        <v>168</v>
      </c>
      <c r="B232" s="35" t="s">
        <v>8</v>
      </c>
      <c r="C232" s="35" t="s">
        <v>175</v>
      </c>
      <c r="D232" s="35" t="s">
        <v>7</v>
      </c>
      <c r="H232" s="37">
        <v>28031721</v>
      </c>
      <c r="I232" s="35" t="s">
        <v>797</v>
      </c>
    </row>
    <row r="233" spans="1:9" x14ac:dyDescent="0.25">
      <c r="A233" s="35" t="s">
        <v>168</v>
      </c>
      <c r="B233" s="35" t="s">
        <v>8</v>
      </c>
      <c r="C233" s="35" t="s">
        <v>39</v>
      </c>
      <c r="D233" s="35" t="s">
        <v>15</v>
      </c>
      <c r="H233" s="37">
        <v>29548748</v>
      </c>
      <c r="I233" s="35" t="s">
        <v>797</v>
      </c>
    </row>
    <row r="234" spans="1:9" x14ac:dyDescent="0.25">
      <c r="A234" s="35" t="s">
        <v>168</v>
      </c>
      <c r="B234" s="35" t="s">
        <v>8</v>
      </c>
      <c r="C234" s="35" t="s">
        <v>26</v>
      </c>
      <c r="D234" s="35" t="s">
        <v>7</v>
      </c>
      <c r="H234" s="37">
        <v>28587379</v>
      </c>
      <c r="I234" s="35" t="s">
        <v>797</v>
      </c>
    </row>
    <row r="235" spans="1:9" x14ac:dyDescent="0.25">
      <c r="A235" s="35" t="s">
        <v>168</v>
      </c>
      <c r="B235" s="35" t="s">
        <v>8</v>
      </c>
      <c r="C235" s="35" t="s">
        <v>97</v>
      </c>
      <c r="D235" s="35" t="s">
        <v>7</v>
      </c>
      <c r="H235" s="37">
        <v>27565324</v>
      </c>
      <c r="I235" s="35" t="s">
        <v>797</v>
      </c>
    </row>
    <row r="236" spans="1:9" x14ac:dyDescent="0.25">
      <c r="A236" s="35" t="s">
        <v>168</v>
      </c>
      <c r="B236" s="35" t="s">
        <v>8</v>
      </c>
      <c r="C236" s="35" t="s">
        <v>176</v>
      </c>
      <c r="D236" s="35" t="s">
        <v>7</v>
      </c>
      <c r="H236" s="37">
        <v>27227769</v>
      </c>
      <c r="I236" s="35" t="s">
        <v>797</v>
      </c>
    </row>
    <row r="237" spans="1:9" x14ac:dyDescent="0.25">
      <c r="A237" s="35" t="s">
        <v>168</v>
      </c>
      <c r="B237" s="35" t="s">
        <v>8</v>
      </c>
      <c r="C237" s="35" t="s">
        <v>22</v>
      </c>
      <c r="D237" s="35" t="s">
        <v>15</v>
      </c>
      <c r="H237" s="37">
        <v>24379988</v>
      </c>
      <c r="I237" s="35" t="s">
        <v>797</v>
      </c>
    </row>
    <row r="238" spans="1:9" x14ac:dyDescent="0.25">
      <c r="A238" s="35" t="s">
        <v>168</v>
      </c>
      <c r="B238" s="35" t="s">
        <v>8</v>
      </c>
      <c r="C238" s="35" t="s">
        <v>132</v>
      </c>
      <c r="D238" s="35" t="s">
        <v>7</v>
      </c>
      <c r="H238" s="37">
        <v>29949143</v>
      </c>
      <c r="I238" s="35" t="s">
        <v>797</v>
      </c>
    </row>
    <row r="239" spans="1:9" x14ac:dyDescent="0.25">
      <c r="A239" s="35" t="s">
        <v>168</v>
      </c>
      <c r="B239" s="35" t="s">
        <v>8</v>
      </c>
      <c r="C239" s="35" t="s">
        <v>109</v>
      </c>
      <c r="D239" s="35" t="s">
        <v>7</v>
      </c>
      <c r="H239" s="37">
        <v>29874124</v>
      </c>
      <c r="I239" s="35" t="s">
        <v>797</v>
      </c>
    </row>
    <row r="240" spans="1:9" x14ac:dyDescent="0.25">
      <c r="A240" s="35" t="s">
        <v>177</v>
      </c>
      <c r="B240" s="35" t="s">
        <v>8</v>
      </c>
      <c r="C240" s="35" t="s">
        <v>178</v>
      </c>
      <c r="D240" s="35" t="s">
        <v>15</v>
      </c>
      <c r="H240" s="37">
        <v>31161607</v>
      </c>
      <c r="I240" s="35" t="s">
        <v>797</v>
      </c>
    </row>
    <row r="241" spans="1:9" x14ac:dyDescent="0.25">
      <c r="A241" s="35" t="s">
        <v>177</v>
      </c>
      <c r="B241" s="35" t="s">
        <v>8</v>
      </c>
      <c r="C241" s="35" t="s">
        <v>169</v>
      </c>
      <c r="D241" s="35" t="s">
        <v>15</v>
      </c>
      <c r="H241" s="37">
        <v>30310931</v>
      </c>
      <c r="I241" s="35" t="s">
        <v>797</v>
      </c>
    </row>
    <row r="242" spans="1:9" x14ac:dyDescent="0.25">
      <c r="A242" s="35" t="s">
        <v>177</v>
      </c>
      <c r="B242" s="35" t="s">
        <v>8</v>
      </c>
      <c r="C242" s="35" t="s">
        <v>179</v>
      </c>
      <c r="D242" s="35" t="s">
        <v>27</v>
      </c>
      <c r="H242" s="37">
        <v>31638182</v>
      </c>
      <c r="I242" s="35" t="s">
        <v>797</v>
      </c>
    </row>
    <row r="243" spans="1:9" x14ac:dyDescent="0.25">
      <c r="A243" s="35" t="s">
        <v>177</v>
      </c>
      <c r="B243" s="35" t="s">
        <v>8</v>
      </c>
      <c r="C243" s="35" t="s">
        <v>180</v>
      </c>
      <c r="D243" s="35" t="s">
        <v>7</v>
      </c>
      <c r="H243" s="37">
        <v>28175963</v>
      </c>
      <c r="I243" s="35" t="s">
        <v>797</v>
      </c>
    </row>
    <row r="244" spans="1:9" x14ac:dyDescent="0.25">
      <c r="A244" s="35" t="s">
        <v>177</v>
      </c>
      <c r="B244" s="35" t="s">
        <v>5</v>
      </c>
      <c r="C244" s="35" t="s">
        <v>181</v>
      </c>
      <c r="D244" s="35" t="s">
        <v>15</v>
      </c>
      <c r="H244" s="37">
        <v>28423647</v>
      </c>
      <c r="I244" s="35" t="s">
        <v>797</v>
      </c>
    </row>
    <row r="245" spans="1:9" x14ac:dyDescent="0.25">
      <c r="A245" s="35" t="s">
        <v>177</v>
      </c>
      <c r="B245" s="35" t="s">
        <v>5</v>
      </c>
      <c r="C245" s="35" t="s">
        <v>182</v>
      </c>
      <c r="D245" s="35" t="s">
        <v>15</v>
      </c>
      <c r="H245" s="37">
        <v>24859196</v>
      </c>
      <c r="I245" s="35" t="s">
        <v>797</v>
      </c>
    </row>
    <row r="246" spans="1:9" x14ac:dyDescent="0.25">
      <c r="A246" s="35" t="s">
        <v>183</v>
      </c>
      <c r="B246" s="35" t="s">
        <v>8</v>
      </c>
      <c r="C246" s="35" t="s">
        <v>184</v>
      </c>
      <c r="D246" s="35" t="s">
        <v>7</v>
      </c>
      <c r="H246" s="37">
        <v>32186927</v>
      </c>
      <c r="I246" s="35" t="s">
        <v>797</v>
      </c>
    </row>
    <row r="247" spans="1:9" x14ac:dyDescent="0.25">
      <c r="A247" s="35" t="s">
        <v>183</v>
      </c>
      <c r="B247" s="35" t="s">
        <v>8</v>
      </c>
      <c r="C247" s="35" t="s">
        <v>185</v>
      </c>
      <c r="D247" s="35" t="s">
        <v>7</v>
      </c>
      <c r="H247" s="37">
        <v>30393480</v>
      </c>
      <c r="I247" s="35" t="s">
        <v>797</v>
      </c>
    </row>
    <row r="248" spans="1:9" x14ac:dyDescent="0.25">
      <c r="A248" s="35" t="s">
        <v>186</v>
      </c>
      <c r="B248" s="35" t="s">
        <v>8</v>
      </c>
      <c r="C248" s="35" t="s">
        <v>187</v>
      </c>
      <c r="D248" s="35" t="s">
        <v>7</v>
      </c>
      <c r="H248" s="37">
        <v>32196575</v>
      </c>
      <c r="I248" s="35" t="s">
        <v>797</v>
      </c>
    </row>
    <row r="249" spans="1:9" x14ac:dyDescent="0.25">
      <c r="A249" s="35" t="s">
        <v>908</v>
      </c>
      <c r="B249" s="35" t="s">
        <v>8</v>
      </c>
      <c r="C249" s="35" t="s">
        <v>79</v>
      </c>
      <c r="D249" s="35" t="s">
        <v>7</v>
      </c>
      <c r="H249" s="37">
        <v>31435668</v>
      </c>
      <c r="I249" s="35" t="s">
        <v>797</v>
      </c>
    </row>
    <row r="250" spans="1:9" x14ac:dyDescent="0.25">
      <c r="A250" s="35" t="s">
        <v>909</v>
      </c>
      <c r="B250" s="35" t="s">
        <v>8</v>
      </c>
      <c r="C250" s="35" t="s">
        <v>34</v>
      </c>
      <c r="D250" s="35" t="s">
        <v>7</v>
      </c>
      <c r="H250" s="37">
        <v>28168162</v>
      </c>
      <c r="I250" s="35" t="s">
        <v>797</v>
      </c>
    </row>
    <row r="251" spans="1:9" x14ac:dyDescent="0.25">
      <c r="A251" s="35" t="s">
        <v>188</v>
      </c>
      <c r="B251" s="35" t="s">
        <v>8</v>
      </c>
      <c r="C251" s="35" t="s">
        <v>189</v>
      </c>
      <c r="D251" s="35" t="s">
        <v>15</v>
      </c>
      <c r="H251" s="37">
        <v>31907059</v>
      </c>
      <c r="I251" s="35" t="s">
        <v>797</v>
      </c>
    </row>
    <row r="252" spans="1:9" x14ac:dyDescent="0.25">
      <c r="A252" s="35" t="s">
        <v>910</v>
      </c>
      <c r="B252" s="35" t="s">
        <v>8</v>
      </c>
      <c r="C252" s="35" t="s">
        <v>190</v>
      </c>
      <c r="D252" s="35" t="s">
        <v>7</v>
      </c>
      <c r="H252" s="37">
        <v>30249278</v>
      </c>
      <c r="I252" s="35" t="s">
        <v>797</v>
      </c>
    </row>
    <row r="253" spans="1:9" x14ac:dyDescent="0.25">
      <c r="A253" s="35" t="s">
        <v>191</v>
      </c>
      <c r="B253" s="35" t="s">
        <v>8</v>
      </c>
      <c r="C253" s="35" t="s">
        <v>19</v>
      </c>
      <c r="D253" s="35" t="s">
        <v>7</v>
      </c>
      <c r="H253" s="37">
        <v>29271994</v>
      </c>
      <c r="I253" s="35" t="s">
        <v>797</v>
      </c>
    </row>
    <row r="254" spans="1:9" x14ac:dyDescent="0.25">
      <c r="A254" s="35" t="s">
        <v>191</v>
      </c>
      <c r="B254" s="35" t="s">
        <v>8</v>
      </c>
      <c r="C254" s="35" t="s">
        <v>6</v>
      </c>
      <c r="D254" s="35" t="s">
        <v>7</v>
      </c>
      <c r="H254" s="37">
        <v>28414551</v>
      </c>
      <c r="I254" s="35" t="s">
        <v>797</v>
      </c>
    </row>
    <row r="255" spans="1:9" x14ac:dyDescent="0.25">
      <c r="A255" s="35" t="s">
        <v>191</v>
      </c>
      <c r="B255" s="35" t="s">
        <v>8</v>
      </c>
      <c r="C255" s="35" t="s">
        <v>22</v>
      </c>
      <c r="D255" s="35" t="s">
        <v>15</v>
      </c>
      <c r="H255" s="37">
        <v>24379988</v>
      </c>
      <c r="I255" s="35" t="s">
        <v>797</v>
      </c>
    </row>
    <row r="256" spans="1:9" x14ac:dyDescent="0.25">
      <c r="A256" s="35" t="s">
        <v>192</v>
      </c>
      <c r="B256" s="35" t="s">
        <v>8</v>
      </c>
      <c r="C256" s="35" t="s">
        <v>24</v>
      </c>
      <c r="D256" s="35" t="s">
        <v>15</v>
      </c>
      <c r="H256" s="37">
        <v>28435289</v>
      </c>
      <c r="I256" s="35" t="s">
        <v>797</v>
      </c>
    </row>
    <row r="257" spans="1:9" x14ac:dyDescent="0.25">
      <c r="A257" s="35" t="s">
        <v>911</v>
      </c>
      <c r="B257" s="35" t="s">
        <v>8</v>
      </c>
      <c r="C257" s="35" t="s">
        <v>193</v>
      </c>
      <c r="D257" s="35" t="s">
        <v>7</v>
      </c>
      <c r="H257" s="37">
        <v>31761329</v>
      </c>
      <c r="I257" s="35" t="s">
        <v>797</v>
      </c>
    </row>
    <row r="258" spans="1:9" x14ac:dyDescent="0.25">
      <c r="A258" s="35" t="s">
        <v>194</v>
      </c>
      <c r="B258" s="35" t="s">
        <v>8</v>
      </c>
      <c r="C258" s="35" t="s">
        <v>45</v>
      </c>
      <c r="D258" s="35" t="s">
        <v>7</v>
      </c>
      <c r="H258" s="37">
        <v>29790629</v>
      </c>
      <c r="I258" s="35" t="s">
        <v>797</v>
      </c>
    </row>
    <row r="259" spans="1:9" x14ac:dyDescent="0.25">
      <c r="A259" s="35" t="s">
        <v>194</v>
      </c>
      <c r="B259" s="35" t="s">
        <v>8</v>
      </c>
      <c r="C259" s="35" t="s">
        <v>195</v>
      </c>
      <c r="D259" s="35" t="s">
        <v>7</v>
      </c>
      <c r="H259" s="37">
        <v>30154460</v>
      </c>
      <c r="I259" s="35" t="s">
        <v>797</v>
      </c>
    </row>
    <row r="260" spans="1:9" x14ac:dyDescent="0.25">
      <c r="A260" s="35" t="s">
        <v>194</v>
      </c>
      <c r="B260" s="35" t="s">
        <v>8</v>
      </c>
      <c r="C260" s="35" t="s">
        <v>196</v>
      </c>
      <c r="D260" s="35" t="s">
        <v>7</v>
      </c>
      <c r="H260" s="37">
        <v>29180871</v>
      </c>
      <c r="I260" s="35" t="s">
        <v>797</v>
      </c>
    </row>
    <row r="261" spans="1:9" x14ac:dyDescent="0.25">
      <c r="A261" s="35" t="s">
        <v>194</v>
      </c>
      <c r="B261" s="35" t="s">
        <v>8</v>
      </c>
      <c r="C261" s="35" t="s">
        <v>42</v>
      </c>
      <c r="D261" s="35" t="s">
        <v>7</v>
      </c>
      <c r="H261" s="37">
        <v>27075229</v>
      </c>
      <c r="I261" s="35" t="s">
        <v>797</v>
      </c>
    </row>
    <row r="262" spans="1:9" x14ac:dyDescent="0.25">
      <c r="A262" s="35" t="s">
        <v>194</v>
      </c>
      <c r="B262" s="35" t="s">
        <v>8</v>
      </c>
      <c r="C262" s="35" t="s">
        <v>26</v>
      </c>
      <c r="D262" s="35" t="s">
        <v>7</v>
      </c>
      <c r="H262" s="37">
        <v>27608895</v>
      </c>
      <c r="I262" s="35" t="s">
        <v>797</v>
      </c>
    </row>
    <row r="263" spans="1:9" x14ac:dyDescent="0.25">
      <c r="A263" s="35" t="s">
        <v>194</v>
      </c>
      <c r="B263" s="35" t="s">
        <v>8</v>
      </c>
      <c r="C263" s="35" t="s">
        <v>171</v>
      </c>
      <c r="D263" s="35" t="s">
        <v>7</v>
      </c>
      <c r="H263" s="37">
        <v>29790629</v>
      </c>
      <c r="I263" s="35" t="s">
        <v>797</v>
      </c>
    </row>
    <row r="264" spans="1:9" x14ac:dyDescent="0.25">
      <c r="A264" s="35" t="s">
        <v>197</v>
      </c>
      <c r="B264" s="35" t="s">
        <v>8</v>
      </c>
      <c r="C264" s="35" t="s">
        <v>198</v>
      </c>
      <c r="D264" s="35" t="s">
        <v>15</v>
      </c>
      <c r="H264" s="37">
        <v>29805655</v>
      </c>
      <c r="I264" s="35" t="s">
        <v>797</v>
      </c>
    </row>
    <row r="265" spans="1:9" x14ac:dyDescent="0.25">
      <c r="A265" s="35" t="s">
        <v>197</v>
      </c>
      <c r="B265" s="35" t="s">
        <v>8</v>
      </c>
      <c r="C265" s="35" t="s">
        <v>26</v>
      </c>
      <c r="D265" s="35" t="s">
        <v>15</v>
      </c>
      <c r="H265" s="37">
        <v>29805655</v>
      </c>
      <c r="I265" s="35" t="s">
        <v>797</v>
      </c>
    </row>
    <row r="266" spans="1:9" x14ac:dyDescent="0.25">
      <c r="A266" s="35" t="s">
        <v>199</v>
      </c>
      <c r="B266" s="35" t="s">
        <v>8</v>
      </c>
      <c r="C266" s="35" t="s">
        <v>35</v>
      </c>
      <c r="D266" s="35" t="s">
        <v>7</v>
      </c>
      <c r="H266" s="37">
        <v>32141533</v>
      </c>
      <c r="I266" s="35" t="s">
        <v>797</v>
      </c>
    </row>
    <row r="267" spans="1:9" x14ac:dyDescent="0.25">
      <c r="A267" s="35" t="s">
        <v>199</v>
      </c>
      <c r="B267" s="35" t="s">
        <v>8</v>
      </c>
      <c r="C267" s="35" t="s">
        <v>64</v>
      </c>
      <c r="D267" s="35" t="s">
        <v>7</v>
      </c>
      <c r="H267" s="37">
        <v>31299866</v>
      </c>
      <c r="I267" s="35" t="s">
        <v>797</v>
      </c>
    </row>
    <row r="268" spans="1:9" x14ac:dyDescent="0.25">
      <c r="A268" s="35" t="s">
        <v>199</v>
      </c>
      <c r="B268" s="35" t="s">
        <v>5</v>
      </c>
      <c r="C268" s="35" t="s">
        <v>200</v>
      </c>
      <c r="D268" s="35" t="s">
        <v>7</v>
      </c>
      <c r="H268" s="37">
        <v>31250987</v>
      </c>
      <c r="I268" s="35" t="s">
        <v>797</v>
      </c>
    </row>
    <row r="269" spans="1:9" x14ac:dyDescent="0.25">
      <c r="A269" s="35" t="s">
        <v>912</v>
      </c>
      <c r="B269" s="35" t="s">
        <v>8</v>
      </c>
      <c r="C269" s="35" t="s">
        <v>19</v>
      </c>
      <c r="D269" s="35" t="s">
        <v>7</v>
      </c>
      <c r="H269" s="37">
        <v>29805570</v>
      </c>
      <c r="I269" s="35" t="s">
        <v>797</v>
      </c>
    </row>
    <row r="270" spans="1:9" x14ac:dyDescent="0.25">
      <c r="A270" s="35" t="s">
        <v>913</v>
      </c>
      <c r="B270" s="35" t="s">
        <v>8</v>
      </c>
      <c r="C270" s="35" t="s">
        <v>107</v>
      </c>
      <c r="D270" s="35" t="s">
        <v>7</v>
      </c>
      <c r="H270" s="37">
        <v>27624216</v>
      </c>
      <c r="I270" s="35" t="s">
        <v>797</v>
      </c>
    </row>
    <row r="271" spans="1:9" x14ac:dyDescent="0.25">
      <c r="A271" s="35" t="s">
        <v>914</v>
      </c>
      <c r="B271" s="35" t="s">
        <v>8</v>
      </c>
      <c r="C271" s="35" t="s">
        <v>22</v>
      </c>
      <c r="D271" s="35" t="s">
        <v>15</v>
      </c>
      <c r="H271" s="37">
        <v>28128423</v>
      </c>
      <c r="I271" s="35" t="s">
        <v>797</v>
      </c>
    </row>
    <row r="272" spans="1:9" x14ac:dyDescent="0.25">
      <c r="A272" s="35" t="s">
        <v>915</v>
      </c>
      <c r="B272" s="35" t="s">
        <v>8</v>
      </c>
      <c r="C272" s="35" t="s">
        <v>22</v>
      </c>
      <c r="D272" s="35" t="s">
        <v>15</v>
      </c>
      <c r="H272" s="37">
        <v>28128423</v>
      </c>
      <c r="I272" s="35" t="s">
        <v>797</v>
      </c>
    </row>
    <row r="273" spans="1:9" x14ac:dyDescent="0.25">
      <c r="A273" s="35" t="s">
        <v>201</v>
      </c>
      <c r="B273" s="35" t="s">
        <v>8</v>
      </c>
      <c r="C273" s="35" t="s">
        <v>26</v>
      </c>
      <c r="D273" s="35" t="s">
        <v>15</v>
      </c>
      <c r="H273" s="37">
        <v>29219179</v>
      </c>
      <c r="I273" s="35" t="s">
        <v>797</v>
      </c>
    </row>
    <row r="274" spans="1:9" x14ac:dyDescent="0.25">
      <c r="A274" s="35" t="s">
        <v>916</v>
      </c>
      <c r="B274" s="35" t="s">
        <v>8</v>
      </c>
      <c r="C274" s="35" t="s">
        <v>181</v>
      </c>
      <c r="D274" s="35" t="s">
        <v>7</v>
      </c>
      <c r="H274" s="37">
        <v>30964160</v>
      </c>
      <c r="I274" s="35" t="s">
        <v>797</v>
      </c>
    </row>
    <row r="275" spans="1:9" x14ac:dyDescent="0.25">
      <c r="A275" s="35" t="s">
        <v>917</v>
      </c>
      <c r="B275" s="35" t="s">
        <v>8</v>
      </c>
      <c r="C275" s="35" t="s">
        <v>202</v>
      </c>
      <c r="D275" s="35" t="s">
        <v>15</v>
      </c>
      <c r="H275" s="37">
        <v>24265805</v>
      </c>
      <c r="I275" s="35" t="s">
        <v>797</v>
      </c>
    </row>
    <row r="276" spans="1:9" x14ac:dyDescent="0.25">
      <c r="A276" s="35" t="s">
        <v>918</v>
      </c>
      <c r="B276" s="35" t="s">
        <v>8</v>
      </c>
      <c r="C276" s="35" t="s">
        <v>24</v>
      </c>
      <c r="D276" s="35" t="s">
        <v>15</v>
      </c>
      <c r="H276" s="37">
        <v>27095571</v>
      </c>
      <c r="I276" s="35" t="s">
        <v>797</v>
      </c>
    </row>
    <row r="277" spans="1:9" x14ac:dyDescent="0.25">
      <c r="A277" s="35" t="s">
        <v>203</v>
      </c>
      <c r="B277" s="35" t="s">
        <v>8</v>
      </c>
      <c r="C277" s="35" t="s">
        <v>204</v>
      </c>
      <c r="D277" s="35" t="s">
        <v>7</v>
      </c>
      <c r="H277" s="37">
        <v>30375398</v>
      </c>
      <c r="I277" s="35" t="s">
        <v>797</v>
      </c>
    </row>
    <row r="278" spans="1:9" x14ac:dyDescent="0.25">
      <c r="A278" s="35" t="s">
        <v>205</v>
      </c>
      <c r="B278" s="35" t="s">
        <v>8</v>
      </c>
      <c r="C278" s="35" t="s">
        <v>163</v>
      </c>
      <c r="D278" s="35" t="s">
        <v>7</v>
      </c>
      <c r="H278" s="37">
        <v>30899305</v>
      </c>
      <c r="I278" s="35" t="s">
        <v>797</v>
      </c>
    </row>
    <row r="279" spans="1:9" x14ac:dyDescent="0.25">
      <c r="A279" s="35" t="s">
        <v>205</v>
      </c>
      <c r="B279" s="35" t="s">
        <v>5</v>
      </c>
      <c r="C279" s="35" t="s">
        <v>206</v>
      </c>
      <c r="D279" s="35" t="s">
        <v>7</v>
      </c>
      <c r="H279" s="37">
        <v>31934037</v>
      </c>
      <c r="I279" s="35" t="s">
        <v>797</v>
      </c>
    </row>
    <row r="280" spans="1:9" x14ac:dyDescent="0.25">
      <c r="A280" s="35" t="s">
        <v>205</v>
      </c>
      <c r="B280" s="35" t="s">
        <v>8</v>
      </c>
      <c r="C280" s="35" t="s">
        <v>6</v>
      </c>
      <c r="D280" s="35" t="s">
        <v>7</v>
      </c>
      <c r="H280" s="37">
        <v>31210290</v>
      </c>
      <c r="I280" s="35" t="s">
        <v>797</v>
      </c>
    </row>
    <row r="281" spans="1:9" x14ac:dyDescent="0.25">
      <c r="A281" s="35" t="s">
        <v>207</v>
      </c>
      <c r="B281" s="35" t="s">
        <v>8</v>
      </c>
      <c r="C281" s="35" t="s">
        <v>6</v>
      </c>
      <c r="D281" s="35" t="s">
        <v>7</v>
      </c>
      <c r="H281" s="37">
        <v>31646553</v>
      </c>
      <c r="I281" s="35" t="s">
        <v>797</v>
      </c>
    </row>
    <row r="282" spans="1:9" x14ac:dyDescent="0.25">
      <c r="A282" s="35" t="s">
        <v>208</v>
      </c>
      <c r="B282" s="35" t="s">
        <v>8</v>
      </c>
      <c r="C282" s="35" t="s">
        <v>84</v>
      </c>
      <c r="D282" s="35" t="s">
        <v>7</v>
      </c>
      <c r="H282" s="37">
        <v>29949791</v>
      </c>
      <c r="I282" s="35" t="s">
        <v>797</v>
      </c>
    </row>
    <row r="283" spans="1:9" x14ac:dyDescent="0.25">
      <c r="A283" s="35" t="s">
        <v>208</v>
      </c>
      <c r="B283" s="35" t="s">
        <v>8</v>
      </c>
      <c r="C283" s="35" t="s">
        <v>209</v>
      </c>
      <c r="D283" s="35" t="s">
        <v>7</v>
      </c>
      <c r="H283" s="37">
        <v>29949791</v>
      </c>
      <c r="I283" s="35" t="s">
        <v>797</v>
      </c>
    </row>
    <row r="284" spans="1:9" x14ac:dyDescent="0.25">
      <c r="A284" s="35" t="s">
        <v>919</v>
      </c>
      <c r="B284" s="35" t="s">
        <v>8</v>
      </c>
      <c r="C284" s="35" t="s">
        <v>45</v>
      </c>
      <c r="D284" s="35" t="s">
        <v>7</v>
      </c>
      <c r="H284" s="37">
        <v>29929545</v>
      </c>
      <c r="I284" s="35" t="s">
        <v>797</v>
      </c>
    </row>
    <row r="285" spans="1:9" x14ac:dyDescent="0.25">
      <c r="A285" s="35" t="s">
        <v>919</v>
      </c>
      <c r="B285" s="35" t="s">
        <v>8</v>
      </c>
      <c r="C285" s="35" t="s">
        <v>209</v>
      </c>
      <c r="D285" s="35" t="s">
        <v>7</v>
      </c>
      <c r="H285" s="37">
        <v>29929545</v>
      </c>
      <c r="I285" s="35" t="s">
        <v>797</v>
      </c>
    </row>
    <row r="286" spans="1:9" x14ac:dyDescent="0.25">
      <c r="A286" s="35" t="s">
        <v>920</v>
      </c>
      <c r="B286" s="35" t="s">
        <v>8</v>
      </c>
      <c r="C286" s="35" t="s">
        <v>921</v>
      </c>
      <c r="D286" s="35" t="s">
        <v>7</v>
      </c>
      <c r="H286" s="37">
        <v>31930166</v>
      </c>
      <c r="I286" s="35" t="s">
        <v>797</v>
      </c>
    </row>
    <row r="287" spans="1:9" x14ac:dyDescent="0.25">
      <c r="A287" s="35" t="s">
        <v>922</v>
      </c>
      <c r="B287" s="35" t="s">
        <v>8</v>
      </c>
      <c r="C287" s="35" t="s">
        <v>6</v>
      </c>
      <c r="D287" s="35" t="s">
        <v>7</v>
      </c>
      <c r="H287" s="37">
        <v>30098599</v>
      </c>
      <c r="I287" s="35" t="s">
        <v>797</v>
      </c>
    </row>
    <row r="288" spans="1:9" x14ac:dyDescent="0.25">
      <c r="A288" s="35" t="s">
        <v>210</v>
      </c>
      <c r="B288" s="35" t="s">
        <v>8</v>
      </c>
      <c r="C288" s="35" t="s">
        <v>200</v>
      </c>
      <c r="D288" s="35" t="s">
        <v>7</v>
      </c>
      <c r="H288" s="37">
        <v>29957467</v>
      </c>
      <c r="I288" s="35" t="s">
        <v>797</v>
      </c>
    </row>
    <row r="289" spans="1:9" x14ac:dyDescent="0.25">
      <c r="A289" s="35" t="s">
        <v>210</v>
      </c>
      <c r="B289" s="35" t="s">
        <v>8</v>
      </c>
      <c r="C289" s="35" t="s">
        <v>79</v>
      </c>
      <c r="D289" s="35" t="s">
        <v>7</v>
      </c>
      <c r="H289" s="37">
        <v>30468460</v>
      </c>
      <c r="I289" s="35" t="s">
        <v>797</v>
      </c>
    </row>
    <row r="290" spans="1:9" x14ac:dyDescent="0.25">
      <c r="A290" s="35" t="s">
        <v>210</v>
      </c>
      <c r="B290" s="35" t="s">
        <v>8</v>
      </c>
      <c r="C290" s="35" t="s">
        <v>211</v>
      </c>
      <c r="D290" s="35" t="s">
        <v>7</v>
      </c>
      <c r="H290" s="37">
        <v>30197791</v>
      </c>
      <c r="I290" s="35" t="s">
        <v>797</v>
      </c>
    </row>
    <row r="291" spans="1:9" x14ac:dyDescent="0.25">
      <c r="A291" s="35" t="s">
        <v>210</v>
      </c>
      <c r="B291" s="35" t="s">
        <v>8</v>
      </c>
      <c r="C291" s="35" t="s">
        <v>200</v>
      </c>
      <c r="D291" s="35" t="s">
        <v>7</v>
      </c>
      <c r="H291" s="37">
        <v>31222482</v>
      </c>
      <c r="I291" s="35" t="s">
        <v>797</v>
      </c>
    </row>
    <row r="292" spans="1:9" x14ac:dyDescent="0.25">
      <c r="A292" s="35" t="s">
        <v>210</v>
      </c>
      <c r="B292" s="35" t="s">
        <v>8</v>
      </c>
      <c r="C292" s="35" t="s">
        <v>30</v>
      </c>
      <c r="D292" s="35" t="s">
        <v>15</v>
      </c>
      <c r="H292" s="37">
        <v>26097562</v>
      </c>
      <c r="I292" s="35" t="s">
        <v>797</v>
      </c>
    </row>
    <row r="293" spans="1:9" x14ac:dyDescent="0.25">
      <c r="A293" s="35" t="s">
        <v>210</v>
      </c>
      <c r="B293" s="35" t="s">
        <v>8</v>
      </c>
      <c r="C293" s="35" t="s">
        <v>26</v>
      </c>
      <c r="D293" s="35" t="s">
        <v>7</v>
      </c>
      <c r="H293" s="37">
        <v>17908964</v>
      </c>
      <c r="I293" s="35" t="s">
        <v>797</v>
      </c>
    </row>
    <row r="294" spans="1:9" x14ac:dyDescent="0.25">
      <c r="A294" s="35" t="s">
        <v>210</v>
      </c>
      <c r="B294" s="35" t="s">
        <v>8</v>
      </c>
      <c r="C294" s="35" t="s">
        <v>24</v>
      </c>
      <c r="D294" s="35" t="s">
        <v>7</v>
      </c>
      <c r="H294" s="37">
        <v>26884974</v>
      </c>
      <c r="I294" s="35" t="s">
        <v>797</v>
      </c>
    </row>
    <row r="295" spans="1:9" x14ac:dyDescent="0.25">
      <c r="A295" s="35" t="s">
        <v>210</v>
      </c>
      <c r="B295" s="35" t="s">
        <v>8</v>
      </c>
      <c r="C295" s="35" t="s">
        <v>212</v>
      </c>
      <c r="D295" s="35" t="s">
        <v>7</v>
      </c>
      <c r="H295" s="37">
        <v>29957467</v>
      </c>
      <c r="I295" s="35" t="s">
        <v>797</v>
      </c>
    </row>
    <row r="296" spans="1:9" x14ac:dyDescent="0.25">
      <c r="A296" s="35" t="s">
        <v>213</v>
      </c>
      <c r="B296" s="35" t="s">
        <v>5</v>
      </c>
      <c r="C296" s="35" t="s">
        <v>214</v>
      </c>
      <c r="D296" s="35" t="s">
        <v>7</v>
      </c>
      <c r="H296" s="37">
        <v>28667302</v>
      </c>
      <c r="I296" s="35" t="s">
        <v>797</v>
      </c>
    </row>
    <row r="297" spans="1:9" x14ac:dyDescent="0.25">
      <c r="A297" s="35" t="s">
        <v>215</v>
      </c>
      <c r="B297" s="35" t="s">
        <v>5</v>
      </c>
      <c r="C297" s="35" t="s">
        <v>216</v>
      </c>
      <c r="D297" s="35" t="s">
        <v>7</v>
      </c>
      <c r="H297" s="37">
        <v>32163372</v>
      </c>
      <c r="I297" s="35" t="s">
        <v>797</v>
      </c>
    </row>
    <row r="298" spans="1:9" x14ac:dyDescent="0.25">
      <c r="A298" s="35" t="s">
        <v>923</v>
      </c>
      <c r="B298" s="35" t="s">
        <v>8</v>
      </c>
      <c r="C298" s="35" t="s">
        <v>35</v>
      </c>
      <c r="D298" s="35" t="s">
        <v>15</v>
      </c>
      <c r="H298" s="37">
        <v>29509240</v>
      </c>
      <c r="I298" s="35" t="s">
        <v>797</v>
      </c>
    </row>
    <row r="299" spans="1:9" x14ac:dyDescent="0.25">
      <c r="A299" s="35" t="s">
        <v>924</v>
      </c>
      <c r="B299" s="35" t="s">
        <v>8</v>
      </c>
      <c r="C299" s="35" t="s">
        <v>142</v>
      </c>
      <c r="D299" s="35" t="s">
        <v>7</v>
      </c>
      <c r="H299" s="37">
        <v>31920390</v>
      </c>
      <c r="I299" s="35" t="s">
        <v>797</v>
      </c>
    </row>
    <row r="300" spans="1:9" x14ac:dyDescent="0.25">
      <c r="A300" s="35" t="s">
        <v>925</v>
      </c>
      <c r="B300" s="35" t="s">
        <v>5</v>
      </c>
      <c r="C300" s="35" t="s">
        <v>107</v>
      </c>
      <c r="D300" s="35" t="s">
        <v>15</v>
      </c>
      <c r="H300" s="37">
        <v>28280357</v>
      </c>
      <c r="I300" s="35" t="s">
        <v>797</v>
      </c>
    </row>
    <row r="301" spans="1:9" x14ac:dyDescent="0.25">
      <c r="A301" s="35" t="s">
        <v>926</v>
      </c>
      <c r="B301" s="35" t="s">
        <v>12</v>
      </c>
      <c r="C301" s="35" t="s">
        <v>22</v>
      </c>
      <c r="D301" s="35" t="s">
        <v>7</v>
      </c>
      <c r="H301" s="37">
        <v>29577163</v>
      </c>
      <c r="I301" s="35" t="s">
        <v>797</v>
      </c>
    </row>
    <row r="302" spans="1:9" x14ac:dyDescent="0.25">
      <c r="A302" s="35" t="s">
        <v>927</v>
      </c>
      <c r="B302" s="35" t="s">
        <v>8</v>
      </c>
      <c r="C302" s="35" t="s">
        <v>928</v>
      </c>
      <c r="D302" s="35" t="s">
        <v>7</v>
      </c>
      <c r="H302" s="37">
        <v>29478268</v>
      </c>
      <c r="I302" s="35" t="s">
        <v>797</v>
      </c>
    </row>
    <row r="303" spans="1:9" x14ac:dyDescent="0.25">
      <c r="A303" s="35" t="s">
        <v>929</v>
      </c>
      <c r="B303" s="35" t="s">
        <v>8</v>
      </c>
      <c r="C303" s="35" t="s">
        <v>19</v>
      </c>
      <c r="D303" s="35" t="s">
        <v>7</v>
      </c>
      <c r="H303" s="37">
        <v>29805570</v>
      </c>
      <c r="I303" s="35" t="s">
        <v>797</v>
      </c>
    </row>
    <row r="304" spans="1:9" x14ac:dyDescent="0.25">
      <c r="A304" s="35" t="s">
        <v>930</v>
      </c>
      <c r="B304" s="35" t="s">
        <v>8</v>
      </c>
      <c r="C304" s="35" t="s">
        <v>931</v>
      </c>
      <c r="D304" s="35" t="s">
        <v>7</v>
      </c>
      <c r="H304" s="37">
        <v>32211849</v>
      </c>
      <c r="I304" s="35" t="s">
        <v>797</v>
      </c>
    </row>
    <row r="305" spans="1:9" x14ac:dyDescent="0.25">
      <c r="A305" s="35" t="s">
        <v>932</v>
      </c>
      <c r="B305" s="35" t="s">
        <v>8</v>
      </c>
      <c r="C305" s="35" t="s">
        <v>6</v>
      </c>
      <c r="D305" s="35" t="s">
        <v>7</v>
      </c>
      <c r="H305" s="37">
        <v>30093110</v>
      </c>
      <c r="I305" s="35" t="s">
        <v>797</v>
      </c>
    </row>
    <row r="306" spans="1:9" x14ac:dyDescent="0.25">
      <c r="A306" s="35" t="s">
        <v>217</v>
      </c>
      <c r="B306" s="35" t="s">
        <v>8</v>
      </c>
      <c r="C306" s="35" t="s">
        <v>6</v>
      </c>
      <c r="D306" s="35" t="s">
        <v>7</v>
      </c>
      <c r="H306" s="37">
        <v>29424921</v>
      </c>
      <c r="I306" s="35" t="s">
        <v>797</v>
      </c>
    </row>
    <row r="307" spans="1:9" x14ac:dyDescent="0.25">
      <c r="A307" s="35" t="s">
        <v>218</v>
      </c>
      <c r="B307" s="35" t="s">
        <v>8</v>
      </c>
      <c r="C307" s="35" t="s">
        <v>55</v>
      </c>
      <c r="D307" s="35" t="s">
        <v>7</v>
      </c>
      <c r="H307" s="37">
        <v>30964158</v>
      </c>
      <c r="I307" s="35" t="s">
        <v>797</v>
      </c>
    </row>
    <row r="308" spans="1:9" x14ac:dyDescent="0.25">
      <c r="A308" s="35" t="s">
        <v>219</v>
      </c>
      <c r="B308" s="35" t="s">
        <v>8</v>
      </c>
      <c r="C308" s="35" t="s">
        <v>146</v>
      </c>
      <c r="D308" s="35" t="s">
        <v>7</v>
      </c>
      <c r="H308" s="37">
        <v>31841176</v>
      </c>
      <c r="I308" s="35" t="s">
        <v>797</v>
      </c>
    </row>
    <row r="309" spans="1:9" x14ac:dyDescent="0.25">
      <c r="A309" s="35" t="s">
        <v>219</v>
      </c>
      <c r="B309" s="35" t="s">
        <v>8</v>
      </c>
      <c r="C309" s="35" t="s">
        <v>143</v>
      </c>
      <c r="D309" s="35" t="s">
        <v>7</v>
      </c>
      <c r="H309" s="37">
        <v>31173283</v>
      </c>
      <c r="I309" s="35" t="s">
        <v>797</v>
      </c>
    </row>
    <row r="310" spans="1:9" x14ac:dyDescent="0.25">
      <c r="A310" s="35" t="s">
        <v>220</v>
      </c>
      <c r="B310" s="35" t="s">
        <v>8</v>
      </c>
      <c r="C310" s="35" t="s">
        <v>84</v>
      </c>
      <c r="D310" s="35" t="s">
        <v>7</v>
      </c>
      <c r="H310" s="37">
        <v>29461589</v>
      </c>
      <c r="I310" s="35" t="s">
        <v>797</v>
      </c>
    </row>
    <row r="311" spans="1:9" x14ac:dyDescent="0.25">
      <c r="A311" s="35" t="s">
        <v>221</v>
      </c>
      <c r="B311" s="35" t="s">
        <v>5</v>
      </c>
      <c r="C311" s="35" t="s">
        <v>6</v>
      </c>
      <c r="D311" s="35" t="s">
        <v>7</v>
      </c>
      <c r="H311" s="37">
        <v>30846486</v>
      </c>
      <c r="I311" s="35" t="s">
        <v>797</v>
      </c>
    </row>
    <row r="312" spans="1:9" x14ac:dyDescent="0.25">
      <c r="A312" s="35" t="s">
        <v>221</v>
      </c>
      <c r="B312" s="35" t="s">
        <v>8</v>
      </c>
      <c r="C312" s="35" t="s">
        <v>222</v>
      </c>
      <c r="D312" s="35" t="s">
        <v>7</v>
      </c>
      <c r="H312" s="37">
        <v>29101241</v>
      </c>
      <c r="I312" s="35" t="s">
        <v>797</v>
      </c>
    </row>
    <row r="313" spans="1:9" x14ac:dyDescent="0.25">
      <c r="A313" s="35" t="s">
        <v>223</v>
      </c>
      <c r="B313" s="35" t="s">
        <v>5</v>
      </c>
      <c r="C313" s="35" t="s">
        <v>224</v>
      </c>
      <c r="D313" s="35" t="s">
        <v>7</v>
      </c>
      <c r="H313" s="37">
        <v>31581131</v>
      </c>
      <c r="I313" s="35" t="s">
        <v>797</v>
      </c>
    </row>
    <row r="314" spans="1:9" x14ac:dyDescent="0.25">
      <c r="A314" s="35" t="s">
        <v>225</v>
      </c>
      <c r="B314" s="35" t="s">
        <v>8</v>
      </c>
      <c r="C314" s="35" t="s">
        <v>6</v>
      </c>
      <c r="D314" s="35" t="s">
        <v>7</v>
      </c>
      <c r="H314" s="37">
        <v>29921511</v>
      </c>
      <c r="I314" s="35" t="s">
        <v>797</v>
      </c>
    </row>
    <row r="315" spans="1:9" x14ac:dyDescent="0.25">
      <c r="A315" s="35" t="s">
        <v>225</v>
      </c>
      <c r="B315" s="35" t="s">
        <v>8</v>
      </c>
      <c r="C315" s="35" t="s">
        <v>209</v>
      </c>
      <c r="D315" s="35" t="s">
        <v>7</v>
      </c>
      <c r="H315" s="37">
        <v>29921511</v>
      </c>
      <c r="I315" s="35" t="s">
        <v>797</v>
      </c>
    </row>
    <row r="316" spans="1:9" x14ac:dyDescent="0.25">
      <c r="A316" s="35" t="s">
        <v>226</v>
      </c>
      <c r="B316" s="35" t="s">
        <v>8</v>
      </c>
      <c r="C316" s="35" t="s">
        <v>227</v>
      </c>
      <c r="D316" s="35" t="s">
        <v>15</v>
      </c>
      <c r="H316" s="37">
        <v>31884343</v>
      </c>
      <c r="I316" s="35" t="s">
        <v>797</v>
      </c>
    </row>
    <row r="317" spans="1:9" x14ac:dyDescent="0.25">
      <c r="A317" s="35" t="s">
        <v>933</v>
      </c>
      <c r="B317" s="35" t="s">
        <v>934</v>
      </c>
      <c r="C317" s="35" t="s">
        <v>6</v>
      </c>
      <c r="D317" s="35" t="s">
        <v>7</v>
      </c>
      <c r="H317" s="37">
        <v>31299360</v>
      </c>
      <c r="I317" s="35" t="s">
        <v>797</v>
      </c>
    </row>
    <row r="318" spans="1:9" x14ac:dyDescent="0.25">
      <c r="A318" s="35" t="s">
        <v>935</v>
      </c>
      <c r="B318" s="35" t="s">
        <v>8</v>
      </c>
      <c r="C318" s="35" t="s">
        <v>84</v>
      </c>
      <c r="D318" s="35" t="s">
        <v>7</v>
      </c>
      <c r="H318" s="37">
        <v>29434823</v>
      </c>
      <c r="I318" s="35" t="s">
        <v>797</v>
      </c>
    </row>
    <row r="319" spans="1:9" x14ac:dyDescent="0.25">
      <c r="A319" s="35" t="s">
        <v>228</v>
      </c>
      <c r="B319" s="35" t="s">
        <v>8</v>
      </c>
      <c r="C319" s="35" t="s">
        <v>24</v>
      </c>
      <c r="D319" s="35" t="s">
        <v>15</v>
      </c>
      <c r="H319" s="37">
        <v>28691641</v>
      </c>
      <c r="I319" s="35" t="s">
        <v>797</v>
      </c>
    </row>
    <row r="320" spans="1:9" x14ac:dyDescent="0.25">
      <c r="A320" s="35" t="s">
        <v>228</v>
      </c>
      <c r="B320" s="35" t="s">
        <v>8</v>
      </c>
      <c r="C320" s="35" t="s">
        <v>229</v>
      </c>
      <c r="D320" s="35" t="s">
        <v>7</v>
      </c>
      <c r="H320" s="37">
        <v>28129625</v>
      </c>
      <c r="I320" s="35" t="s">
        <v>797</v>
      </c>
    </row>
    <row r="321" spans="1:9" x14ac:dyDescent="0.25">
      <c r="A321" s="35" t="s">
        <v>936</v>
      </c>
      <c r="B321" s="35" t="s">
        <v>5</v>
      </c>
      <c r="C321" s="35" t="s">
        <v>22</v>
      </c>
      <c r="D321" s="35" t="s">
        <v>15</v>
      </c>
      <c r="H321" s="37">
        <v>24481591</v>
      </c>
      <c r="I321" s="35" t="s">
        <v>797</v>
      </c>
    </row>
    <row r="322" spans="1:9" x14ac:dyDescent="0.25">
      <c r="A322" s="35" t="s">
        <v>937</v>
      </c>
      <c r="B322" s="35" t="s">
        <v>5</v>
      </c>
      <c r="C322" s="35" t="s">
        <v>20</v>
      </c>
      <c r="D322" s="35" t="s">
        <v>7</v>
      </c>
      <c r="H322" s="37">
        <v>31577838</v>
      </c>
      <c r="I322" s="35" t="s">
        <v>797</v>
      </c>
    </row>
    <row r="323" spans="1:9" x14ac:dyDescent="0.25">
      <c r="A323" s="35" t="s">
        <v>937</v>
      </c>
      <c r="B323" s="35" t="s">
        <v>8</v>
      </c>
      <c r="C323" s="35" t="s">
        <v>44</v>
      </c>
      <c r="D323" s="35" t="s">
        <v>7</v>
      </c>
      <c r="H323" s="37">
        <v>28714515</v>
      </c>
      <c r="I323" s="35" t="s">
        <v>797</v>
      </c>
    </row>
    <row r="324" spans="1:9" x14ac:dyDescent="0.25">
      <c r="A324" s="35" t="s">
        <v>937</v>
      </c>
      <c r="B324" s="35" t="s">
        <v>5</v>
      </c>
      <c r="C324" s="35" t="s">
        <v>22</v>
      </c>
      <c r="D324" s="35" t="s">
        <v>7</v>
      </c>
      <c r="H324" s="37">
        <v>24481591</v>
      </c>
      <c r="I324" s="35" t="s">
        <v>797</v>
      </c>
    </row>
    <row r="325" spans="1:9" x14ac:dyDescent="0.25">
      <c r="A325" s="35" t="s">
        <v>937</v>
      </c>
      <c r="B325" s="35" t="s">
        <v>5</v>
      </c>
      <c r="C325" s="35" t="s">
        <v>938</v>
      </c>
      <c r="D325" s="35" t="s">
        <v>7</v>
      </c>
      <c r="H325" s="37">
        <v>24380700</v>
      </c>
      <c r="I325" s="35" t="s">
        <v>797</v>
      </c>
    </row>
    <row r="326" spans="1:9" x14ac:dyDescent="0.25">
      <c r="A326" s="35" t="s">
        <v>939</v>
      </c>
      <c r="B326" s="35" t="s">
        <v>5</v>
      </c>
      <c r="C326" s="35" t="s">
        <v>22</v>
      </c>
      <c r="D326" s="35" t="s">
        <v>15</v>
      </c>
      <c r="H326" s="37">
        <v>24481591</v>
      </c>
      <c r="I326" s="35" t="s">
        <v>797</v>
      </c>
    </row>
    <row r="327" spans="1:9" x14ac:dyDescent="0.25">
      <c r="A327" s="35" t="s">
        <v>939</v>
      </c>
      <c r="B327" s="35" t="s">
        <v>5</v>
      </c>
      <c r="C327" s="35" t="s">
        <v>938</v>
      </c>
      <c r="D327" s="35" t="s">
        <v>15</v>
      </c>
      <c r="H327" s="37">
        <v>24380700</v>
      </c>
      <c r="I327" s="35" t="s">
        <v>797</v>
      </c>
    </row>
    <row r="328" spans="1:9" x14ac:dyDescent="0.25">
      <c r="A328" s="35" t="s">
        <v>940</v>
      </c>
      <c r="B328" s="35" t="s">
        <v>8</v>
      </c>
      <c r="C328" s="35" t="s">
        <v>22</v>
      </c>
      <c r="D328" s="35" t="s">
        <v>7</v>
      </c>
      <c r="H328" s="37">
        <v>24481591</v>
      </c>
      <c r="I328" s="35" t="s">
        <v>797</v>
      </c>
    </row>
    <row r="329" spans="1:9" x14ac:dyDescent="0.25">
      <c r="A329" s="35" t="s">
        <v>941</v>
      </c>
      <c r="B329" s="35" t="s">
        <v>8</v>
      </c>
      <c r="C329" s="35" t="s">
        <v>19</v>
      </c>
      <c r="D329" s="35" t="s">
        <v>15</v>
      </c>
      <c r="H329" s="37">
        <v>29805570</v>
      </c>
      <c r="I329" s="35" t="s">
        <v>797</v>
      </c>
    </row>
    <row r="330" spans="1:9" x14ac:dyDescent="0.25">
      <c r="A330" s="35" t="s">
        <v>942</v>
      </c>
      <c r="B330" s="35" t="s">
        <v>8</v>
      </c>
      <c r="C330" s="35" t="s">
        <v>22</v>
      </c>
      <c r="D330" s="35" t="s">
        <v>15</v>
      </c>
      <c r="H330" s="37">
        <v>28128423</v>
      </c>
      <c r="I330" s="35" t="s">
        <v>797</v>
      </c>
    </row>
    <row r="331" spans="1:9" x14ac:dyDescent="0.25">
      <c r="A331" s="35" t="s">
        <v>230</v>
      </c>
      <c r="B331" s="35" t="s">
        <v>5</v>
      </c>
      <c r="C331" s="35" t="s">
        <v>231</v>
      </c>
      <c r="D331" s="35" t="s">
        <v>7</v>
      </c>
      <c r="H331" s="37">
        <v>28984384</v>
      </c>
      <c r="I331" s="35" t="s">
        <v>797</v>
      </c>
    </row>
    <row r="332" spans="1:9" x14ac:dyDescent="0.25">
      <c r="A332" s="35" t="s">
        <v>232</v>
      </c>
      <c r="B332" s="35" t="s">
        <v>8</v>
      </c>
      <c r="C332" s="35" t="s">
        <v>19</v>
      </c>
      <c r="D332" s="35" t="s">
        <v>7</v>
      </c>
      <c r="H332" s="37">
        <v>31545411</v>
      </c>
      <c r="I332" s="35" t="s">
        <v>797</v>
      </c>
    </row>
    <row r="333" spans="1:9" x14ac:dyDescent="0.25">
      <c r="A333" s="35" t="s">
        <v>233</v>
      </c>
      <c r="B333" s="35" t="s">
        <v>8</v>
      </c>
      <c r="C333" s="35" t="s">
        <v>42</v>
      </c>
      <c r="D333" s="35" t="s">
        <v>7</v>
      </c>
      <c r="H333" s="37">
        <v>32278547</v>
      </c>
      <c r="I333" s="35" t="s">
        <v>797</v>
      </c>
    </row>
    <row r="334" spans="1:9" x14ac:dyDescent="0.25">
      <c r="A334" s="35" t="s">
        <v>943</v>
      </c>
      <c r="B334" s="35" t="s">
        <v>8</v>
      </c>
      <c r="C334" s="35" t="s">
        <v>26</v>
      </c>
      <c r="D334" s="35" t="s">
        <v>15</v>
      </c>
      <c r="H334" s="37">
        <v>29219179</v>
      </c>
      <c r="I334" s="35" t="s">
        <v>797</v>
      </c>
    </row>
    <row r="335" spans="1:9" x14ac:dyDescent="0.25">
      <c r="A335" s="35" t="s">
        <v>234</v>
      </c>
      <c r="B335" s="35" t="s">
        <v>8</v>
      </c>
      <c r="C335" s="35" t="s">
        <v>84</v>
      </c>
      <c r="D335" s="35" t="s">
        <v>7</v>
      </c>
      <c r="H335" s="37">
        <v>29904939</v>
      </c>
      <c r="I335" s="35" t="s">
        <v>797</v>
      </c>
    </row>
    <row r="336" spans="1:9" x14ac:dyDescent="0.25">
      <c r="A336" s="35" t="s">
        <v>234</v>
      </c>
      <c r="B336" s="35" t="s">
        <v>5</v>
      </c>
      <c r="C336" s="35" t="s">
        <v>235</v>
      </c>
      <c r="D336" s="35" t="s">
        <v>7</v>
      </c>
      <c r="H336" s="37">
        <v>31105851</v>
      </c>
      <c r="I336" s="35" t="s">
        <v>797</v>
      </c>
    </row>
    <row r="337" spans="1:9" x14ac:dyDescent="0.25">
      <c r="A337" s="35" t="s">
        <v>234</v>
      </c>
      <c r="B337" s="35" t="s">
        <v>8</v>
      </c>
      <c r="C337" s="35" t="s">
        <v>209</v>
      </c>
      <c r="D337" s="35" t="s">
        <v>7</v>
      </c>
      <c r="H337" s="37">
        <v>29904939</v>
      </c>
      <c r="I337" s="35" t="s">
        <v>797</v>
      </c>
    </row>
    <row r="338" spans="1:9" x14ac:dyDescent="0.25">
      <c r="A338" s="35" t="s">
        <v>236</v>
      </c>
      <c r="B338" s="35" t="s">
        <v>5</v>
      </c>
      <c r="C338" s="35" t="s">
        <v>55</v>
      </c>
      <c r="D338" s="35" t="s">
        <v>7</v>
      </c>
      <c r="H338" s="37">
        <v>30941821</v>
      </c>
      <c r="I338" s="35" t="s">
        <v>797</v>
      </c>
    </row>
    <row r="339" spans="1:9" x14ac:dyDescent="0.25">
      <c r="A339" s="35" t="s">
        <v>237</v>
      </c>
      <c r="B339" s="35" t="s">
        <v>8</v>
      </c>
      <c r="C339" s="35" t="s">
        <v>49</v>
      </c>
      <c r="D339" s="35" t="s">
        <v>15</v>
      </c>
      <c r="H339" s="37">
        <v>32049388</v>
      </c>
      <c r="I339" s="35" t="s">
        <v>797</v>
      </c>
    </row>
    <row r="340" spans="1:9" x14ac:dyDescent="0.25">
      <c r="A340" s="35" t="s">
        <v>237</v>
      </c>
      <c r="B340" s="35" t="s">
        <v>8</v>
      </c>
      <c r="C340" s="35" t="s">
        <v>238</v>
      </c>
      <c r="D340" s="35" t="s">
        <v>7</v>
      </c>
      <c r="H340" s="37">
        <v>32006899</v>
      </c>
      <c r="I340" s="35" t="s">
        <v>797</v>
      </c>
    </row>
    <row r="341" spans="1:9" x14ac:dyDescent="0.25">
      <c r="A341" s="35" t="s">
        <v>944</v>
      </c>
      <c r="B341" s="35" t="s">
        <v>8</v>
      </c>
      <c r="C341" s="35" t="s">
        <v>172</v>
      </c>
      <c r="D341" s="35" t="s">
        <v>15</v>
      </c>
      <c r="H341" s="37">
        <v>28578489</v>
      </c>
      <c r="I341" s="35" t="s">
        <v>797</v>
      </c>
    </row>
    <row r="342" spans="1:9" x14ac:dyDescent="0.25">
      <c r="A342" s="35" t="s">
        <v>239</v>
      </c>
      <c r="B342" s="35" t="s">
        <v>8</v>
      </c>
      <c r="C342" s="35" t="s">
        <v>240</v>
      </c>
      <c r="D342" s="35" t="s">
        <v>7</v>
      </c>
      <c r="H342" s="37">
        <v>32189969</v>
      </c>
      <c r="I342" s="35" t="s">
        <v>797</v>
      </c>
    </row>
    <row r="343" spans="1:9" x14ac:dyDescent="0.25">
      <c r="A343" s="35" t="s">
        <v>239</v>
      </c>
      <c r="B343" s="35" t="s">
        <v>8</v>
      </c>
      <c r="C343" s="35" t="s">
        <v>241</v>
      </c>
      <c r="D343" s="35" t="s">
        <v>7</v>
      </c>
      <c r="H343" s="37">
        <v>31930662</v>
      </c>
      <c r="I343" s="35" t="s">
        <v>797</v>
      </c>
    </row>
    <row r="344" spans="1:9" x14ac:dyDescent="0.25">
      <c r="A344" s="35" t="s">
        <v>239</v>
      </c>
      <c r="B344" s="35" t="s">
        <v>5</v>
      </c>
      <c r="C344" s="35" t="s">
        <v>79</v>
      </c>
      <c r="D344" s="35" t="s">
        <v>7</v>
      </c>
      <c r="H344" s="37">
        <v>30349317</v>
      </c>
      <c r="I344" s="35" t="s">
        <v>797</v>
      </c>
    </row>
    <row r="345" spans="1:9" x14ac:dyDescent="0.25">
      <c r="A345" s="35" t="s">
        <v>239</v>
      </c>
      <c r="B345" s="35" t="s">
        <v>5</v>
      </c>
      <c r="C345" s="35" t="s">
        <v>79</v>
      </c>
      <c r="D345" s="35" t="s">
        <v>7</v>
      </c>
      <c r="H345" s="37">
        <v>30200102</v>
      </c>
      <c r="I345" s="35" t="s">
        <v>797</v>
      </c>
    </row>
    <row r="346" spans="1:9" x14ac:dyDescent="0.25">
      <c r="A346" s="35" t="s">
        <v>239</v>
      </c>
      <c r="B346" s="35" t="s">
        <v>5</v>
      </c>
      <c r="C346" s="35" t="s">
        <v>24</v>
      </c>
      <c r="D346" s="35" t="s">
        <v>7</v>
      </c>
      <c r="H346" s="37">
        <v>29742691</v>
      </c>
      <c r="I346" s="35" t="s">
        <v>797</v>
      </c>
    </row>
    <row r="347" spans="1:9" x14ac:dyDescent="0.25">
      <c r="A347" s="35" t="s">
        <v>239</v>
      </c>
      <c r="B347" s="35" t="s">
        <v>8</v>
      </c>
      <c r="C347" s="35" t="s">
        <v>107</v>
      </c>
      <c r="D347" s="35" t="s">
        <v>7</v>
      </c>
      <c r="H347" s="37">
        <v>27693324</v>
      </c>
      <c r="I347" s="35" t="s">
        <v>797</v>
      </c>
    </row>
    <row r="348" spans="1:9" x14ac:dyDescent="0.25">
      <c r="A348" s="35" t="s">
        <v>945</v>
      </c>
      <c r="B348" s="35" t="s">
        <v>8</v>
      </c>
      <c r="C348" s="35" t="s">
        <v>19</v>
      </c>
      <c r="D348" s="35" t="s">
        <v>15</v>
      </c>
      <c r="H348" s="37">
        <v>29805570</v>
      </c>
      <c r="I348" s="35" t="s">
        <v>797</v>
      </c>
    </row>
    <row r="349" spans="1:9" x14ac:dyDescent="0.25">
      <c r="A349" s="35" t="s">
        <v>242</v>
      </c>
      <c r="B349" s="35" t="s">
        <v>8</v>
      </c>
      <c r="C349" s="35" t="s">
        <v>35</v>
      </c>
      <c r="D349" s="35" t="s">
        <v>7</v>
      </c>
      <c r="H349" s="37">
        <v>32016960</v>
      </c>
      <c r="I349" s="35" t="s">
        <v>797</v>
      </c>
    </row>
    <row r="350" spans="1:9" x14ac:dyDescent="0.25">
      <c r="A350" s="35" t="s">
        <v>242</v>
      </c>
      <c r="B350" s="35" t="s">
        <v>8</v>
      </c>
      <c r="C350" s="35" t="s">
        <v>45</v>
      </c>
      <c r="D350" s="35" t="s">
        <v>7</v>
      </c>
      <c r="H350" s="37">
        <v>29777711</v>
      </c>
      <c r="I350" s="35" t="s">
        <v>797</v>
      </c>
    </row>
    <row r="351" spans="1:9" x14ac:dyDescent="0.25">
      <c r="A351" s="35" t="s">
        <v>242</v>
      </c>
      <c r="B351" s="35" t="s">
        <v>8</v>
      </c>
      <c r="C351" s="35" t="s">
        <v>243</v>
      </c>
      <c r="D351" s="35" t="s">
        <v>7</v>
      </c>
      <c r="H351" s="37">
        <v>31011626</v>
      </c>
      <c r="I351" s="35" t="s">
        <v>797</v>
      </c>
    </row>
    <row r="352" spans="1:9" x14ac:dyDescent="0.25">
      <c r="A352" s="35" t="s">
        <v>242</v>
      </c>
      <c r="B352" s="35" t="s">
        <v>48</v>
      </c>
      <c r="C352" s="35" t="s">
        <v>244</v>
      </c>
      <c r="D352" s="35" t="s">
        <v>27</v>
      </c>
      <c r="H352" s="37">
        <v>31307004</v>
      </c>
      <c r="I352" s="35" t="s">
        <v>797</v>
      </c>
    </row>
    <row r="353" spans="1:9" x14ac:dyDescent="0.25">
      <c r="A353" s="35" t="s">
        <v>242</v>
      </c>
      <c r="B353" s="35" t="s">
        <v>83</v>
      </c>
      <c r="C353" s="35" t="s">
        <v>45</v>
      </c>
      <c r="D353" s="35" t="s">
        <v>7</v>
      </c>
      <c r="H353" s="37">
        <v>31234009</v>
      </c>
      <c r="I353" s="35" t="s">
        <v>797</v>
      </c>
    </row>
    <row r="354" spans="1:9" x14ac:dyDescent="0.25">
      <c r="A354" s="35" t="s">
        <v>242</v>
      </c>
      <c r="B354" s="35" t="s">
        <v>5</v>
      </c>
      <c r="C354" s="35" t="s">
        <v>245</v>
      </c>
      <c r="D354" s="35" t="s">
        <v>7</v>
      </c>
      <c r="H354" s="37">
        <v>26867765</v>
      </c>
      <c r="I354" s="35" t="s">
        <v>797</v>
      </c>
    </row>
    <row r="355" spans="1:9" x14ac:dyDescent="0.25">
      <c r="A355" s="35" t="s">
        <v>242</v>
      </c>
      <c r="B355" s="35" t="s">
        <v>8</v>
      </c>
      <c r="C355" s="35" t="s">
        <v>26</v>
      </c>
      <c r="D355" s="35" t="s">
        <v>7</v>
      </c>
      <c r="H355" s="37">
        <v>26851957</v>
      </c>
      <c r="I355" s="35" t="s">
        <v>797</v>
      </c>
    </row>
    <row r="356" spans="1:9" x14ac:dyDescent="0.25">
      <c r="A356" s="35" t="s">
        <v>242</v>
      </c>
      <c r="B356" s="35" t="s">
        <v>8</v>
      </c>
      <c r="C356" s="35" t="s">
        <v>111</v>
      </c>
      <c r="D356" s="35" t="s">
        <v>7</v>
      </c>
      <c r="H356" s="37">
        <v>25866223</v>
      </c>
      <c r="I356" s="35" t="s">
        <v>797</v>
      </c>
    </row>
    <row r="357" spans="1:9" x14ac:dyDescent="0.25">
      <c r="A357" s="35" t="s">
        <v>242</v>
      </c>
      <c r="B357" s="35" t="s">
        <v>8</v>
      </c>
      <c r="C357" s="35" t="s">
        <v>22</v>
      </c>
      <c r="D357" s="35" t="s">
        <v>15</v>
      </c>
      <c r="H357" s="37">
        <v>24379988</v>
      </c>
      <c r="I357" s="35" t="s">
        <v>797</v>
      </c>
    </row>
    <row r="358" spans="1:9" x14ac:dyDescent="0.25">
      <c r="A358" s="35" t="s">
        <v>242</v>
      </c>
      <c r="B358" s="35" t="s">
        <v>8</v>
      </c>
      <c r="C358" s="35" t="s">
        <v>19</v>
      </c>
      <c r="D358" s="35" t="s">
        <v>7</v>
      </c>
      <c r="H358" s="37">
        <v>29953778</v>
      </c>
      <c r="I358" s="35" t="s">
        <v>797</v>
      </c>
    </row>
    <row r="359" spans="1:9" x14ac:dyDescent="0.25">
      <c r="A359" s="35" t="s">
        <v>242</v>
      </c>
      <c r="B359" s="35" t="s">
        <v>8</v>
      </c>
      <c r="C359" s="35" t="s">
        <v>171</v>
      </c>
      <c r="D359" s="35" t="s">
        <v>7</v>
      </c>
      <c r="H359" s="37">
        <v>29777711</v>
      </c>
      <c r="I359" s="35" t="s">
        <v>797</v>
      </c>
    </row>
    <row r="360" spans="1:9" x14ac:dyDescent="0.25">
      <c r="A360" s="35" t="s">
        <v>246</v>
      </c>
      <c r="B360" s="35" t="s">
        <v>8</v>
      </c>
      <c r="C360" s="35" t="s">
        <v>247</v>
      </c>
      <c r="D360" s="35" t="s">
        <v>7</v>
      </c>
      <c r="H360" s="37">
        <v>31903696</v>
      </c>
      <c r="I360" s="35" t="s">
        <v>797</v>
      </c>
    </row>
    <row r="361" spans="1:9" x14ac:dyDescent="0.25">
      <c r="A361" s="35" t="s">
        <v>248</v>
      </c>
      <c r="B361" s="35" t="s">
        <v>8</v>
      </c>
      <c r="C361" s="35" t="s">
        <v>69</v>
      </c>
      <c r="D361" s="35" t="s">
        <v>15</v>
      </c>
      <c r="H361" s="37">
        <v>31347170</v>
      </c>
      <c r="I361" s="35" t="s">
        <v>797</v>
      </c>
    </row>
    <row r="362" spans="1:9" x14ac:dyDescent="0.25">
      <c r="A362" s="35" t="s">
        <v>249</v>
      </c>
      <c r="B362" s="35" t="s">
        <v>5</v>
      </c>
      <c r="C362" s="35" t="s">
        <v>19</v>
      </c>
      <c r="D362" s="35" t="s">
        <v>7</v>
      </c>
      <c r="H362" s="37">
        <v>31564909</v>
      </c>
      <c r="I362" s="35" t="s">
        <v>797</v>
      </c>
    </row>
    <row r="363" spans="1:9" x14ac:dyDescent="0.25">
      <c r="A363" s="35" t="s">
        <v>249</v>
      </c>
      <c r="B363" s="35" t="s">
        <v>8</v>
      </c>
      <c r="C363" s="35" t="s">
        <v>250</v>
      </c>
      <c r="D363" s="35" t="s">
        <v>15</v>
      </c>
      <c r="H363" s="37">
        <v>31930432</v>
      </c>
      <c r="I363" s="35" t="s">
        <v>797</v>
      </c>
    </row>
    <row r="364" spans="1:9" x14ac:dyDescent="0.25">
      <c r="A364" s="35" t="s">
        <v>249</v>
      </c>
      <c r="B364" s="35" t="s">
        <v>5</v>
      </c>
      <c r="C364" s="35" t="s">
        <v>81</v>
      </c>
      <c r="D364" s="35" t="s">
        <v>7</v>
      </c>
      <c r="H364" s="37">
        <v>30207107</v>
      </c>
      <c r="I364" s="35" t="s">
        <v>797</v>
      </c>
    </row>
    <row r="365" spans="1:9" x14ac:dyDescent="0.25">
      <c r="A365" s="35" t="s">
        <v>249</v>
      </c>
      <c r="B365" s="35" t="s">
        <v>8</v>
      </c>
      <c r="C365" s="35" t="s">
        <v>22</v>
      </c>
      <c r="D365" s="35" t="s">
        <v>15</v>
      </c>
      <c r="H365" s="37">
        <v>17143508</v>
      </c>
      <c r="I365" s="35" t="s">
        <v>797</v>
      </c>
    </row>
    <row r="366" spans="1:9" x14ac:dyDescent="0.25">
      <c r="A366" s="35" t="s">
        <v>249</v>
      </c>
      <c r="B366" s="35" t="s">
        <v>8</v>
      </c>
      <c r="C366" s="35" t="s">
        <v>22</v>
      </c>
      <c r="D366" s="35" t="s">
        <v>15</v>
      </c>
      <c r="H366" s="37">
        <v>12492109</v>
      </c>
      <c r="I366" s="35" t="s">
        <v>797</v>
      </c>
    </row>
    <row r="367" spans="1:9" x14ac:dyDescent="0.25">
      <c r="A367" s="35" t="s">
        <v>251</v>
      </c>
      <c r="B367" s="35" t="s">
        <v>8</v>
      </c>
      <c r="C367" s="35" t="s">
        <v>26</v>
      </c>
      <c r="D367" s="35" t="s">
        <v>7</v>
      </c>
      <c r="H367" s="37">
        <v>28154416</v>
      </c>
      <c r="I367" s="35" t="s">
        <v>797</v>
      </c>
    </row>
    <row r="368" spans="1:9" x14ac:dyDescent="0.25">
      <c r="A368" s="35" t="s">
        <v>251</v>
      </c>
      <c r="B368" s="35" t="s">
        <v>5</v>
      </c>
      <c r="C368" s="35" t="s">
        <v>252</v>
      </c>
      <c r="D368" s="35" t="s">
        <v>7</v>
      </c>
      <c r="H368" s="37">
        <v>28099946</v>
      </c>
      <c r="I368" s="35" t="s">
        <v>797</v>
      </c>
    </row>
    <row r="369" spans="1:9" x14ac:dyDescent="0.25">
      <c r="A369" s="35" t="s">
        <v>253</v>
      </c>
      <c r="B369" s="35" t="s">
        <v>5</v>
      </c>
      <c r="C369" s="35" t="s">
        <v>254</v>
      </c>
      <c r="D369" s="35" t="s">
        <v>7</v>
      </c>
      <c r="H369" s="37">
        <v>24393131</v>
      </c>
      <c r="I369" s="35" t="s">
        <v>797</v>
      </c>
    </row>
    <row r="371" spans="1:9" ht="30" x14ac:dyDescent="0.25">
      <c r="A371" s="38" t="s">
        <v>946</v>
      </c>
    </row>
    <row r="372" spans="1:9" x14ac:dyDescent="0.25">
      <c r="A372" s="39">
        <v>367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BE5C-AC56-554B-9C06-DEF468F21E1E}">
  <dimension ref="A1:S280"/>
  <sheetViews>
    <sheetView tabSelected="1" topLeftCell="A273" zoomScale="70" zoomScaleNormal="70" workbookViewId="0">
      <selection activeCell="B312" sqref="B312"/>
    </sheetView>
  </sheetViews>
  <sheetFormatPr defaultColWidth="10.85546875" defaultRowHeight="15" x14ac:dyDescent="0.25"/>
  <cols>
    <col min="1" max="1" width="50.7109375" style="4" customWidth="1"/>
    <col min="2" max="5" width="50.7109375" style="8" customWidth="1"/>
    <col min="6" max="6" width="50.7109375" style="3" customWidth="1"/>
    <col min="7" max="8" width="50.7109375" style="9" customWidth="1"/>
    <col min="9" max="9" width="50.7109375" style="1" customWidth="1"/>
    <col min="10" max="13" width="50.7109375" style="9" customWidth="1"/>
    <col min="14" max="19" width="50.7109375" style="8" customWidth="1"/>
    <col min="20" max="16384" width="10.85546875" style="8"/>
  </cols>
  <sheetData>
    <row r="1" spans="1:19" ht="15" customHeight="1" x14ac:dyDescent="0.25">
      <c r="A1" s="59" t="s">
        <v>0</v>
      </c>
      <c r="B1" s="59"/>
      <c r="C1" s="59"/>
      <c r="D1" s="59"/>
      <c r="E1" s="59"/>
      <c r="F1" s="59"/>
      <c r="G1" s="58" t="s">
        <v>258</v>
      </c>
      <c r="H1" s="58"/>
      <c r="I1" s="58"/>
      <c r="J1" s="58"/>
      <c r="K1" s="58"/>
      <c r="L1" s="58"/>
      <c r="M1" s="10"/>
      <c r="N1" s="82" t="s">
        <v>782</v>
      </c>
      <c r="O1" s="82"/>
      <c r="P1" s="82"/>
      <c r="Q1" s="82" t="s">
        <v>783</v>
      </c>
      <c r="R1" s="82"/>
      <c r="S1" s="82"/>
    </row>
    <row r="2" spans="1:19" s="11" customFormat="1" ht="30" customHeight="1" x14ac:dyDescent="0.25">
      <c r="A2" s="12" t="s">
        <v>776</v>
      </c>
      <c r="B2" s="12" t="s">
        <v>1</v>
      </c>
      <c r="C2" s="12" t="s">
        <v>2</v>
      </c>
      <c r="D2" s="12" t="s">
        <v>3</v>
      </c>
      <c r="E2" s="12" t="s">
        <v>4</v>
      </c>
      <c r="F2" s="1" t="s">
        <v>256</v>
      </c>
      <c r="G2" s="1" t="s">
        <v>777</v>
      </c>
      <c r="H2" s="1" t="s">
        <v>778</v>
      </c>
      <c r="I2" s="1" t="s">
        <v>255</v>
      </c>
      <c r="J2" s="1" t="s">
        <v>779</v>
      </c>
      <c r="K2" s="1" t="s">
        <v>780</v>
      </c>
      <c r="L2" s="1" t="s">
        <v>781</v>
      </c>
      <c r="M2" s="1" t="s">
        <v>257</v>
      </c>
      <c r="N2" s="23" t="s">
        <v>255</v>
      </c>
      <c r="O2" s="23" t="s">
        <v>784</v>
      </c>
      <c r="P2" s="23" t="s">
        <v>785</v>
      </c>
      <c r="Q2" s="23" t="s">
        <v>255</v>
      </c>
      <c r="R2" s="23" t="s">
        <v>784</v>
      </c>
      <c r="S2" s="23" t="s">
        <v>785</v>
      </c>
    </row>
    <row r="3" spans="1:19" ht="15" customHeight="1" x14ac:dyDescent="0.25">
      <c r="A3" s="53" t="s">
        <v>10</v>
      </c>
      <c r="B3" s="5" t="s">
        <v>8</v>
      </c>
      <c r="C3" s="5" t="s">
        <v>11</v>
      </c>
      <c r="D3" s="5" t="s">
        <v>7</v>
      </c>
      <c r="E3" s="6">
        <v>31568657</v>
      </c>
      <c r="F3" s="56" t="s">
        <v>260</v>
      </c>
      <c r="G3" s="54">
        <v>1</v>
      </c>
      <c r="H3" s="54" t="s">
        <v>259</v>
      </c>
      <c r="I3" s="55">
        <v>8</v>
      </c>
      <c r="J3" s="54">
        <v>8</v>
      </c>
      <c r="K3" s="54">
        <v>0</v>
      </c>
      <c r="L3" s="54">
        <v>0</v>
      </c>
      <c r="M3" s="54" t="s">
        <v>261</v>
      </c>
    </row>
    <row r="4" spans="1:19" x14ac:dyDescent="0.25">
      <c r="A4" s="53"/>
      <c r="B4" s="5" t="s">
        <v>8</v>
      </c>
      <c r="C4" s="5" t="s">
        <v>6</v>
      </c>
      <c r="D4" s="5" t="s">
        <v>7</v>
      </c>
      <c r="E4" s="6">
        <v>28818073</v>
      </c>
      <c r="F4" s="57"/>
      <c r="G4" s="54"/>
      <c r="H4" s="54"/>
      <c r="I4" s="55"/>
      <c r="J4" s="54"/>
      <c r="K4" s="54"/>
      <c r="L4" s="54"/>
      <c r="M4" s="54"/>
    </row>
    <row r="5" spans="1:19" x14ac:dyDescent="0.25">
      <c r="A5" s="13" t="s">
        <v>13</v>
      </c>
      <c r="B5" s="5" t="s">
        <v>8</v>
      </c>
      <c r="C5" s="5" t="s">
        <v>14</v>
      </c>
      <c r="D5" s="5" t="s">
        <v>15</v>
      </c>
      <c r="E5" s="6">
        <v>30268751</v>
      </c>
      <c r="F5" s="16"/>
      <c r="G5" s="19">
        <v>1</v>
      </c>
      <c r="H5" s="20" t="s">
        <v>262</v>
      </c>
      <c r="I5" s="15">
        <v>12</v>
      </c>
      <c r="J5" s="19">
        <v>11</v>
      </c>
      <c r="K5" s="19">
        <v>1</v>
      </c>
      <c r="L5" s="19">
        <v>0</v>
      </c>
      <c r="M5" s="19" t="s">
        <v>261</v>
      </c>
    </row>
    <row r="6" spans="1:19" ht="15" customHeight="1" x14ac:dyDescent="0.25">
      <c r="A6" s="13" t="s">
        <v>16</v>
      </c>
      <c r="B6" s="5" t="s">
        <v>8</v>
      </c>
      <c r="C6" s="5" t="s">
        <v>17</v>
      </c>
      <c r="D6" s="5" t="s">
        <v>7</v>
      </c>
      <c r="E6" s="6">
        <v>28051261</v>
      </c>
      <c r="F6" s="17" t="s">
        <v>264</v>
      </c>
      <c r="G6" s="14">
        <v>1</v>
      </c>
      <c r="H6" s="14" t="s">
        <v>263</v>
      </c>
      <c r="I6" s="15">
        <v>37</v>
      </c>
      <c r="J6" s="14">
        <v>36</v>
      </c>
      <c r="K6" s="14">
        <v>1</v>
      </c>
      <c r="L6" s="14">
        <v>0</v>
      </c>
      <c r="M6" s="14" t="s">
        <v>265</v>
      </c>
    </row>
    <row r="7" spans="1:19" x14ac:dyDescent="0.25">
      <c r="A7" s="13" t="s">
        <v>18</v>
      </c>
      <c r="B7" s="5" t="s">
        <v>8</v>
      </c>
      <c r="C7" s="5" t="s">
        <v>19</v>
      </c>
      <c r="D7" s="5" t="s">
        <v>7</v>
      </c>
      <c r="E7" s="6">
        <v>31233485</v>
      </c>
      <c r="F7" s="22" t="s">
        <v>267</v>
      </c>
      <c r="G7" s="20">
        <v>1</v>
      </c>
      <c r="H7" s="20" t="s">
        <v>266</v>
      </c>
      <c r="I7" s="21">
        <v>16</v>
      </c>
      <c r="J7" s="20">
        <v>12</v>
      </c>
      <c r="K7" s="20">
        <v>4</v>
      </c>
      <c r="L7" s="20">
        <v>0</v>
      </c>
      <c r="M7" s="20" t="s">
        <v>261</v>
      </c>
    </row>
    <row r="8" spans="1:19" ht="32.1" customHeight="1" x14ac:dyDescent="0.25">
      <c r="A8" s="62" t="s">
        <v>305</v>
      </c>
      <c r="B8" s="5" t="s">
        <v>5</v>
      </c>
      <c r="C8" s="5" t="s">
        <v>20</v>
      </c>
      <c r="D8" s="5" t="s">
        <v>7</v>
      </c>
      <c r="E8" s="6">
        <v>31571921</v>
      </c>
      <c r="F8" s="51" t="s">
        <v>389</v>
      </c>
      <c r="G8" s="49" t="s">
        <v>386</v>
      </c>
      <c r="H8" s="49" t="s">
        <v>388</v>
      </c>
      <c r="I8" s="64" t="s">
        <v>386</v>
      </c>
      <c r="J8" s="49" t="s">
        <v>386</v>
      </c>
      <c r="K8" s="49" t="s">
        <v>387</v>
      </c>
      <c r="L8" s="49" t="s">
        <v>387</v>
      </c>
      <c r="M8" s="49" t="s">
        <v>390</v>
      </c>
    </row>
    <row r="9" spans="1:19" x14ac:dyDescent="0.25">
      <c r="A9" s="63"/>
      <c r="B9" s="5" t="s">
        <v>5</v>
      </c>
      <c r="C9" s="5" t="s">
        <v>21</v>
      </c>
      <c r="D9" s="5" t="s">
        <v>7</v>
      </c>
      <c r="E9" s="6">
        <v>30588022</v>
      </c>
      <c r="F9" s="52"/>
      <c r="G9" s="50"/>
      <c r="H9" s="50"/>
      <c r="I9" s="65"/>
      <c r="J9" s="50"/>
      <c r="K9" s="50"/>
      <c r="L9" s="50"/>
      <c r="M9" s="50"/>
    </row>
    <row r="10" spans="1:19" ht="180" customHeight="1" x14ac:dyDescent="0.25">
      <c r="A10" s="60" t="s">
        <v>306</v>
      </c>
      <c r="B10" s="5" t="s">
        <v>8</v>
      </c>
      <c r="C10" s="5" t="s">
        <v>23</v>
      </c>
      <c r="D10" s="5" t="s">
        <v>7</v>
      </c>
      <c r="E10" s="6">
        <v>31189742</v>
      </c>
      <c r="F10" s="56" t="s">
        <v>273</v>
      </c>
      <c r="G10" s="54" t="s">
        <v>268</v>
      </c>
      <c r="H10" s="54" t="s">
        <v>271</v>
      </c>
      <c r="I10" s="55" t="s">
        <v>269</v>
      </c>
      <c r="J10" s="54" t="s">
        <v>269</v>
      </c>
      <c r="K10" s="54" t="s">
        <v>270</v>
      </c>
      <c r="L10" s="54" t="s">
        <v>270</v>
      </c>
      <c r="M10" s="54" t="s">
        <v>272</v>
      </c>
    </row>
    <row r="11" spans="1:19" ht="180" customHeight="1" x14ac:dyDescent="0.25">
      <c r="A11" s="60"/>
      <c r="B11" s="5" t="s">
        <v>8</v>
      </c>
      <c r="C11" s="5" t="s">
        <v>24</v>
      </c>
      <c r="D11" s="5" t="s">
        <v>7</v>
      </c>
      <c r="E11" s="6">
        <v>27095571</v>
      </c>
      <c r="F11" s="57"/>
      <c r="G11" s="54"/>
      <c r="H11" s="54"/>
      <c r="I11" s="55"/>
      <c r="J11" s="54"/>
      <c r="K11" s="54"/>
      <c r="L11" s="54"/>
      <c r="M11" s="54"/>
    </row>
    <row r="12" spans="1:19" ht="30" x14ac:dyDescent="0.25">
      <c r="A12" s="13" t="s">
        <v>25</v>
      </c>
      <c r="B12" s="5" t="s">
        <v>5</v>
      </c>
      <c r="C12" s="5" t="s">
        <v>26</v>
      </c>
      <c r="D12" s="5" t="s">
        <v>27</v>
      </c>
      <c r="E12" s="6">
        <v>27667152</v>
      </c>
      <c r="F12" s="17" t="s">
        <v>544</v>
      </c>
      <c r="G12" s="14">
        <v>1</v>
      </c>
      <c r="H12" s="19" t="s">
        <v>545</v>
      </c>
      <c r="I12" s="15">
        <v>5</v>
      </c>
      <c r="J12" s="14">
        <v>5</v>
      </c>
      <c r="K12" s="14">
        <v>0</v>
      </c>
      <c r="L12" s="14">
        <v>0</v>
      </c>
      <c r="M12" s="14" t="s">
        <v>261</v>
      </c>
    </row>
    <row r="13" spans="1:19" ht="45" x14ac:dyDescent="0.25">
      <c r="A13" s="18" t="s">
        <v>307</v>
      </c>
      <c r="B13" s="5" t="s">
        <v>8</v>
      </c>
      <c r="C13" s="5" t="s">
        <v>19</v>
      </c>
      <c r="D13" s="5" t="s">
        <v>7</v>
      </c>
      <c r="E13" s="6">
        <v>30896797</v>
      </c>
      <c r="F13" s="16" t="s">
        <v>278</v>
      </c>
      <c r="G13" s="19" t="s">
        <v>274</v>
      </c>
      <c r="H13" s="19" t="s">
        <v>277</v>
      </c>
      <c r="I13" s="15" t="s">
        <v>275</v>
      </c>
      <c r="J13" s="19" t="s">
        <v>275</v>
      </c>
      <c r="K13" s="19" t="s">
        <v>276</v>
      </c>
      <c r="L13" s="19" t="s">
        <v>276</v>
      </c>
      <c r="M13" s="19" t="s">
        <v>279</v>
      </c>
    </row>
    <row r="14" spans="1:19" ht="195" x14ac:dyDescent="0.25">
      <c r="A14" s="13" t="s">
        <v>28</v>
      </c>
      <c r="B14" s="5" t="s">
        <v>8</v>
      </c>
      <c r="C14" s="5" t="s">
        <v>29</v>
      </c>
      <c r="D14" s="5" t="s">
        <v>7</v>
      </c>
      <c r="E14" s="6">
        <v>26783004</v>
      </c>
      <c r="F14" s="16" t="s">
        <v>281</v>
      </c>
      <c r="G14" s="19">
        <v>1</v>
      </c>
      <c r="H14" s="19" t="s">
        <v>280</v>
      </c>
      <c r="I14" s="15">
        <v>7</v>
      </c>
      <c r="J14" s="19">
        <v>6</v>
      </c>
      <c r="K14" s="19">
        <v>1</v>
      </c>
      <c r="L14" s="19">
        <v>0</v>
      </c>
      <c r="M14" s="19" t="s">
        <v>265</v>
      </c>
    </row>
    <row r="15" spans="1:19" ht="32.1" customHeight="1" x14ac:dyDescent="0.25">
      <c r="A15" s="60" t="s">
        <v>308</v>
      </c>
      <c r="B15" s="5" t="s">
        <v>8</v>
      </c>
      <c r="C15" s="5" t="s">
        <v>30</v>
      </c>
      <c r="D15" s="5" t="s">
        <v>15</v>
      </c>
      <c r="E15" s="6">
        <v>26893717</v>
      </c>
      <c r="F15" s="56" t="s">
        <v>282</v>
      </c>
      <c r="G15" s="61" t="s">
        <v>763</v>
      </c>
      <c r="H15" s="61" t="s">
        <v>766</v>
      </c>
      <c r="I15" s="55" t="s">
        <v>764</v>
      </c>
      <c r="J15" s="61" t="s">
        <v>764</v>
      </c>
      <c r="K15" s="61" t="s">
        <v>765</v>
      </c>
      <c r="L15" s="61" t="s">
        <v>765</v>
      </c>
      <c r="M15" s="61" t="s">
        <v>283</v>
      </c>
    </row>
    <row r="16" spans="1:19" x14ac:dyDescent="0.25">
      <c r="A16" s="60"/>
      <c r="B16" s="5" t="s">
        <v>8</v>
      </c>
      <c r="C16" s="5" t="s">
        <v>31</v>
      </c>
      <c r="D16" s="5" t="s">
        <v>7</v>
      </c>
      <c r="E16" s="6">
        <v>9422992</v>
      </c>
      <c r="F16" s="56"/>
      <c r="G16" s="61"/>
      <c r="H16" s="61"/>
      <c r="I16" s="55"/>
      <c r="J16" s="61"/>
      <c r="K16" s="61"/>
      <c r="L16" s="61"/>
      <c r="M16" s="61"/>
    </row>
    <row r="17" spans="1:13" ht="15" customHeight="1" x14ac:dyDescent="0.25">
      <c r="A17" s="13" t="s">
        <v>32</v>
      </c>
      <c r="B17" s="5" t="s">
        <v>8</v>
      </c>
      <c r="C17" s="5" t="s">
        <v>33</v>
      </c>
      <c r="D17" s="5" t="s">
        <v>7</v>
      </c>
      <c r="E17" s="6">
        <v>32095930</v>
      </c>
      <c r="F17" s="17" t="s">
        <v>285</v>
      </c>
      <c r="G17" s="14">
        <v>1</v>
      </c>
      <c r="H17" s="14" t="s">
        <v>284</v>
      </c>
      <c r="I17" s="15">
        <v>21</v>
      </c>
      <c r="J17" s="14">
        <v>21</v>
      </c>
      <c r="K17" s="14">
        <v>0</v>
      </c>
      <c r="L17" s="14">
        <v>0</v>
      </c>
      <c r="M17" s="14" t="s">
        <v>261</v>
      </c>
    </row>
    <row r="18" spans="1:13" ht="30" x14ac:dyDescent="0.25">
      <c r="A18" s="18" t="s">
        <v>309</v>
      </c>
      <c r="B18" s="5" t="s">
        <v>8</v>
      </c>
      <c r="C18" s="5" t="s">
        <v>34</v>
      </c>
      <c r="D18" s="5" t="s">
        <v>7</v>
      </c>
      <c r="E18" s="6">
        <v>27535740</v>
      </c>
      <c r="F18" s="16" t="s">
        <v>353</v>
      </c>
      <c r="G18" s="19">
        <v>4</v>
      </c>
      <c r="H18" s="19" t="s">
        <v>352</v>
      </c>
      <c r="I18" s="15" t="s">
        <v>348</v>
      </c>
      <c r="J18" s="19" t="s">
        <v>349</v>
      </c>
      <c r="K18" s="19" t="s">
        <v>350</v>
      </c>
      <c r="L18" s="19" t="s">
        <v>351</v>
      </c>
      <c r="M18" s="19" t="s">
        <v>354</v>
      </c>
    </row>
    <row r="19" spans="1:13" ht="48" customHeight="1" x14ac:dyDescent="0.25">
      <c r="A19" s="60" t="s">
        <v>546</v>
      </c>
      <c r="B19" s="5" t="s">
        <v>8</v>
      </c>
      <c r="C19" s="5" t="s">
        <v>35</v>
      </c>
      <c r="D19" s="5" t="s">
        <v>7</v>
      </c>
      <c r="E19" s="6">
        <v>31737207</v>
      </c>
      <c r="F19" s="68" t="s">
        <v>291</v>
      </c>
      <c r="G19" s="66" t="s">
        <v>287</v>
      </c>
      <c r="H19" s="66" t="s">
        <v>290</v>
      </c>
      <c r="I19" s="67" t="s">
        <v>288</v>
      </c>
      <c r="J19" s="66" t="s">
        <v>288</v>
      </c>
      <c r="K19" s="66" t="s">
        <v>289</v>
      </c>
      <c r="L19" s="66" t="s">
        <v>289</v>
      </c>
      <c r="M19" s="61" t="s">
        <v>292</v>
      </c>
    </row>
    <row r="20" spans="1:13" x14ac:dyDescent="0.25">
      <c r="A20" s="60"/>
      <c r="B20" s="5" t="s">
        <v>8</v>
      </c>
      <c r="C20" s="5" t="s">
        <v>36</v>
      </c>
      <c r="D20" s="5" t="s">
        <v>15</v>
      </c>
      <c r="E20" s="6">
        <v>31695430</v>
      </c>
      <c r="F20" s="68"/>
      <c r="G20" s="66"/>
      <c r="H20" s="66"/>
      <c r="I20" s="67"/>
      <c r="J20" s="66"/>
      <c r="K20" s="66"/>
      <c r="L20" s="66"/>
      <c r="M20" s="61"/>
    </row>
    <row r="21" spans="1:13" ht="15" customHeight="1" x14ac:dyDescent="0.25">
      <c r="A21" s="53" t="s">
        <v>37</v>
      </c>
      <c r="B21" s="5" t="s">
        <v>5</v>
      </c>
      <c r="C21" s="5" t="s">
        <v>38</v>
      </c>
      <c r="D21" s="5" t="s">
        <v>15</v>
      </c>
      <c r="E21" s="6">
        <v>30320385</v>
      </c>
      <c r="F21" s="57" t="s">
        <v>298</v>
      </c>
      <c r="G21" s="54">
        <v>3</v>
      </c>
      <c r="H21" s="54" t="s">
        <v>297</v>
      </c>
      <c r="I21" s="55" t="s">
        <v>293</v>
      </c>
      <c r="J21" s="54" t="s">
        <v>294</v>
      </c>
      <c r="K21" s="54" t="s">
        <v>295</v>
      </c>
      <c r="L21" s="54" t="s">
        <v>296</v>
      </c>
      <c r="M21" s="54" t="s">
        <v>261</v>
      </c>
    </row>
    <row r="22" spans="1:13" x14ac:dyDescent="0.25">
      <c r="A22" s="53"/>
      <c r="B22" s="5" t="s">
        <v>5</v>
      </c>
      <c r="C22" s="5" t="s">
        <v>39</v>
      </c>
      <c r="D22" s="5" t="s">
        <v>15</v>
      </c>
      <c r="E22" s="6">
        <v>29571014</v>
      </c>
      <c r="F22" s="57"/>
      <c r="G22" s="54"/>
      <c r="H22" s="54"/>
      <c r="I22" s="55"/>
      <c r="J22" s="54"/>
      <c r="K22" s="54"/>
      <c r="L22" s="54"/>
      <c r="M22" s="54"/>
    </row>
    <row r="23" spans="1:13" ht="20.100000000000001" customHeight="1" x14ac:dyDescent="0.25">
      <c r="A23" s="53" t="s">
        <v>40</v>
      </c>
      <c r="B23" s="5" t="s">
        <v>8</v>
      </c>
      <c r="C23" s="5" t="s">
        <v>35</v>
      </c>
      <c r="D23" s="5" t="s">
        <v>7</v>
      </c>
      <c r="E23" s="6">
        <v>32124583</v>
      </c>
      <c r="F23" s="56" t="s">
        <v>300</v>
      </c>
      <c r="G23" s="54">
        <v>1</v>
      </c>
      <c r="H23" s="54" t="s">
        <v>299</v>
      </c>
      <c r="I23" s="55">
        <v>9</v>
      </c>
      <c r="J23" s="54">
        <v>9</v>
      </c>
      <c r="K23" s="54">
        <v>0</v>
      </c>
      <c r="L23" s="54">
        <v>0</v>
      </c>
      <c r="M23" s="54" t="s">
        <v>265</v>
      </c>
    </row>
    <row r="24" spans="1:13" ht="20.100000000000001" customHeight="1" x14ac:dyDescent="0.25">
      <c r="A24" s="53"/>
      <c r="B24" s="5" t="s">
        <v>8</v>
      </c>
      <c r="C24" s="5" t="s">
        <v>41</v>
      </c>
      <c r="D24" s="5" t="s">
        <v>7</v>
      </c>
      <c r="E24" s="6">
        <v>30250403</v>
      </c>
      <c r="F24" s="56"/>
      <c r="G24" s="54"/>
      <c r="H24" s="54"/>
      <c r="I24" s="55"/>
      <c r="J24" s="54"/>
      <c r="K24" s="54"/>
      <c r="L24" s="54"/>
      <c r="M24" s="54"/>
    </row>
    <row r="25" spans="1:13" ht="20.100000000000001" customHeight="1" x14ac:dyDescent="0.25">
      <c r="A25" s="53"/>
      <c r="B25" s="5" t="s">
        <v>8</v>
      </c>
      <c r="C25" s="5" t="s">
        <v>19</v>
      </c>
      <c r="D25" s="5" t="s">
        <v>7</v>
      </c>
      <c r="E25" s="6">
        <v>29424889</v>
      </c>
      <c r="F25" s="56"/>
      <c r="G25" s="54"/>
      <c r="H25" s="54"/>
      <c r="I25" s="55"/>
      <c r="J25" s="54"/>
      <c r="K25" s="54"/>
      <c r="L25" s="54"/>
      <c r="M25" s="54"/>
    </row>
    <row r="26" spans="1:13" ht="20.100000000000001" customHeight="1" x14ac:dyDescent="0.25">
      <c r="A26" s="53"/>
      <c r="B26" s="5" t="s">
        <v>8</v>
      </c>
      <c r="C26" s="5" t="s">
        <v>42</v>
      </c>
      <c r="D26" s="5" t="s">
        <v>7</v>
      </c>
      <c r="E26" s="6">
        <v>28754469</v>
      </c>
      <c r="F26" s="56"/>
      <c r="G26" s="54"/>
      <c r="H26" s="54"/>
      <c r="I26" s="55"/>
      <c r="J26" s="54"/>
      <c r="K26" s="54"/>
      <c r="L26" s="54"/>
      <c r="M26" s="54"/>
    </row>
    <row r="27" spans="1:13" ht="20.100000000000001" customHeight="1" x14ac:dyDescent="0.25">
      <c r="A27" s="53"/>
      <c r="B27" s="5" t="s">
        <v>8</v>
      </c>
      <c r="C27" s="5" t="s">
        <v>22</v>
      </c>
      <c r="D27" s="5" t="s">
        <v>15</v>
      </c>
      <c r="E27" s="6">
        <v>24379988</v>
      </c>
      <c r="F27" s="56"/>
      <c r="G27" s="54"/>
      <c r="H27" s="54"/>
      <c r="I27" s="55"/>
      <c r="J27" s="54"/>
      <c r="K27" s="54"/>
      <c r="L27" s="54"/>
      <c r="M27" s="54"/>
    </row>
    <row r="28" spans="1:13" ht="24.95" customHeight="1" x14ac:dyDescent="0.25">
      <c r="A28" s="53" t="s">
        <v>43</v>
      </c>
      <c r="B28" s="5" t="s">
        <v>8</v>
      </c>
      <c r="C28" s="5" t="s">
        <v>44</v>
      </c>
      <c r="D28" s="5" t="s">
        <v>7</v>
      </c>
      <c r="E28" s="6">
        <v>32230936</v>
      </c>
      <c r="F28" s="56" t="s">
        <v>302</v>
      </c>
      <c r="G28" s="54">
        <v>1</v>
      </c>
      <c r="H28" s="54" t="s">
        <v>301</v>
      </c>
      <c r="I28" s="55">
        <v>6</v>
      </c>
      <c r="J28" s="54">
        <v>6</v>
      </c>
      <c r="K28" s="54">
        <v>0</v>
      </c>
      <c r="L28" s="54">
        <v>0</v>
      </c>
      <c r="M28" s="54" t="s">
        <v>265</v>
      </c>
    </row>
    <row r="29" spans="1:13" ht="24.95" customHeight="1" x14ac:dyDescent="0.25">
      <c r="A29" s="53"/>
      <c r="B29" s="5" t="s">
        <v>8</v>
      </c>
      <c r="C29" s="5" t="s">
        <v>45</v>
      </c>
      <c r="D29" s="5" t="s">
        <v>7</v>
      </c>
      <c r="E29" s="6">
        <v>29435081</v>
      </c>
      <c r="F29" s="57"/>
      <c r="G29" s="54"/>
      <c r="H29" s="54"/>
      <c r="I29" s="55"/>
      <c r="J29" s="54"/>
      <c r="K29" s="54"/>
      <c r="L29" s="54"/>
      <c r="M29" s="54"/>
    </row>
    <row r="30" spans="1:13" ht="24.95" customHeight="1" x14ac:dyDescent="0.25">
      <c r="A30" s="53"/>
      <c r="B30" s="5" t="s">
        <v>8</v>
      </c>
      <c r="C30" s="5" t="s">
        <v>46</v>
      </c>
      <c r="D30" s="5" t="s">
        <v>7</v>
      </c>
      <c r="E30" s="6">
        <v>28550684</v>
      </c>
      <c r="F30" s="57"/>
      <c r="G30" s="54"/>
      <c r="H30" s="54"/>
      <c r="I30" s="55"/>
      <c r="J30" s="54"/>
      <c r="K30" s="54"/>
      <c r="L30" s="54"/>
      <c r="M30" s="54"/>
    </row>
    <row r="31" spans="1:13" ht="24.95" customHeight="1" x14ac:dyDescent="0.25">
      <c r="A31" s="53"/>
      <c r="B31" s="5" t="s">
        <v>8</v>
      </c>
      <c r="C31" s="5" t="s">
        <v>47</v>
      </c>
      <c r="D31" s="5" t="s">
        <v>7</v>
      </c>
      <c r="E31" s="6">
        <v>27283598</v>
      </c>
      <c r="F31" s="57"/>
      <c r="G31" s="54"/>
      <c r="H31" s="54"/>
      <c r="I31" s="55"/>
      <c r="J31" s="54"/>
      <c r="K31" s="54"/>
      <c r="L31" s="54"/>
      <c r="M31" s="54"/>
    </row>
    <row r="32" spans="1:13" ht="15" customHeight="1" x14ac:dyDescent="0.25">
      <c r="A32" s="13" t="s">
        <v>50</v>
      </c>
      <c r="B32" s="5" t="s">
        <v>8</v>
      </c>
      <c r="C32" s="5" t="s">
        <v>51</v>
      </c>
      <c r="D32" s="5" t="s">
        <v>15</v>
      </c>
      <c r="E32" s="6">
        <v>28770969</v>
      </c>
      <c r="F32" s="17" t="s">
        <v>304</v>
      </c>
      <c r="G32" s="14">
        <v>1</v>
      </c>
      <c r="H32" s="14" t="s">
        <v>303</v>
      </c>
      <c r="I32" s="15">
        <v>7</v>
      </c>
      <c r="J32" s="14">
        <v>7</v>
      </c>
      <c r="K32" s="14">
        <v>0</v>
      </c>
      <c r="L32" s="14">
        <v>0</v>
      </c>
      <c r="M32" s="14" t="s">
        <v>261</v>
      </c>
    </row>
    <row r="33" spans="1:13" ht="15" customHeight="1" x14ac:dyDescent="0.25">
      <c r="A33" s="13" t="s">
        <v>52</v>
      </c>
      <c r="B33" s="5" t="s">
        <v>8</v>
      </c>
      <c r="C33" s="5" t="s">
        <v>22</v>
      </c>
      <c r="D33" s="5" t="s">
        <v>7</v>
      </c>
      <c r="E33" s="6">
        <v>26556866</v>
      </c>
      <c r="F33" s="16" t="s">
        <v>315</v>
      </c>
      <c r="G33" s="14">
        <v>5</v>
      </c>
      <c r="H33" s="14" t="s">
        <v>314</v>
      </c>
      <c r="I33" s="15" t="s">
        <v>310</v>
      </c>
      <c r="J33" s="14" t="s">
        <v>311</v>
      </c>
      <c r="K33" s="14" t="s">
        <v>312</v>
      </c>
      <c r="L33" s="14" t="s">
        <v>313</v>
      </c>
      <c r="M33" s="14" t="s">
        <v>261</v>
      </c>
    </row>
    <row r="34" spans="1:13" ht="135" x14ac:dyDescent="0.25">
      <c r="A34" s="18" t="s">
        <v>756</v>
      </c>
      <c r="B34" s="5" t="s">
        <v>8</v>
      </c>
      <c r="C34" s="5" t="s">
        <v>53</v>
      </c>
      <c r="D34" s="5" t="s">
        <v>7</v>
      </c>
      <c r="E34" s="6">
        <v>29504606</v>
      </c>
      <c r="F34" s="16" t="s">
        <v>755</v>
      </c>
      <c r="G34" s="19" t="s">
        <v>547</v>
      </c>
      <c r="H34" s="19" t="s">
        <v>548</v>
      </c>
      <c r="I34" s="15" t="s">
        <v>550</v>
      </c>
      <c r="J34" s="19" t="s">
        <v>553</v>
      </c>
      <c r="K34" s="19" t="s">
        <v>551</v>
      </c>
      <c r="L34" s="19" t="s">
        <v>552</v>
      </c>
      <c r="M34" s="19" t="s">
        <v>549</v>
      </c>
    </row>
    <row r="35" spans="1:13" ht="128.1" customHeight="1" x14ac:dyDescent="0.25">
      <c r="A35" s="69" t="s">
        <v>54</v>
      </c>
      <c r="B35" s="5" t="s">
        <v>8</v>
      </c>
      <c r="C35" s="5" t="s">
        <v>55</v>
      </c>
      <c r="D35" s="5" t="s">
        <v>7</v>
      </c>
      <c r="E35" s="6">
        <v>31545000</v>
      </c>
      <c r="F35" s="51" t="s">
        <v>770</v>
      </c>
      <c r="G35" s="49">
        <v>3</v>
      </c>
      <c r="H35" s="75" t="s">
        <v>769</v>
      </c>
      <c r="I35" s="64" t="s">
        <v>767</v>
      </c>
      <c r="J35" s="75" t="s">
        <v>768</v>
      </c>
      <c r="K35" s="75" t="s">
        <v>362</v>
      </c>
      <c r="L35" s="75" t="s">
        <v>296</v>
      </c>
      <c r="M35" s="75" t="s">
        <v>265</v>
      </c>
    </row>
    <row r="36" spans="1:13" x14ac:dyDescent="0.25">
      <c r="A36" s="70"/>
      <c r="B36" s="5" t="s">
        <v>8</v>
      </c>
      <c r="C36" s="5" t="s">
        <v>56</v>
      </c>
      <c r="D36" s="5" t="s">
        <v>7</v>
      </c>
      <c r="E36" s="6">
        <v>31858532</v>
      </c>
      <c r="F36" s="76"/>
      <c r="G36" s="72"/>
      <c r="H36" s="72"/>
      <c r="I36" s="74"/>
      <c r="J36" s="72"/>
      <c r="K36" s="72"/>
      <c r="L36" s="72"/>
      <c r="M36" s="72"/>
    </row>
    <row r="37" spans="1:13" x14ac:dyDescent="0.25">
      <c r="A37" s="71"/>
      <c r="B37" s="5" t="s">
        <v>8</v>
      </c>
      <c r="C37" s="5" t="s">
        <v>9</v>
      </c>
      <c r="D37" s="5" t="s">
        <v>7</v>
      </c>
      <c r="E37" s="6">
        <v>31114986</v>
      </c>
      <c r="F37" s="77"/>
      <c r="G37" s="73"/>
      <c r="H37" s="73"/>
      <c r="I37" s="65"/>
      <c r="J37" s="73"/>
      <c r="K37" s="73"/>
      <c r="L37" s="73"/>
      <c r="M37" s="73"/>
    </row>
    <row r="38" spans="1:13" ht="30" x14ac:dyDescent="0.25">
      <c r="A38" s="18" t="s">
        <v>554</v>
      </c>
      <c r="B38" s="5" t="s">
        <v>8</v>
      </c>
      <c r="C38" s="5" t="s">
        <v>57</v>
      </c>
      <c r="D38" s="5" t="s">
        <v>7</v>
      </c>
      <c r="E38" s="6">
        <v>30964159</v>
      </c>
      <c r="F38" s="16" t="s">
        <v>560</v>
      </c>
      <c r="G38" s="19" t="s">
        <v>555</v>
      </c>
      <c r="H38" s="19" t="s">
        <v>557</v>
      </c>
      <c r="I38" s="15" t="s">
        <v>558</v>
      </c>
      <c r="J38" s="19" t="s">
        <v>558</v>
      </c>
      <c r="K38" s="19" t="s">
        <v>559</v>
      </c>
      <c r="L38" s="19" t="s">
        <v>559</v>
      </c>
      <c r="M38" s="19" t="s">
        <v>556</v>
      </c>
    </row>
    <row r="39" spans="1:13" ht="75" x14ac:dyDescent="0.25">
      <c r="A39" s="13" t="s">
        <v>58</v>
      </c>
      <c r="B39" s="5" t="s">
        <v>8</v>
      </c>
      <c r="C39" s="5" t="s">
        <v>59</v>
      </c>
      <c r="D39" s="5" t="s">
        <v>7</v>
      </c>
      <c r="E39" s="6">
        <v>28598010</v>
      </c>
      <c r="F39" s="16" t="s">
        <v>318</v>
      </c>
      <c r="G39" s="14">
        <v>3</v>
      </c>
      <c r="H39" s="14" t="s">
        <v>317</v>
      </c>
      <c r="I39" s="15" t="s">
        <v>316</v>
      </c>
      <c r="J39" s="14" t="s">
        <v>316</v>
      </c>
      <c r="K39" s="14" t="s">
        <v>296</v>
      </c>
      <c r="L39" s="14" t="s">
        <v>296</v>
      </c>
      <c r="M39" s="14" t="s">
        <v>261</v>
      </c>
    </row>
    <row r="40" spans="1:13" ht="15" customHeight="1" x14ac:dyDescent="0.25">
      <c r="A40" s="69" t="s">
        <v>60</v>
      </c>
      <c r="B40" s="5" t="s">
        <v>8</v>
      </c>
      <c r="C40" s="5" t="s">
        <v>61</v>
      </c>
      <c r="D40" s="5" t="s">
        <v>7</v>
      </c>
      <c r="E40" s="6">
        <v>31081076</v>
      </c>
      <c r="F40" s="51" t="s">
        <v>320</v>
      </c>
      <c r="G40" s="75">
        <v>1</v>
      </c>
      <c r="H40" s="75" t="s">
        <v>319</v>
      </c>
      <c r="I40" s="64">
        <v>9</v>
      </c>
      <c r="J40" s="75">
        <v>9</v>
      </c>
      <c r="K40" s="75">
        <v>0</v>
      </c>
      <c r="L40" s="75">
        <v>0</v>
      </c>
      <c r="M40" s="75" t="s">
        <v>261</v>
      </c>
    </row>
    <row r="41" spans="1:13" x14ac:dyDescent="0.25">
      <c r="A41" s="71"/>
      <c r="B41" s="5" t="s">
        <v>8</v>
      </c>
      <c r="C41" s="5" t="s">
        <v>62</v>
      </c>
      <c r="D41" s="5" t="s">
        <v>7</v>
      </c>
      <c r="E41" s="6">
        <v>31378881</v>
      </c>
      <c r="F41" s="77"/>
      <c r="G41" s="73"/>
      <c r="H41" s="73"/>
      <c r="I41" s="65"/>
      <c r="J41" s="73"/>
      <c r="K41" s="73"/>
      <c r="L41" s="73"/>
      <c r="M41" s="73"/>
    </row>
    <row r="42" spans="1:13" x14ac:dyDescent="0.25">
      <c r="A42" s="13" t="s">
        <v>63</v>
      </c>
      <c r="B42" s="5" t="s">
        <v>5</v>
      </c>
      <c r="C42" s="5" t="s">
        <v>26</v>
      </c>
      <c r="D42" s="5" t="s">
        <v>7</v>
      </c>
      <c r="E42" s="6">
        <v>20400975</v>
      </c>
      <c r="F42" s="16" t="s">
        <v>561</v>
      </c>
      <c r="G42" s="14">
        <v>2</v>
      </c>
      <c r="H42" s="19" t="s">
        <v>562</v>
      </c>
      <c r="I42" s="15" t="s">
        <v>563</v>
      </c>
      <c r="J42" s="19" t="s">
        <v>564</v>
      </c>
      <c r="K42" s="19" t="s">
        <v>395</v>
      </c>
      <c r="L42" s="19" t="s">
        <v>368</v>
      </c>
      <c r="M42" s="19" t="s">
        <v>261</v>
      </c>
    </row>
    <row r="43" spans="1:13" x14ac:dyDescent="0.25">
      <c r="A43" s="13" t="s">
        <v>65</v>
      </c>
      <c r="B43" s="5" t="s">
        <v>8</v>
      </c>
      <c r="C43" s="5" t="s">
        <v>9</v>
      </c>
      <c r="D43" s="5" t="s">
        <v>7</v>
      </c>
      <c r="E43" s="6">
        <v>31173284</v>
      </c>
      <c r="F43" s="16" t="s">
        <v>323</v>
      </c>
      <c r="G43" s="19">
        <v>4</v>
      </c>
      <c r="H43" s="19" t="s">
        <v>322</v>
      </c>
      <c r="I43" s="15" t="s">
        <v>321</v>
      </c>
      <c r="J43" s="19" t="s">
        <v>321</v>
      </c>
      <c r="K43" s="19" t="s">
        <v>286</v>
      </c>
      <c r="L43" s="19" t="s">
        <v>286</v>
      </c>
      <c r="M43" s="19" t="s">
        <v>261</v>
      </c>
    </row>
    <row r="44" spans="1:13" ht="360" x14ac:dyDescent="0.25">
      <c r="A44" s="13" t="s">
        <v>66</v>
      </c>
      <c r="B44" s="5" t="s">
        <v>8</v>
      </c>
      <c r="C44" s="5" t="s">
        <v>19</v>
      </c>
      <c r="D44" s="5" t="s">
        <v>7</v>
      </c>
      <c r="E44" s="6">
        <v>29424918</v>
      </c>
      <c r="F44" s="16" t="s">
        <v>325</v>
      </c>
      <c r="G44" s="19">
        <v>1</v>
      </c>
      <c r="H44" s="19" t="s">
        <v>324</v>
      </c>
      <c r="I44" s="15">
        <v>12</v>
      </c>
      <c r="J44" s="19">
        <v>12</v>
      </c>
      <c r="K44" s="19">
        <v>0</v>
      </c>
      <c r="L44" s="19">
        <v>0</v>
      </c>
      <c r="M44" s="19" t="s">
        <v>261</v>
      </c>
    </row>
    <row r="45" spans="1:13" ht="30" x14ac:dyDescent="0.25">
      <c r="A45" s="18" t="s">
        <v>565</v>
      </c>
      <c r="B45" s="5" t="s">
        <v>5</v>
      </c>
      <c r="C45" s="5" t="s">
        <v>24</v>
      </c>
      <c r="D45" s="5" t="s">
        <v>7</v>
      </c>
      <c r="E45" s="6">
        <v>28714515</v>
      </c>
      <c r="F45" s="16" t="s">
        <v>567</v>
      </c>
      <c r="G45" s="19" t="s">
        <v>566</v>
      </c>
      <c r="H45" s="19" t="s">
        <v>569</v>
      </c>
      <c r="I45" s="15" t="s">
        <v>570</v>
      </c>
      <c r="J45" s="19" t="s">
        <v>570</v>
      </c>
      <c r="K45" s="19" t="s">
        <v>571</v>
      </c>
      <c r="L45" s="19" t="s">
        <v>571</v>
      </c>
      <c r="M45" s="19" t="s">
        <v>568</v>
      </c>
    </row>
    <row r="46" spans="1:13" ht="180" x14ac:dyDescent="0.25">
      <c r="A46" s="13" t="s">
        <v>67</v>
      </c>
      <c r="B46" s="5" t="s">
        <v>8</v>
      </c>
      <c r="C46" s="5" t="s">
        <v>68</v>
      </c>
      <c r="D46" s="5" t="s">
        <v>7</v>
      </c>
      <c r="E46" s="6">
        <v>32273754</v>
      </c>
      <c r="F46" s="16" t="s">
        <v>575</v>
      </c>
      <c r="G46" s="14">
        <v>2</v>
      </c>
      <c r="H46" s="14" t="s">
        <v>572</v>
      </c>
      <c r="I46" s="15" t="s">
        <v>573</v>
      </c>
      <c r="J46" s="14" t="s">
        <v>574</v>
      </c>
      <c r="K46" s="14" t="s">
        <v>367</v>
      </c>
      <c r="L46" s="14" t="s">
        <v>368</v>
      </c>
      <c r="M46" s="14" t="s">
        <v>261</v>
      </c>
    </row>
    <row r="47" spans="1:13" ht="30" x14ac:dyDescent="0.25">
      <c r="A47" s="18" t="s">
        <v>576</v>
      </c>
      <c r="B47" s="5" t="s">
        <v>8</v>
      </c>
      <c r="C47" s="5" t="s">
        <v>69</v>
      </c>
      <c r="D47" s="5" t="s">
        <v>15</v>
      </c>
      <c r="E47" s="6">
        <v>31645082</v>
      </c>
      <c r="F47" s="16" t="s">
        <v>585</v>
      </c>
      <c r="G47" s="19" t="s">
        <v>577</v>
      </c>
      <c r="H47" s="19" t="s">
        <v>579</v>
      </c>
      <c r="I47" s="15" t="s">
        <v>580</v>
      </c>
      <c r="J47" s="19" t="s">
        <v>583</v>
      </c>
      <c r="K47" s="19" t="s">
        <v>581</v>
      </c>
      <c r="L47" s="19" t="s">
        <v>582</v>
      </c>
      <c r="M47" s="19" t="s">
        <v>578</v>
      </c>
    </row>
    <row r="48" spans="1:13" x14ac:dyDescent="0.25">
      <c r="A48" s="13" t="s">
        <v>70</v>
      </c>
      <c r="B48" s="5" t="s">
        <v>8</v>
      </c>
      <c r="C48" s="5" t="s">
        <v>44</v>
      </c>
      <c r="D48" s="5" t="s">
        <v>7</v>
      </c>
      <c r="E48" s="6">
        <v>28979684</v>
      </c>
      <c r="F48" s="16" t="s">
        <v>327</v>
      </c>
      <c r="G48" s="19">
        <v>1</v>
      </c>
      <c r="H48" s="19" t="s">
        <v>326</v>
      </c>
      <c r="I48" s="15">
        <v>15</v>
      </c>
      <c r="J48" s="19">
        <v>14</v>
      </c>
      <c r="K48" s="19">
        <v>1</v>
      </c>
      <c r="L48" s="19">
        <v>0</v>
      </c>
      <c r="M48" s="19" t="s">
        <v>261</v>
      </c>
    </row>
    <row r="49" spans="1:13" ht="15" customHeight="1" x14ac:dyDescent="0.25">
      <c r="A49" s="62" t="s">
        <v>333</v>
      </c>
      <c r="B49" s="5" t="s">
        <v>8</v>
      </c>
      <c r="C49" s="5" t="s">
        <v>71</v>
      </c>
      <c r="D49" s="5" t="s">
        <v>15</v>
      </c>
      <c r="E49" s="6">
        <v>31957817</v>
      </c>
      <c r="F49" s="51" t="s">
        <v>332</v>
      </c>
      <c r="G49" s="75" t="s">
        <v>328</v>
      </c>
      <c r="H49" s="75" t="s">
        <v>331</v>
      </c>
      <c r="I49" s="64" t="s">
        <v>329</v>
      </c>
      <c r="J49" s="75" t="s">
        <v>329</v>
      </c>
      <c r="K49" s="75" t="s">
        <v>330</v>
      </c>
      <c r="L49" s="75" t="s">
        <v>330</v>
      </c>
      <c r="M49" s="49" t="s">
        <v>261</v>
      </c>
    </row>
    <row r="50" spans="1:13" x14ac:dyDescent="0.25">
      <c r="A50" s="78"/>
      <c r="B50" s="5" t="s">
        <v>8</v>
      </c>
      <c r="C50" s="5" t="s">
        <v>72</v>
      </c>
      <c r="D50" s="5" t="s">
        <v>7</v>
      </c>
      <c r="E50" s="6">
        <v>25203321</v>
      </c>
      <c r="F50" s="76"/>
      <c r="G50" s="72"/>
      <c r="H50" s="72"/>
      <c r="I50" s="74"/>
      <c r="J50" s="72"/>
      <c r="K50" s="72"/>
      <c r="L50" s="72"/>
      <c r="M50" s="72"/>
    </row>
    <row r="51" spans="1:13" x14ac:dyDescent="0.25">
      <c r="A51" s="63"/>
      <c r="B51" s="5" t="s">
        <v>8</v>
      </c>
      <c r="C51" s="5" t="s">
        <v>72</v>
      </c>
      <c r="D51" s="5" t="s">
        <v>7</v>
      </c>
      <c r="E51" s="6">
        <v>25203321</v>
      </c>
      <c r="F51" s="77"/>
      <c r="G51" s="73"/>
      <c r="H51" s="73"/>
      <c r="I51" s="65"/>
      <c r="J51" s="73"/>
      <c r="K51" s="73"/>
      <c r="L51" s="73"/>
      <c r="M51" s="73"/>
    </row>
    <row r="52" spans="1:13" x14ac:dyDescent="0.25">
      <c r="A52" s="13" t="s">
        <v>73</v>
      </c>
      <c r="B52" s="5" t="s">
        <v>5</v>
      </c>
      <c r="C52" s="5" t="s">
        <v>26</v>
      </c>
      <c r="D52" s="5" t="s">
        <v>27</v>
      </c>
      <c r="E52" s="6">
        <v>27667152</v>
      </c>
      <c r="F52" s="16" t="s">
        <v>584</v>
      </c>
      <c r="G52" s="14">
        <v>1</v>
      </c>
      <c r="H52" s="19" t="s">
        <v>586</v>
      </c>
      <c r="I52" s="15">
        <v>9</v>
      </c>
      <c r="J52" s="14">
        <v>9</v>
      </c>
      <c r="K52" s="14">
        <v>0</v>
      </c>
      <c r="L52" s="14">
        <v>0</v>
      </c>
      <c r="M52" s="19" t="s">
        <v>261</v>
      </c>
    </row>
    <row r="53" spans="1:13" x14ac:dyDescent="0.25">
      <c r="A53" s="13" t="s">
        <v>75</v>
      </c>
      <c r="B53" s="5" t="s">
        <v>12</v>
      </c>
      <c r="C53" s="5" t="s">
        <v>22</v>
      </c>
      <c r="D53" s="5" t="s">
        <v>7</v>
      </c>
      <c r="E53" s="6">
        <v>29577163</v>
      </c>
      <c r="F53" s="16" t="s">
        <v>587</v>
      </c>
      <c r="G53" s="14">
        <v>1</v>
      </c>
      <c r="H53" s="19" t="s">
        <v>588</v>
      </c>
      <c r="I53" s="15">
        <v>5</v>
      </c>
      <c r="J53" s="14">
        <v>5</v>
      </c>
      <c r="K53" s="14">
        <v>0</v>
      </c>
      <c r="L53" s="14">
        <v>0</v>
      </c>
      <c r="M53" s="19" t="s">
        <v>261</v>
      </c>
    </row>
    <row r="54" spans="1:13" ht="135" x14ac:dyDescent="0.25">
      <c r="A54" s="13" t="s">
        <v>76</v>
      </c>
      <c r="B54" s="5" t="s">
        <v>8</v>
      </c>
      <c r="C54" s="5" t="s">
        <v>38</v>
      </c>
      <c r="D54" s="5" t="s">
        <v>7</v>
      </c>
      <c r="E54" s="6">
        <v>30444026</v>
      </c>
      <c r="F54" s="16" t="s">
        <v>335</v>
      </c>
      <c r="G54" s="19">
        <v>1</v>
      </c>
      <c r="H54" s="19" t="s">
        <v>334</v>
      </c>
      <c r="I54" s="15">
        <v>85</v>
      </c>
      <c r="J54" s="19">
        <v>83</v>
      </c>
      <c r="K54" s="19">
        <v>2</v>
      </c>
      <c r="L54" s="19">
        <v>0</v>
      </c>
      <c r="M54" s="19" t="s">
        <v>261</v>
      </c>
    </row>
    <row r="55" spans="1:13" ht="15" customHeight="1" x14ac:dyDescent="0.25">
      <c r="A55" s="69" t="s">
        <v>77</v>
      </c>
      <c r="B55" s="5" t="s">
        <v>5</v>
      </c>
      <c r="C55" s="5" t="s">
        <v>35</v>
      </c>
      <c r="D55" s="5" t="s">
        <v>7</v>
      </c>
      <c r="E55" s="6">
        <v>32135030</v>
      </c>
      <c r="F55" s="79"/>
      <c r="G55" s="75">
        <v>1</v>
      </c>
      <c r="H55" s="75" t="s">
        <v>336</v>
      </c>
      <c r="I55" s="64">
        <v>22</v>
      </c>
      <c r="J55" s="75">
        <v>21</v>
      </c>
      <c r="K55" s="75">
        <v>1</v>
      </c>
      <c r="L55" s="75">
        <v>0</v>
      </c>
      <c r="M55" s="75" t="s">
        <v>261</v>
      </c>
    </row>
    <row r="56" spans="1:13" x14ac:dyDescent="0.25">
      <c r="A56" s="71"/>
      <c r="B56" s="5" t="s">
        <v>8</v>
      </c>
      <c r="C56" s="5" t="s">
        <v>78</v>
      </c>
      <c r="D56" s="5" t="s">
        <v>7</v>
      </c>
      <c r="E56" s="6">
        <v>30416194</v>
      </c>
      <c r="F56" s="77"/>
      <c r="G56" s="73"/>
      <c r="H56" s="73"/>
      <c r="I56" s="65"/>
      <c r="J56" s="73"/>
      <c r="K56" s="73"/>
      <c r="L56" s="73"/>
      <c r="M56" s="73"/>
    </row>
    <row r="57" spans="1:13" ht="330" x14ac:dyDescent="0.25">
      <c r="A57" s="18" t="s">
        <v>758</v>
      </c>
      <c r="B57" s="5" t="s">
        <v>8</v>
      </c>
      <c r="C57" s="5" t="s">
        <v>19</v>
      </c>
      <c r="D57" s="5" t="s">
        <v>15</v>
      </c>
      <c r="E57" s="6">
        <v>31239715</v>
      </c>
      <c r="F57" s="16" t="s">
        <v>757</v>
      </c>
      <c r="G57" s="19" t="s">
        <v>589</v>
      </c>
      <c r="H57" s="19" t="s">
        <v>591</v>
      </c>
      <c r="I57" s="15" t="s">
        <v>592</v>
      </c>
      <c r="J57" s="19" t="s">
        <v>592</v>
      </c>
      <c r="K57" s="19" t="s">
        <v>593</v>
      </c>
      <c r="L57" s="19" t="s">
        <v>593</v>
      </c>
      <c r="M57" s="19" t="s">
        <v>590</v>
      </c>
    </row>
    <row r="58" spans="1:13" ht="30" x14ac:dyDescent="0.25">
      <c r="A58" s="18" t="s">
        <v>594</v>
      </c>
      <c r="B58" s="5" t="s">
        <v>8</v>
      </c>
      <c r="C58" s="5" t="s">
        <v>79</v>
      </c>
      <c r="D58" s="5" t="s">
        <v>7</v>
      </c>
      <c r="E58" s="6">
        <v>31412903</v>
      </c>
      <c r="F58" s="16" t="s">
        <v>596</v>
      </c>
      <c r="G58" s="19" t="s">
        <v>595</v>
      </c>
      <c r="H58" s="19" t="s">
        <v>602</v>
      </c>
      <c r="I58" s="15" t="s">
        <v>598</v>
      </c>
      <c r="J58" s="19" t="s">
        <v>601</v>
      </c>
      <c r="K58" s="19" t="s">
        <v>599</v>
      </c>
      <c r="L58" s="19" t="s">
        <v>600</v>
      </c>
      <c r="M58" s="19" t="s">
        <v>597</v>
      </c>
    </row>
    <row r="59" spans="1:13" ht="15" customHeight="1" x14ac:dyDescent="0.25">
      <c r="A59" s="69" t="s">
        <v>80</v>
      </c>
      <c r="B59" s="5" t="s">
        <v>8</v>
      </c>
      <c r="C59" s="5" t="s">
        <v>45</v>
      </c>
      <c r="D59" s="5" t="s">
        <v>15</v>
      </c>
      <c r="E59" s="6">
        <v>29896229</v>
      </c>
      <c r="F59" s="51" t="s">
        <v>340</v>
      </c>
      <c r="G59" s="75">
        <v>15</v>
      </c>
      <c r="H59" s="75" t="s">
        <v>339</v>
      </c>
      <c r="I59" s="64" t="s">
        <v>337</v>
      </c>
      <c r="J59" s="75" t="s">
        <v>337</v>
      </c>
      <c r="K59" s="75" t="s">
        <v>338</v>
      </c>
      <c r="L59" s="75" t="s">
        <v>338</v>
      </c>
      <c r="M59" s="75" t="s">
        <v>265</v>
      </c>
    </row>
    <row r="60" spans="1:13" x14ac:dyDescent="0.25">
      <c r="A60" s="70"/>
      <c r="B60" s="5" t="s">
        <v>8</v>
      </c>
      <c r="C60" s="5" t="s">
        <v>81</v>
      </c>
      <c r="D60" s="5" t="s">
        <v>15</v>
      </c>
      <c r="E60" s="6">
        <v>30201235</v>
      </c>
      <c r="F60" s="76"/>
      <c r="G60" s="72"/>
      <c r="H60" s="72"/>
      <c r="I60" s="74"/>
      <c r="J60" s="72"/>
      <c r="K60" s="72"/>
      <c r="L60" s="72"/>
      <c r="M60" s="72"/>
    </row>
    <row r="61" spans="1:13" x14ac:dyDescent="0.25">
      <c r="A61" s="70"/>
      <c r="B61" s="5" t="s">
        <v>5</v>
      </c>
      <c r="C61" s="5" t="s">
        <v>82</v>
      </c>
      <c r="D61" s="5" t="s">
        <v>15</v>
      </c>
      <c r="E61" s="6">
        <v>31391118</v>
      </c>
      <c r="F61" s="76"/>
      <c r="G61" s="72"/>
      <c r="H61" s="72"/>
      <c r="I61" s="74"/>
      <c r="J61" s="72"/>
      <c r="K61" s="72"/>
      <c r="L61" s="72"/>
      <c r="M61" s="72"/>
    </row>
    <row r="62" spans="1:13" x14ac:dyDescent="0.25">
      <c r="A62" s="70"/>
      <c r="B62" s="5" t="s">
        <v>83</v>
      </c>
      <c r="C62" s="5" t="s">
        <v>69</v>
      </c>
      <c r="D62" s="5" t="s">
        <v>15</v>
      </c>
      <c r="E62" s="6">
        <v>31314588</v>
      </c>
      <c r="F62" s="76"/>
      <c r="G62" s="72"/>
      <c r="H62" s="72"/>
      <c r="I62" s="74"/>
      <c r="J62" s="72"/>
      <c r="K62" s="72"/>
      <c r="L62" s="72"/>
      <c r="M62" s="72"/>
    </row>
    <row r="63" spans="1:13" x14ac:dyDescent="0.25">
      <c r="A63" s="70"/>
      <c r="B63" s="5" t="s">
        <v>8</v>
      </c>
      <c r="C63" s="5" t="s">
        <v>84</v>
      </c>
      <c r="D63" s="5" t="s">
        <v>15</v>
      </c>
      <c r="E63" s="6">
        <v>29229673</v>
      </c>
      <c r="F63" s="76"/>
      <c r="G63" s="72"/>
      <c r="H63" s="72"/>
      <c r="I63" s="74"/>
      <c r="J63" s="72"/>
      <c r="K63" s="72"/>
      <c r="L63" s="72"/>
      <c r="M63" s="72"/>
    </row>
    <row r="64" spans="1:13" x14ac:dyDescent="0.25">
      <c r="A64" s="70"/>
      <c r="B64" s="5" t="s">
        <v>8</v>
      </c>
      <c r="C64" s="5" t="s">
        <v>85</v>
      </c>
      <c r="D64" s="5" t="s">
        <v>15</v>
      </c>
      <c r="E64" s="6">
        <v>27779700</v>
      </c>
      <c r="F64" s="76"/>
      <c r="G64" s="72"/>
      <c r="H64" s="72"/>
      <c r="I64" s="74"/>
      <c r="J64" s="72"/>
      <c r="K64" s="72"/>
      <c r="L64" s="72"/>
      <c r="M64" s="72"/>
    </row>
    <row r="65" spans="1:13" x14ac:dyDescent="0.25">
      <c r="A65" s="70"/>
      <c r="B65" s="5" t="s">
        <v>8</v>
      </c>
      <c r="C65" s="5" t="s">
        <v>86</v>
      </c>
      <c r="D65" s="5" t="s">
        <v>15</v>
      </c>
      <c r="E65" s="6">
        <v>26503132</v>
      </c>
      <c r="F65" s="76"/>
      <c r="G65" s="72"/>
      <c r="H65" s="72"/>
      <c r="I65" s="74"/>
      <c r="J65" s="72"/>
      <c r="K65" s="72"/>
      <c r="L65" s="72"/>
      <c r="M65" s="72"/>
    </row>
    <row r="66" spans="1:13" x14ac:dyDescent="0.25">
      <c r="A66" s="71"/>
      <c r="B66" s="5" t="s">
        <v>8</v>
      </c>
      <c r="C66" s="5" t="s">
        <v>87</v>
      </c>
      <c r="D66" s="5" t="s">
        <v>15</v>
      </c>
      <c r="E66" s="6">
        <v>29896229</v>
      </c>
      <c r="F66" s="77"/>
      <c r="G66" s="73"/>
      <c r="H66" s="73"/>
      <c r="I66" s="65"/>
      <c r="J66" s="73"/>
      <c r="K66" s="73"/>
      <c r="L66" s="73"/>
      <c r="M66" s="73"/>
    </row>
    <row r="67" spans="1:13" ht="45" x14ac:dyDescent="0.25">
      <c r="A67" s="18" t="s">
        <v>760</v>
      </c>
      <c r="B67" s="5" t="s">
        <v>8</v>
      </c>
      <c r="C67" s="5" t="s">
        <v>61</v>
      </c>
      <c r="D67" s="5" t="s">
        <v>7</v>
      </c>
      <c r="E67" s="6">
        <v>30988076</v>
      </c>
      <c r="F67" s="16" t="s">
        <v>759</v>
      </c>
      <c r="G67" s="19" t="s">
        <v>603</v>
      </c>
      <c r="H67" s="19" t="s">
        <v>604</v>
      </c>
      <c r="I67" s="15" t="s">
        <v>605</v>
      </c>
      <c r="J67" s="19" t="s">
        <v>607</v>
      </c>
      <c r="K67" s="19" t="s">
        <v>603</v>
      </c>
      <c r="L67" s="19" t="s">
        <v>606</v>
      </c>
      <c r="M67" s="19" t="s">
        <v>265</v>
      </c>
    </row>
    <row r="68" spans="1:13" x14ac:dyDescent="0.25">
      <c r="A68" s="13" t="s">
        <v>88</v>
      </c>
      <c r="B68" s="5" t="s">
        <v>8</v>
      </c>
      <c r="C68" s="5" t="s">
        <v>89</v>
      </c>
      <c r="D68" s="5" t="s">
        <v>7</v>
      </c>
      <c r="E68" s="6">
        <v>30556850</v>
      </c>
      <c r="F68" s="16"/>
      <c r="G68" s="19">
        <v>1</v>
      </c>
      <c r="H68" s="19" t="s">
        <v>341</v>
      </c>
      <c r="I68" s="15">
        <v>4</v>
      </c>
      <c r="J68" s="19">
        <v>4</v>
      </c>
      <c r="K68" s="19">
        <v>0</v>
      </c>
      <c r="L68" s="19">
        <v>0</v>
      </c>
      <c r="M68" s="19" t="s">
        <v>261</v>
      </c>
    </row>
    <row r="69" spans="1:13" ht="30" x14ac:dyDescent="0.25">
      <c r="A69" s="18" t="s">
        <v>608</v>
      </c>
      <c r="B69" s="5" t="s">
        <v>12</v>
      </c>
      <c r="C69" s="5" t="s">
        <v>22</v>
      </c>
      <c r="D69" s="5" t="s">
        <v>15</v>
      </c>
      <c r="E69" s="6">
        <v>29577163</v>
      </c>
      <c r="F69" s="16" t="s">
        <v>610</v>
      </c>
      <c r="G69" s="19" t="s">
        <v>609</v>
      </c>
      <c r="H69" s="19" t="s">
        <v>612</v>
      </c>
      <c r="I69" s="15" t="s">
        <v>613</v>
      </c>
      <c r="J69" s="19" t="s">
        <v>615</v>
      </c>
      <c r="K69" s="19" t="s">
        <v>614</v>
      </c>
      <c r="L69" s="19" t="s">
        <v>616</v>
      </c>
      <c r="M69" s="19" t="s">
        <v>611</v>
      </c>
    </row>
    <row r="70" spans="1:13" ht="45" customHeight="1" x14ac:dyDescent="0.25">
      <c r="A70" s="69" t="s">
        <v>90</v>
      </c>
      <c r="B70" s="5" t="s">
        <v>8</v>
      </c>
      <c r="C70" s="5" t="s">
        <v>91</v>
      </c>
      <c r="D70" s="5" t="s">
        <v>7</v>
      </c>
      <c r="E70" s="6">
        <v>31934077</v>
      </c>
      <c r="F70" s="51" t="s">
        <v>347</v>
      </c>
      <c r="G70" s="75">
        <v>3</v>
      </c>
      <c r="H70" s="75" t="s">
        <v>346</v>
      </c>
      <c r="I70" s="64" t="s">
        <v>342</v>
      </c>
      <c r="J70" s="75" t="s">
        <v>343</v>
      </c>
      <c r="K70" s="75" t="s">
        <v>344</v>
      </c>
      <c r="L70" s="75" t="s">
        <v>345</v>
      </c>
      <c r="M70" s="75" t="s">
        <v>265</v>
      </c>
    </row>
    <row r="71" spans="1:13" ht="45" customHeight="1" x14ac:dyDescent="0.25">
      <c r="A71" s="70"/>
      <c r="B71" s="5" t="s">
        <v>8</v>
      </c>
      <c r="C71" s="5" t="s">
        <v>92</v>
      </c>
      <c r="D71" s="5" t="s">
        <v>7</v>
      </c>
      <c r="E71" s="6">
        <v>30481782</v>
      </c>
      <c r="F71" s="76"/>
      <c r="G71" s="72"/>
      <c r="H71" s="72"/>
      <c r="I71" s="74"/>
      <c r="J71" s="72"/>
      <c r="K71" s="72"/>
      <c r="L71" s="72"/>
      <c r="M71" s="72"/>
    </row>
    <row r="72" spans="1:13" ht="45" customHeight="1" x14ac:dyDescent="0.25">
      <c r="A72" s="70"/>
      <c r="B72" s="5" t="s">
        <v>8</v>
      </c>
      <c r="C72" s="5" t="s">
        <v>93</v>
      </c>
      <c r="D72" s="5" t="s">
        <v>7</v>
      </c>
      <c r="E72" s="6">
        <v>29468525</v>
      </c>
      <c r="F72" s="76"/>
      <c r="G72" s="72"/>
      <c r="H72" s="72"/>
      <c r="I72" s="74"/>
      <c r="J72" s="72"/>
      <c r="K72" s="72"/>
      <c r="L72" s="72"/>
      <c r="M72" s="72"/>
    </row>
    <row r="73" spans="1:13" ht="45" customHeight="1" x14ac:dyDescent="0.25">
      <c r="A73" s="70"/>
      <c r="B73" s="5" t="s">
        <v>5</v>
      </c>
      <c r="C73" s="5" t="s">
        <v>94</v>
      </c>
      <c r="D73" s="5" t="s">
        <v>7</v>
      </c>
      <c r="E73" s="6">
        <v>10428315</v>
      </c>
      <c r="F73" s="76"/>
      <c r="G73" s="72"/>
      <c r="H73" s="72"/>
      <c r="I73" s="74"/>
      <c r="J73" s="72"/>
      <c r="K73" s="72"/>
      <c r="L73" s="72"/>
      <c r="M73" s="72"/>
    </row>
    <row r="74" spans="1:13" ht="45" customHeight="1" x14ac:dyDescent="0.25">
      <c r="A74" s="70"/>
      <c r="B74" s="5" t="s">
        <v>8</v>
      </c>
      <c r="C74" s="5" t="s">
        <v>95</v>
      </c>
      <c r="D74" s="5" t="s">
        <v>7</v>
      </c>
      <c r="E74" s="6">
        <v>27193186</v>
      </c>
      <c r="F74" s="76"/>
      <c r="G74" s="72"/>
      <c r="H74" s="72"/>
      <c r="I74" s="74"/>
      <c r="J74" s="72"/>
      <c r="K74" s="72"/>
      <c r="L74" s="72"/>
      <c r="M74" s="72"/>
    </row>
    <row r="75" spans="1:13" ht="45" customHeight="1" x14ac:dyDescent="0.25">
      <c r="A75" s="70"/>
      <c r="B75" s="5" t="s">
        <v>8</v>
      </c>
      <c r="C75" s="5" t="s">
        <v>96</v>
      </c>
      <c r="D75" s="5" t="s">
        <v>15</v>
      </c>
      <c r="E75" s="6">
        <v>25205099</v>
      </c>
      <c r="F75" s="76"/>
      <c r="G75" s="72"/>
      <c r="H75" s="72"/>
      <c r="I75" s="74"/>
      <c r="J75" s="72"/>
      <c r="K75" s="72"/>
      <c r="L75" s="72"/>
      <c r="M75" s="72"/>
    </row>
    <row r="76" spans="1:13" ht="45" customHeight="1" x14ac:dyDescent="0.25">
      <c r="A76" s="70"/>
      <c r="B76" s="5" t="s">
        <v>8</v>
      </c>
      <c r="C76" s="5" t="s">
        <v>30</v>
      </c>
      <c r="D76" s="5" t="s">
        <v>7</v>
      </c>
      <c r="E76" s="6">
        <v>19656414</v>
      </c>
      <c r="F76" s="76"/>
      <c r="G76" s="72"/>
      <c r="H76" s="72"/>
      <c r="I76" s="74"/>
      <c r="J76" s="72"/>
      <c r="K76" s="72"/>
      <c r="L76" s="72"/>
      <c r="M76" s="72"/>
    </row>
    <row r="77" spans="1:13" ht="45" customHeight="1" x14ac:dyDescent="0.25">
      <c r="A77" s="70"/>
      <c r="B77" s="5" t="s">
        <v>8</v>
      </c>
      <c r="C77" s="5" t="s">
        <v>26</v>
      </c>
      <c r="D77" s="5" t="s">
        <v>27</v>
      </c>
      <c r="E77" s="6">
        <v>9856569</v>
      </c>
      <c r="F77" s="76"/>
      <c r="G77" s="72"/>
      <c r="H77" s="72"/>
      <c r="I77" s="74"/>
      <c r="J77" s="72"/>
      <c r="K77" s="72"/>
      <c r="L77" s="72"/>
      <c r="M77" s="72"/>
    </row>
    <row r="78" spans="1:13" ht="45" customHeight="1" x14ac:dyDescent="0.25">
      <c r="A78" s="70"/>
      <c r="B78" s="5" t="s">
        <v>8</v>
      </c>
      <c r="C78" s="5" t="s">
        <v>97</v>
      </c>
      <c r="D78" s="5" t="s">
        <v>7</v>
      </c>
      <c r="E78" s="6">
        <v>26617715</v>
      </c>
      <c r="F78" s="76"/>
      <c r="G78" s="72"/>
      <c r="H78" s="72"/>
      <c r="I78" s="74"/>
      <c r="J78" s="72"/>
      <c r="K78" s="72"/>
      <c r="L78" s="72"/>
      <c r="M78" s="72"/>
    </row>
    <row r="79" spans="1:13" ht="45" customHeight="1" x14ac:dyDescent="0.25">
      <c r="A79" s="71"/>
      <c r="B79" s="5" t="s">
        <v>8</v>
      </c>
      <c r="C79" s="5" t="s">
        <v>22</v>
      </c>
      <c r="D79" s="5" t="s">
        <v>15</v>
      </c>
      <c r="E79" s="6">
        <v>24379988</v>
      </c>
      <c r="F79" s="77"/>
      <c r="G79" s="73"/>
      <c r="H79" s="73"/>
      <c r="I79" s="65"/>
      <c r="J79" s="73"/>
      <c r="K79" s="73"/>
      <c r="L79" s="73"/>
      <c r="M79" s="73"/>
    </row>
    <row r="80" spans="1:13" x14ac:dyDescent="0.25">
      <c r="A80" s="13" t="s">
        <v>98</v>
      </c>
      <c r="B80" s="5" t="s">
        <v>8</v>
      </c>
      <c r="C80" s="5" t="s">
        <v>19</v>
      </c>
      <c r="D80" s="5" t="s">
        <v>7</v>
      </c>
      <c r="E80" s="6">
        <v>31197441</v>
      </c>
      <c r="F80" s="17"/>
      <c r="G80" s="14">
        <v>1</v>
      </c>
      <c r="H80" s="14" t="s">
        <v>617</v>
      </c>
      <c r="I80" s="15">
        <v>6</v>
      </c>
      <c r="J80" s="14">
        <v>6</v>
      </c>
      <c r="K80" s="14">
        <v>0</v>
      </c>
      <c r="L80" s="14">
        <v>0</v>
      </c>
      <c r="M80" s="14" t="s">
        <v>261</v>
      </c>
    </row>
    <row r="81" spans="1:13" ht="69.95" customHeight="1" x14ac:dyDescent="0.25">
      <c r="A81" s="13" t="s">
        <v>99</v>
      </c>
      <c r="B81" s="5" t="s">
        <v>8</v>
      </c>
      <c r="C81" s="5" t="s">
        <v>6</v>
      </c>
      <c r="D81" s="5" t="s">
        <v>15</v>
      </c>
      <c r="E81" s="6">
        <v>31222748</v>
      </c>
      <c r="F81" s="16" t="s">
        <v>360</v>
      </c>
      <c r="G81" s="14">
        <v>11</v>
      </c>
      <c r="H81" s="14" t="s">
        <v>359</v>
      </c>
      <c r="I81" s="15" t="s">
        <v>355</v>
      </c>
      <c r="J81" s="14" t="s">
        <v>356</v>
      </c>
      <c r="K81" s="14" t="s">
        <v>357</v>
      </c>
      <c r="L81" s="14" t="s">
        <v>358</v>
      </c>
      <c r="M81" s="14" t="s">
        <v>261</v>
      </c>
    </row>
    <row r="82" spans="1:13" ht="120" x14ac:dyDescent="0.25">
      <c r="A82" s="13" t="s">
        <v>100</v>
      </c>
      <c r="B82" s="5" t="s">
        <v>8</v>
      </c>
      <c r="C82" s="5" t="s">
        <v>101</v>
      </c>
      <c r="D82" s="5" t="s">
        <v>7</v>
      </c>
      <c r="E82" s="6">
        <v>31082772</v>
      </c>
      <c r="F82" s="16" t="s">
        <v>618</v>
      </c>
      <c r="G82" s="14">
        <v>1</v>
      </c>
      <c r="H82" s="14" t="s">
        <v>619</v>
      </c>
      <c r="I82" s="15">
        <v>15</v>
      </c>
      <c r="J82" s="14">
        <v>14</v>
      </c>
      <c r="K82" s="14">
        <v>1</v>
      </c>
      <c r="L82" s="14">
        <v>0</v>
      </c>
      <c r="M82" s="14" t="s">
        <v>261</v>
      </c>
    </row>
    <row r="83" spans="1:13" x14ac:dyDescent="0.25">
      <c r="A83" s="13" t="s">
        <v>102</v>
      </c>
      <c r="B83" s="5" t="s">
        <v>5</v>
      </c>
      <c r="C83" s="5" t="s">
        <v>89</v>
      </c>
      <c r="D83" s="5" t="s">
        <v>7</v>
      </c>
      <c r="E83" s="6">
        <v>30556852</v>
      </c>
      <c r="F83" s="17"/>
      <c r="G83" s="14">
        <v>1</v>
      </c>
      <c r="H83" s="14" t="s">
        <v>620</v>
      </c>
      <c r="I83" s="15">
        <v>5</v>
      </c>
      <c r="J83" s="14">
        <v>5</v>
      </c>
      <c r="K83" s="14">
        <v>0</v>
      </c>
      <c r="L83" s="14">
        <v>0</v>
      </c>
      <c r="M83" s="14" t="s">
        <v>261</v>
      </c>
    </row>
    <row r="84" spans="1:13" ht="32.1" customHeight="1" x14ac:dyDescent="0.25">
      <c r="A84" s="62" t="s">
        <v>621</v>
      </c>
      <c r="B84" s="5" t="s">
        <v>8</v>
      </c>
      <c r="C84" s="5" t="s">
        <v>103</v>
      </c>
      <c r="D84" s="5" t="s">
        <v>7</v>
      </c>
      <c r="E84" s="6">
        <v>31701766</v>
      </c>
      <c r="F84" s="51" t="s">
        <v>623</v>
      </c>
      <c r="G84" s="49" t="s">
        <v>622</v>
      </c>
      <c r="H84" s="49" t="s">
        <v>625</v>
      </c>
      <c r="I84" s="64" t="s">
        <v>626</v>
      </c>
      <c r="J84" s="49" t="s">
        <v>626</v>
      </c>
      <c r="K84" s="49" t="s">
        <v>627</v>
      </c>
      <c r="L84" s="49" t="s">
        <v>627</v>
      </c>
      <c r="M84" s="49" t="s">
        <v>624</v>
      </c>
    </row>
    <row r="85" spans="1:13" x14ac:dyDescent="0.25">
      <c r="A85" s="63"/>
      <c r="B85" s="5" t="s">
        <v>8</v>
      </c>
      <c r="C85" s="5" t="s">
        <v>24</v>
      </c>
      <c r="D85" s="5" t="s">
        <v>7</v>
      </c>
      <c r="E85" s="6">
        <v>25292198</v>
      </c>
      <c r="F85" s="52"/>
      <c r="G85" s="50"/>
      <c r="H85" s="50"/>
      <c r="I85" s="65"/>
      <c r="J85" s="50"/>
      <c r="K85" s="50"/>
      <c r="L85" s="50"/>
      <c r="M85" s="50"/>
    </row>
    <row r="86" spans="1:13" ht="15" customHeight="1" x14ac:dyDescent="0.25">
      <c r="A86" s="69" t="s">
        <v>104</v>
      </c>
      <c r="B86" s="5" t="s">
        <v>8</v>
      </c>
      <c r="C86" s="5" t="s">
        <v>41</v>
      </c>
      <c r="D86" s="5" t="s">
        <v>7</v>
      </c>
      <c r="E86" s="6">
        <v>30205383</v>
      </c>
      <c r="F86" s="51" t="s">
        <v>364</v>
      </c>
      <c r="G86" s="75">
        <v>3</v>
      </c>
      <c r="H86" s="75" t="s">
        <v>363</v>
      </c>
      <c r="I86" s="64" t="s">
        <v>385</v>
      </c>
      <c r="J86" s="75" t="s">
        <v>361</v>
      </c>
      <c r="K86" s="75" t="s">
        <v>362</v>
      </c>
      <c r="L86" s="75" t="s">
        <v>296</v>
      </c>
      <c r="M86" s="75" t="s">
        <v>265</v>
      </c>
    </row>
    <row r="87" spans="1:13" x14ac:dyDescent="0.25">
      <c r="A87" s="70"/>
      <c r="B87" s="5" t="s">
        <v>8</v>
      </c>
      <c r="C87" s="5" t="s">
        <v>105</v>
      </c>
      <c r="D87" s="5" t="s">
        <v>7</v>
      </c>
      <c r="E87" s="6">
        <v>30570864</v>
      </c>
      <c r="F87" s="76"/>
      <c r="G87" s="72"/>
      <c r="H87" s="72"/>
      <c r="I87" s="74"/>
      <c r="J87" s="72"/>
      <c r="K87" s="72"/>
      <c r="L87" s="72"/>
      <c r="M87" s="72"/>
    </row>
    <row r="88" spans="1:13" x14ac:dyDescent="0.25">
      <c r="A88" s="70"/>
      <c r="B88" s="5" t="s">
        <v>5</v>
      </c>
      <c r="C88" s="5" t="s">
        <v>106</v>
      </c>
      <c r="D88" s="5" t="s">
        <v>27</v>
      </c>
      <c r="E88" s="6">
        <v>27166268</v>
      </c>
      <c r="F88" s="76"/>
      <c r="G88" s="72"/>
      <c r="H88" s="72"/>
      <c r="I88" s="74"/>
      <c r="J88" s="72"/>
      <c r="K88" s="72"/>
      <c r="L88" s="72"/>
      <c r="M88" s="72"/>
    </row>
    <row r="89" spans="1:13" x14ac:dyDescent="0.25">
      <c r="A89" s="70"/>
      <c r="B89" s="5" t="s">
        <v>8</v>
      </c>
      <c r="C89" s="5" t="s">
        <v>107</v>
      </c>
      <c r="D89" s="5" t="s">
        <v>7</v>
      </c>
      <c r="E89" s="6">
        <v>26826873</v>
      </c>
      <c r="F89" s="76"/>
      <c r="G89" s="72"/>
      <c r="H89" s="72"/>
      <c r="I89" s="74"/>
      <c r="J89" s="72"/>
      <c r="K89" s="72"/>
      <c r="L89" s="72"/>
      <c r="M89" s="72"/>
    </row>
    <row r="90" spans="1:13" x14ac:dyDescent="0.25">
      <c r="A90" s="70"/>
      <c r="B90" s="5" t="s">
        <v>8</v>
      </c>
      <c r="C90" s="5" t="s">
        <v>24</v>
      </c>
      <c r="D90" s="5" t="s">
        <v>15</v>
      </c>
      <c r="E90" s="6">
        <v>26117268</v>
      </c>
      <c r="F90" s="76"/>
      <c r="G90" s="72"/>
      <c r="H90" s="72"/>
      <c r="I90" s="74"/>
      <c r="J90" s="72"/>
      <c r="K90" s="72"/>
      <c r="L90" s="72"/>
      <c r="M90" s="72"/>
    </row>
    <row r="91" spans="1:13" x14ac:dyDescent="0.25">
      <c r="A91" s="70"/>
      <c r="B91" s="5" t="s">
        <v>8</v>
      </c>
      <c r="C91" s="5" t="s">
        <v>26</v>
      </c>
      <c r="D91" s="5" t="s">
        <v>27</v>
      </c>
      <c r="E91" s="6">
        <v>29667992</v>
      </c>
      <c r="F91" s="76"/>
      <c r="G91" s="72"/>
      <c r="H91" s="72"/>
      <c r="I91" s="74"/>
      <c r="J91" s="72"/>
      <c r="K91" s="72"/>
      <c r="L91" s="72"/>
      <c r="M91" s="72"/>
    </row>
    <row r="92" spans="1:13" x14ac:dyDescent="0.25">
      <c r="A92" s="70"/>
      <c r="B92" s="5" t="s">
        <v>8</v>
      </c>
      <c r="C92" s="5" t="s">
        <v>108</v>
      </c>
      <c r="D92" s="5" t="s">
        <v>27</v>
      </c>
      <c r="E92" s="6">
        <v>28420874</v>
      </c>
      <c r="F92" s="76"/>
      <c r="G92" s="72"/>
      <c r="H92" s="72"/>
      <c r="I92" s="74"/>
      <c r="J92" s="72"/>
      <c r="K92" s="72"/>
      <c r="L92" s="72"/>
      <c r="M92" s="72"/>
    </row>
    <row r="93" spans="1:13" x14ac:dyDescent="0.25">
      <c r="A93" s="70"/>
      <c r="B93" s="5" t="s">
        <v>8</v>
      </c>
      <c r="C93" s="5" t="s">
        <v>109</v>
      </c>
      <c r="D93" s="5" t="s">
        <v>7</v>
      </c>
      <c r="E93" s="6">
        <v>27041570</v>
      </c>
      <c r="F93" s="76"/>
      <c r="G93" s="72"/>
      <c r="H93" s="72"/>
      <c r="I93" s="74"/>
      <c r="J93" s="72"/>
      <c r="K93" s="72"/>
      <c r="L93" s="72"/>
      <c r="M93" s="72"/>
    </row>
    <row r="94" spans="1:13" x14ac:dyDescent="0.25">
      <c r="A94" s="70"/>
      <c r="B94" s="5" t="s">
        <v>8</v>
      </c>
      <c r="C94" s="5" t="s">
        <v>30</v>
      </c>
      <c r="D94" s="5" t="s">
        <v>7</v>
      </c>
      <c r="E94" s="6">
        <v>25824616</v>
      </c>
      <c r="F94" s="76"/>
      <c r="G94" s="72"/>
      <c r="H94" s="72"/>
      <c r="I94" s="74"/>
      <c r="J94" s="72"/>
      <c r="K94" s="72"/>
      <c r="L94" s="72"/>
      <c r="M94" s="72"/>
    </row>
    <row r="95" spans="1:13" x14ac:dyDescent="0.25">
      <c r="A95" s="70"/>
      <c r="B95" s="5" t="s">
        <v>8</v>
      </c>
      <c r="C95" s="5" t="s">
        <v>97</v>
      </c>
      <c r="D95" s="5" t="s">
        <v>7</v>
      </c>
      <c r="E95" s="6">
        <v>25792974</v>
      </c>
      <c r="F95" s="76"/>
      <c r="G95" s="72"/>
      <c r="H95" s="72"/>
      <c r="I95" s="74"/>
      <c r="J95" s="72"/>
      <c r="K95" s="72"/>
      <c r="L95" s="72"/>
      <c r="M95" s="72"/>
    </row>
    <row r="96" spans="1:13" x14ac:dyDescent="0.25">
      <c r="A96" s="70"/>
      <c r="B96" s="5" t="s">
        <v>8</v>
      </c>
      <c r="C96" s="5" t="s">
        <v>26</v>
      </c>
      <c r="D96" s="5" t="s">
        <v>7</v>
      </c>
      <c r="E96" s="6">
        <v>26497652</v>
      </c>
      <c r="F96" s="76"/>
      <c r="G96" s="72"/>
      <c r="H96" s="72"/>
      <c r="I96" s="74"/>
      <c r="J96" s="72"/>
      <c r="K96" s="72"/>
      <c r="L96" s="72"/>
      <c r="M96" s="72"/>
    </row>
    <row r="97" spans="1:13" x14ac:dyDescent="0.25">
      <c r="A97" s="70"/>
      <c r="B97" s="5" t="s">
        <v>8</v>
      </c>
      <c r="C97" s="5" t="s">
        <v>26</v>
      </c>
      <c r="D97" s="5" t="s">
        <v>7</v>
      </c>
      <c r="E97" s="6">
        <v>23600210</v>
      </c>
      <c r="F97" s="76"/>
      <c r="G97" s="72"/>
      <c r="H97" s="72"/>
      <c r="I97" s="74"/>
      <c r="J97" s="72"/>
      <c r="K97" s="72"/>
      <c r="L97" s="72"/>
      <c r="M97" s="72"/>
    </row>
    <row r="98" spans="1:13" x14ac:dyDescent="0.25">
      <c r="A98" s="70"/>
      <c r="B98" s="5" t="s">
        <v>8</v>
      </c>
      <c r="C98" s="5" t="s">
        <v>110</v>
      </c>
      <c r="D98" s="5" t="s">
        <v>7</v>
      </c>
      <c r="E98" s="6">
        <v>27484896</v>
      </c>
      <c r="F98" s="76"/>
      <c r="G98" s="72"/>
      <c r="H98" s="72"/>
      <c r="I98" s="74"/>
      <c r="J98" s="72"/>
      <c r="K98" s="72"/>
      <c r="L98" s="72"/>
      <c r="M98" s="72"/>
    </row>
    <row r="99" spans="1:13" x14ac:dyDescent="0.25">
      <c r="A99" s="70"/>
      <c r="B99" s="5" t="s">
        <v>8</v>
      </c>
      <c r="C99" s="5" t="s">
        <v>24</v>
      </c>
      <c r="D99" s="5" t="s">
        <v>7</v>
      </c>
      <c r="E99" s="6">
        <v>29455183</v>
      </c>
      <c r="F99" s="76"/>
      <c r="G99" s="72"/>
      <c r="H99" s="72"/>
      <c r="I99" s="74"/>
      <c r="J99" s="72"/>
      <c r="K99" s="72"/>
      <c r="L99" s="72"/>
      <c r="M99" s="72"/>
    </row>
    <row r="100" spans="1:13" x14ac:dyDescent="0.25">
      <c r="A100" s="70"/>
      <c r="B100" s="5" t="s">
        <v>8</v>
      </c>
      <c r="C100" s="5" t="s">
        <v>111</v>
      </c>
      <c r="D100" s="5" t="s">
        <v>7</v>
      </c>
      <c r="E100" s="6">
        <v>26341496</v>
      </c>
      <c r="F100" s="76"/>
      <c r="G100" s="72"/>
      <c r="H100" s="72"/>
      <c r="I100" s="74"/>
      <c r="J100" s="72"/>
      <c r="K100" s="72"/>
      <c r="L100" s="72"/>
      <c r="M100" s="72"/>
    </row>
    <row r="101" spans="1:13" x14ac:dyDescent="0.25">
      <c r="A101" s="71"/>
      <c r="B101" s="5" t="s">
        <v>8</v>
      </c>
      <c r="C101" s="5" t="s">
        <v>97</v>
      </c>
      <c r="D101" s="5" t="s">
        <v>7</v>
      </c>
      <c r="E101" s="6">
        <v>24662839</v>
      </c>
      <c r="F101" s="77"/>
      <c r="G101" s="73"/>
      <c r="H101" s="73"/>
      <c r="I101" s="65"/>
      <c r="J101" s="73"/>
      <c r="K101" s="73"/>
      <c r="L101" s="73"/>
      <c r="M101" s="73"/>
    </row>
    <row r="102" spans="1:13" ht="150" customHeight="1" x14ac:dyDescent="0.25">
      <c r="A102" s="13" t="s">
        <v>112</v>
      </c>
      <c r="B102" s="5" t="s">
        <v>8</v>
      </c>
      <c r="C102" s="5" t="s">
        <v>113</v>
      </c>
      <c r="D102" s="5" t="s">
        <v>15</v>
      </c>
      <c r="E102" s="6">
        <v>31935390</v>
      </c>
      <c r="F102" s="16" t="s">
        <v>370</v>
      </c>
      <c r="G102" s="14">
        <v>2</v>
      </c>
      <c r="H102" s="14" t="s">
        <v>369</v>
      </c>
      <c r="I102" s="15" t="s">
        <v>365</v>
      </c>
      <c r="J102" s="14" t="s">
        <v>366</v>
      </c>
      <c r="K102" s="14" t="s">
        <v>367</v>
      </c>
      <c r="L102" s="14" t="s">
        <v>368</v>
      </c>
      <c r="M102" s="14" t="s">
        <v>265</v>
      </c>
    </row>
    <row r="103" spans="1:13" ht="60" customHeight="1" x14ac:dyDescent="0.25">
      <c r="A103" s="69" t="s">
        <v>114</v>
      </c>
      <c r="B103" s="5" t="s">
        <v>8</v>
      </c>
      <c r="C103" s="5" t="s">
        <v>19</v>
      </c>
      <c r="D103" s="5" t="s">
        <v>7</v>
      </c>
      <c r="E103" s="6">
        <v>31533774</v>
      </c>
      <c r="F103" s="51" t="s">
        <v>372</v>
      </c>
      <c r="G103" s="75">
        <v>1</v>
      </c>
      <c r="H103" s="75" t="s">
        <v>371</v>
      </c>
      <c r="I103" s="64">
        <v>40</v>
      </c>
      <c r="J103" s="75">
        <v>37</v>
      </c>
      <c r="K103" s="75">
        <v>3</v>
      </c>
      <c r="L103" s="75">
        <v>0</v>
      </c>
      <c r="M103" s="75" t="s">
        <v>265</v>
      </c>
    </row>
    <row r="104" spans="1:13" ht="60" customHeight="1" x14ac:dyDescent="0.25">
      <c r="A104" s="71"/>
      <c r="B104" s="5" t="s">
        <v>8</v>
      </c>
      <c r="C104" s="5" t="s">
        <v>79</v>
      </c>
      <c r="D104" s="5" t="s">
        <v>7</v>
      </c>
      <c r="E104" s="6">
        <v>30452402</v>
      </c>
      <c r="F104" s="77"/>
      <c r="G104" s="73"/>
      <c r="H104" s="73"/>
      <c r="I104" s="65"/>
      <c r="J104" s="73"/>
      <c r="K104" s="73"/>
      <c r="L104" s="73"/>
      <c r="M104" s="73"/>
    </row>
    <row r="105" spans="1:13" ht="30" customHeight="1" x14ac:dyDescent="0.25">
      <c r="A105" s="13" t="s">
        <v>115</v>
      </c>
      <c r="B105" s="5" t="s">
        <v>8</v>
      </c>
      <c r="C105" s="5" t="s">
        <v>24</v>
      </c>
      <c r="D105" s="5" t="s">
        <v>15</v>
      </c>
      <c r="E105" s="6">
        <v>26430965</v>
      </c>
      <c r="F105" s="16" t="s">
        <v>374</v>
      </c>
      <c r="G105" s="14">
        <v>1</v>
      </c>
      <c r="H105" s="14" t="s">
        <v>373</v>
      </c>
      <c r="I105" s="15">
        <v>18</v>
      </c>
      <c r="J105" s="14">
        <v>16</v>
      </c>
      <c r="K105" s="14">
        <v>2</v>
      </c>
      <c r="L105" s="14">
        <v>0</v>
      </c>
      <c r="M105" s="14" t="s">
        <v>265</v>
      </c>
    </row>
    <row r="106" spans="1:13" ht="288" customHeight="1" x14ac:dyDescent="0.25">
      <c r="A106" s="62" t="s">
        <v>375</v>
      </c>
      <c r="B106" s="5" t="s">
        <v>8</v>
      </c>
      <c r="C106" s="5" t="s">
        <v>57</v>
      </c>
      <c r="D106" s="5" t="s">
        <v>7</v>
      </c>
      <c r="E106" s="6">
        <v>30823895</v>
      </c>
      <c r="F106" s="51" t="s">
        <v>382</v>
      </c>
      <c r="G106" s="49" t="s">
        <v>376</v>
      </c>
      <c r="H106" s="49" t="s">
        <v>381</v>
      </c>
      <c r="I106" s="64" t="s">
        <v>377</v>
      </c>
      <c r="J106" s="49" t="s">
        <v>378</v>
      </c>
      <c r="K106" s="49" t="s">
        <v>379</v>
      </c>
      <c r="L106" s="49" t="s">
        <v>380</v>
      </c>
      <c r="M106" s="75" t="s">
        <v>261</v>
      </c>
    </row>
    <row r="107" spans="1:13" x14ac:dyDescent="0.25">
      <c r="A107" s="78"/>
      <c r="B107" s="5" t="s">
        <v>8</v>
      </c>
      <c r="C107" s="5" t="s">
        <v>116</v>
      </c>
      <c r="D107" s="5" t="s">
        <v>7</v>
      </c>
      <c r="E107" s="6">
        <v>29416930</v>
      </c>
      <c r="F107" s="81"/>
      <c r="G107" s="80"/>
      <c r="H107" s="80"/>
      <c r="I107" s="74"/>
      <c r="J107" s="80"/>
      <c r="K107" s="80"/>
      <c r="L107" s="80"/>
      <c r="M107" s="72"/>
    </row>
    <row r="108" spans="1:13" x14ac:dyDescent="0.25">
      <c r="A108" s="63"/>
      <c r="B108" s="5" t="s">
        <v>5</v>
      </c>
      <c r="C108" s="5" t="s">
        <v>55</v>
      </c>
      <c r="D108" s="5" t="s">
        <v>7</v>
      </c>
      <c r="E108" s="6">
        <v>29239819</v>
      </c>
      <c r="F108" s="52"/>
      <c r="G108" s="50"/>
      <c r="H108" s="50"/>
      <c r="I108" s="65"/>
      <c r="J108" s="50"/>
      <c r="K108" s="50"/>
      <c r="L108" s="50"/>
      <c r="M108" s="73"/>
    </row>
    <row r="109" spans="1:13" ht="39.950000000000003" customHeight="1" x14ac:dyDescent="0.25">
      <c r="A109" s="69" t="s">
        <v>117</v>
      </c>
      <c r="B109" s="5" t="s">
        <v>8</v>
      </c>
      <c r="C109" s="5" t="s">
        <v>118</v>
      </c>
      <c r="D109" s="5" t="s">
        <v>7</v>
      </c>
      <c r="E109" s="6">
        <v>32046413</v>
      </c>
      <c r="F109" s="51" t="s">
        <v>384</v>
      </c>
      <c r="G109" s="75">
        <v>1</v>
      </c>
      <c r="H109" s="49" t="s">
        <v>383</v>
      </c>
      <c r="I109" s="64">
        <v>1</v>
      </c>
      <c r="J109" s="75">
        <v>1</v>
      </c>
      <c r="K109" s="75">
        <v>0</v>
      </c>
      <c r="L109" s="75">
        <v>0</v>
      </c>
      <c r="M109" s="75" t="s">
        <v>265</v>
      </c>
    </row>
    <row r="110" spans="1:13" ht="39.950000000000003" customHeight="1" x14ac:dyDescent="0.25">
      <c r="A110" s="71"/>
      <c r="B110" s="5" t="s">
        <v>5</v>
      </c>
      <c r="C110" s="5" t="s">
        <v>59</v>
      </c>
      <c r="D110" s="5" t="s">
        <v>7</v>
      </c>
      <c r="E110" s="6">
        <v>29022892</v>
      </c>
      <c r="F110" s="77"/>
      <c r="G110" s="73"/>
      <c r="H110" s="73"/>
      <c r="I110" s="65"/>
      <c r="J110" s="73"/>
      <c r="K110" s="73"/>
      <c r="L110" s="73"/>
      <c r="M110" s="73"/>
    </row>
    <row r="111" spans="1:13" ht="30" x14ac:dyDescent="0.25">
      <c r="A111" s="13" t="s">
        <v>119</v>
      </c>
      <c r="B111" s="5" t="s">
        <v>8</v>
      </c>
      <c r="C111" s="5" t="s">
        <v>21</v>
      </c>
      <c r="D111" s="5" t="s">
        <v>7</v>
      </c>
      <c r="E111" s="6">
        <v>30556851</v>
      </c>
      <c r="F111" s="16" t="s">
        <v>628</v>
      </c>
      <c r="G111" s="14">
        <v>1</v>
      </c>
      <c r="H111" s="19" t="s">
        <v>629</v>
      </c>
      <c r="I111" s="15">
        <v>15</v>
      </c>
      <c r="J111" s="14">
        <v>15</v>
      </c>
      <c r="K111" s="14">
        <v>0</v>
      </c>
      <c r="L111" s="14">
        <v>0</v>
      </c>
      <c r="M111" s="19" t="s">
        <v>261</v>
      </c>
    </row>
    <row r="112" spans="1:13" x14ac:dyDescent="0.25">
      <c r="A112" s="13" t="s">
        <v>120</v>
      </c>
      <c r="B112" s="5" t="s">
        <v>5</v>
      </c>
      <c r="C112" s="5" t="s">
        <v>6</v>
      </c>
      <c r="D112" s="5" t="s">
        <v>7</v>
      </c>
      <c r="E112" s="6">
        <v>31210304</v>
      </c>
      <c r="F112" s="17"/>
      <c r="G112" s="14">
        <v>1</v>
      </c>
      <c r="H112" s="19" t="s">
        <v>630</v>
      </c>
      <c r="I112" s="15">
        <v>5</v>
      </c>
      <c r="J112" s="14">
        <v>5</v>
      </c>
      <c r="K112" s="14">
        <v>0</v>
      </c>
      <c r="L112" s="14">
        <v>0</v>
      </c>
      <c r="M112" s="19" t="s">
        <v>261</v>
      </c>
    </row>
    <row r="113" spans="1:13" ht="50.1" customHeight="1" x14ac:dyDescent="0.25">
      <c r="A113" s="69" t="s">
        <v>121</v>
      </c>
      <c r="B113" s="5" t="s">
        <v>8</v>
      </c>
      <c r="C113" s="5" t="s">
        <v>122</v>
      </c>
      <c r="D113" s="5" t="s">
        <v>7</v>
      </c>
      <c r="E113" s="6">
        <v>31909901</v>
      </c>
      <c r="F113" s="51" t="s">
        <v>392</v>
      </c>
      <c r="G113" s="75">
        <v>1</v>
      </c>
      <c r="H113" s="49" t="s">
        <v>391</v>
      </c>
      <c r="I113" s="64">
        <v>581</v>
      </c>
      <c r="J113" s="75">
        <v>538</v>
      </c>
      <c r="K113" s="75">
        <v>41</v>
      </c>
      <c r="L113" s="75">
        <v>2</v>
      </c>
      <c r="M113" s="75" t="s">
        <v>265</v>
      </c>
    </row>
    <row r="114" spans="1:13" ht="50.1" customHeight="1" x14ac:dyDescent="0.25">
      <c r="A114" s="71"/>
      <c r="B114" s="5" t="s">
        <v>8</v>
      </c>
      <c r="C114" s="5" t="s">
        <v>123</v>
      </c>
      <c r="D114" s="5" t="s">
        <v>7</v>
      </c>
      <c r="E114" s="6">
        <v>31696465</v>
      </c>
      <c r="F114" s="77"/>
      <c r="G114" s="73"/>
      <c r="H114" s="73"/>
      <c r="I114" s="65"/>
      <c r="J114" s="73"/>
      <c r="K114" s="73"/>
      <c r="L114" s="73"/>
      <c r="M114" s="73"/>
    </row>
    <row r="115" spans="1:13" ht="30" customHeight="1" x14ac:dyDescent="0.25">
      <c r="A115" s="18" t="s">
        <v>398</v>
      </c>
      <c r="B115" s="5" t="s">
        <v>8</v>
      </c>
      <c r="C115" s="5" t="s">
        <v>49</v>
      </c>
      <c r="D115" s="5" t="s">
        <v>7</v>
      </c>
      <c r="E115" s="6">
        <v>32099465</v>
      </c>
      <c r="F115" s="16" t="s">
        <v>397</v>
      </c>
      <c r="G115" s="14">
        <v>2</v>
      </c>
      <c r="H115" s="14" t="s">
        <v>396</v>
      </c>
      <c r="I115" s="15" t="s">
        <v>393</v>
      </c>
      <c r="J115" s="14" t="s">
        <v>394</v>
      </c>
      <c r="K115" s="14" t="s">
        <v>395</v>
      </c>
      <c r="L115" s="14" t="s">
        <v>368</v>
      </c>
      <c r="M115" s="14" t="s">
        <v>261</v>
      </c>
    </row>
    <row r="116" spans="1:13" ht="45" x14ac:dyDescent="0.25">
      <c r="A116" s="18" t="s">
        <v>631</v>
      </c>
      <c r="B116" s="5" t="s">
        <v>5</v>
      </c>
      <c r="C116" s="5" t="s">
        <v>20</v>
      </c>
      <c r="D116" s="5" t="s">
        <v>15</v>
      </c>
      <c r="E116" s="6">
        <v>31062668</v>
      </c>
      <c r="F116" s="16" t="s">
        <v>633</v>
      </c>
      <c r="G116" s="19" t="s">
        <v>632</v>
      </c>
      <c r="H116" s="19" t="s">
        <v>635</v>
      </c>
      <c r="I116" s="15" t="s">
        <v>636</v>
      </c>
      <c r="J116" s="19" t="s">
        <v>637</v>
      </c>
      <c r="K116" s="19" t="s">
        <v>639</v>
      </c>
      <c r="L116" s="19" t="s">
        <v>638</v>
      </c>
      <c r="M116" s="19" t="s">
        <v>634</v>
      </c>
    </row>
    <row r="117" spans="1:13" ht="69.95" customHeight="1" x14ac:dyDescent="0.25">
      <c r="A117" s="69" t="s">
        <v>124</v>
      </c>
      <c r="B117" s="5" t="s">
        <v>8</v>
      </c>
      <c r="C117" s="5" t="s">
        <v>26</v>
      </c>
      <c r="D117" s="5" t="s">
        <v>7</v>
      </c>
      <c r="E117" s="6">
        <v>26314857</v>
      </c>
      <c r="F117" s="51" t="s">
        <v>401</v>
      </c>
      <c r="G117" s="75">
        <v>2</v>
      </c>
      <c r="H117" s="75" t="s">
        <v>400</v>
      </c>
      <c r="I117" s="64" t="s">
        <v>399</v>
      </c>
      <c r="J117" s="75" t="s">
        <v>399</v>
      </c>
      <c r="K117" s="75" t="s">
        <v>368</v>
      </c>
      <c r="L117" s="75" t="s">
        <v>368</v>
      </c>
      <c r="M117" s="75" t="s">
        <v>265</v>
      </c>
    </row>
    <row r="118" spans="1:13" ht="69.95" customHeight="1" x14ac:dyDescent="0.25">
      <c r="A118" s="70"/>
      <c r="B118" s="5" t="s">
        <v>8</v>
      </c>
      <c r="C118" s="5" t="s">
        <v>24</v>
      </c>
      <c r="D118" s="5" t="s">
        <v>7</v>
      </c>
      <c r="E118" s="6">
        <v>29050257</v>
      </c>
      <c r="F118" s="81"/>
      <c r="G118" s="72"/>
      <c r="H118" s="72"/>
      <c r="I118" s="74"/>
      <c r="J118" s="72"/>
      <c r="K118" s="72"/>
      <c r="L118" s="72"/>
      <c r="M118" s="72"/>
    </row>
    <row r="119" spans="1:13" ht="69.95" customHeight="1" x14ac:dyDescent="0.25">
      <c r="A119" s="71"/>
      <c r="B119" s="5" t="s">
        <v>8</v>
      </c>
      <c r="C119" s="5" t="s">
        <v>125</v>
      </c>
      <c r="D119" s="5" t="s">
        <v>7</v>
      </c>
      <c r="E119" s="6">
        <v>31829305</v>
      </c>
      <c r="F119" s="52"/>
      <c r="G119" s="73"/>
      <c r="H119" s="73"/>
      <c r="I119" s="65"/>
      <c r="J119" s="73"/>
      <c r="K119" s="73"/>
      <c r="L119" s="73"/>
      <c r="M119" s="73"/>
    </row>
    <row r="120" spans="1:13" x14ac:dyDescent="0.25">
      <c r="A120" s="13" t="s">
        <v>126</v>
      </c>
      <c r="B120" s="5" t="s">
        <v>8</v>
      </c>
      <c r="C120" s="5" t="s">
        <v>127</v>
      </c>
      <c r="D120" s="5" t="s">
        <v>7</v>
      </c>
      <c r="E120" s="6">
        <v>28087599</v>
      </c>
      <c r="F120" s="17" t="s">
        <v>640</v>
      </c>
      <c r="G120" s="14">
        <v>1</v>
      </c>
      <c r="H120" s="14" t="s">
        <v>641</v>
      </c>
      <c r="I120" s="15">
        <v>19</v>
      </c>
      <c r="J120" s="14">
        <v>17</v>
      </c>
      <c r="K120" s="14">
        <v>2</v>
      </c>
      <c r="L120" s="14">
        <v>0</v>
      </c>
      <c r="M120" s="14" t="s">
        <v>261</v>
      </c>
    </row>
    <row r="121" spans="1:13" ht="15" customHeight="1" x14ac:dyDescent="0.25">
      <c r="A121" s="62" t="s">
        <v>402</v>
      </c>
      <c r="B121" s="5" t="s">
        <v>8</v>
      </c>
      <c r="C121" s="5" t="s">
        <v>128</v>
      </c>
      <c r="D121" s="5" t="s">
        <v>7</v>
      </c>
      <c r="E121" s="6">
        <v>31799647</v>
      </c>
      <c r="F121" s="51" t="s">
        <v>407</v>
      </c>
      <c r="G121" s="49" t="s">
        <v>403</v>
      </c>
      <c r="H121" s="49" t="s">
        <v>406</v>
      </c>
      <c r="I121" s="64" t="s">
        <v>404</v>
      </c>
      <c r="J121" s="49" t="s">
        <v>404</v>
      </c>
      <c r="K121" s="49" t="s">
        <v>405</v>
      </c>
      <c r="L121" s="49" t="s">
        <v>405</v>
      </c>
      <c r="M121" s="49" t="s">
        <v>408</v>
      </c>
    </row>
    <row r="122" spans="1:13" x14ac:dyDescent="0.25">
      <c r="A122" s="63"/>
      <c r="B122" s="5" t="s">
        <v>8</v>
      </c>
      <c r="C122" s="5" t="s">
        <v>129</v>
      </c>
      <c r="D122" s="5" t="s">
        <v>7</v>
      </c>
      <c r="E122" s="6">
        <v>30030896</v>
      </c>
      <c r="F122" s="52"/>
      <c r="G122" s="50"/>
      <c r="H122" s="50"/>
      <c r="I122" s="65"/>
      <c r="J122" s="50"/>
      <c r="K122" s="50"/>
      <c r="L122" s="50"/>
      <c r="M122" s="50"/>
    </row>
    <row r="123" spans="1:13" x14ac:dyDescent="0.25">
      <c r="A123" s="13" t="s">
        <v>130</v>
      </c>
      <c r="B123" s="5" t="s">
        <v>8</v>
      </c>
      <c r="C123" s="5" t="s">
        <v>105</v>
      </c>
      <c r="D123" s="5" t="s">
        <v>7</v>
      </c>
      <c r="E123" s="6">
        <v>30556928</v>
      </c>
      <c r="F123" s="17" t="s">
        <v>642</v>
      </c>
      <c r="G123" s="14">
        <v>2</v>
      </c>
      <c r="H123" s="14" t="s">
        <v>643</v>
      </c>
      <c r="I123" s="15" t="s">
        <v>644</v>
      </c>
      <c r="J123" s="14" t="s">
        <v>644</v>
      </c>
      <c r="K123" s="14" t="s">
        <v>368</v>
      </c>
      <c r="L123" s="14" t="s">
        <v>368</v>
      </c>
      <c r="M123" s="14" t="s">
        <v>261</v>
      </c>
    </row>
    <row r="124" spans="1:13" ht="32.1" customHeight="1" x14ac:dyDescent="0.25">
      <c r="A124" s="69" t="s">
        <v>131</v>
      </c>
      <c r="B124" s="5" t="s">
        <v>8</v>
      </c>
      <c r="C124" s="5" t="s">
        <v>6</v>
      </c>
      <c r="D124" s="5" t="s">
        <v>15</v>
      </c>
      <c r="E124" s="6">
        <v>29952351</v>
      </c>
      <c r="F124" s="51" t="s">
        <v>410</v>
      </c>
      <c r="G124" s="75">
        <v>1</v>
      </c>
      <c r="H124" s="75" t="s">
        <v>409</v>
      </c>
      <c r="I124" s="64">
        <v>10</v>
      </c>
      <c r="J124" s="75">
        <v>9</v>
      </c>
      <c r="K124" s="75">
        <v>1</v>
      </c>
      <c r="L124" s="75">
        <v>0</v>
      </c>
      <c r="M124" s="75" t="s">
        <v>265</v>
      </c>
    </row>
    <row r="125" spans="1:13" x14ac:dyDescent="0.25">
      <c r="A125" s="71"/>
      <c r="B125" s="5" t="s">
        <v>8</v>
      </c>
      <c r="C125" s="5" t="s">
        <v>132</v>
      </c>
      <c r="D125" s="5" t="s">
        <v>15</v>
      </c>
      <c r="E125" s="6">
        <v>29952351</v>
      </c>
      <c r="F125" s="77"/>
      <c r="G125" s="73"/>
      <c r="H125" s="73"/>
      <c r="I125" s="65"/>
      <c r="J125" s="73"/>
      <c r="K125" s="73"/>
      <c r="L125" s="73"/>
      <c r="M125" s="73"/>
    </row>
    <row r="126" spans="1:13" x14ac:dyDescent="0.25">
      <c r="A126" s="13" t="s">
        <v>133</v>
      </c>
      <c r="B126" s="5" t="s">
        <v>8</v>
      </c>
      <c r="C126" s="5" t="s">
        <v>134</v>
      </c>
      <c r="D126" s="5" t="s">
        <v>7</v>
      </c>
      <c r="E126" s="6">
        <v>30442370</v>
      </c>
      <c r="F126" s="17" t="s">
        <v>645</v>
      </c>
      <c r="G126" s="14">
        <v>1</v>
      </c>
      <c r="H126" s="14" t="s">
        <v>646</v>
      </c>
      <c r="I126" s="15">
        <v>30</v>
      </c>
      <c r="J126" s="14">
        <v>30</v>
      </c>
      <c r="K126" s="14">
        <v>0</v>
      </c>
      <c r="L126" s="14">
        <v>0</v>
      </c>
      <c r="M126" s="14" t="s">
        <v>261</v>
      </c>
    </row>
    <row r="127" spans="1:13" ht="30" x14ac:dyDescent="0.25">
      <c r="A127" s="13" t="s">
        <v>135</v>
      </c>
      <c r="B127" s="5" t="s">
        <v>8</v>
      </c>
      <c r="C127" s="5" t="s">
        <v>57</v>
      </c>
      <c r="D127" s="5" t="s">
        <v>7</v>
      </c>
      <c r="E127" s="6">
        <v>31550677</v>
      </c>
      <c r="F127" s="17" t="s">
        <v>647</v>
      </c>
      <c r="G127" s="14">
        <v>6</v>
      </c>
      <c r="H127" s="14" t="s">
        <v>648</v>
      </c>
      <c r="I127" s="15" t="s">
        <v>774</v>
      </c>
      <c r="J127" s="19" t="s">
        <v>774</v>
      </c>
      <c r="K127" s="14" t="s">
        <v>649</v>
      </c>
      <c r="L127" s="14" t="s">
        <v>649</v>
      </c>
      <c r="M127" s="14" t="s">
        <v>261</v>
      </c>
    </row>
    <row r="128" spans="1:13" ht="15" customHeight="1" x14ac:dyDescent="0.25">
      <c r="A128" s="13" t="s">
        <v>136</v>
      </c>
      <c r="B128" s="5" t="s">
        <v>5</v>
      </c>
      <c r="C128" s="5" t="s">
        <v>137</v>
      </c>
      <c r="D128" s="5" t="s">
        <v>7</v>
      </c>
      <c r="E128" s="6">
        <v>30372802</v>
      </c>
      <c r="F128" s="17"/>
      <c r="G128" s="14">
        <v>2</v>
      </c>
      <c r="H128" s="14" t="s">
        <v>412</v>
      </c>
      <c r="I128" s="15" t="s">
        <v>411</v>
      </c>
      <c r="J128" s="14" t="s">
        <v>411</v>
      </c>
      <c r="K128" s="14" t="s">
        <v>368</v>
      </c>
      <c r="L128" s="14" t="s">
        <v>368</v>
      </c>
      <c r="M128" s="14" t="s">
        <v>261</v>
      </c>
    </row>
    <row r="129" spans="1:13" ht="380.1" customHeight="1" x14ac:dyDescent="0.25">
      <c r="A129" s="13" t="s">
        <v>138</v>
      </c>
      <c r="B129" s="5" t="s">
        <v>5</v>
      </c>
      <c r="C129" s="5" t="s">
        <v>26</v>
      </c>
      <c r="D129" s="5" t="s">
        <v>27</v>
      </c>
      <c r="E129" s="6">
        <v>27667152</v>
      </c>
      <c r="F129" s="16" t="s">
        <v>417</v>
      </c>
      <c r="G129" s="14">
        <v>4</v>
      </c>
      <c r="H129" s="14" t="s">
        <v>416</v>
      </c>
      <c r="I129" s="15" t="s">
        <v>413</v>
      </c>
      <c r="J129" s="14" t="s">
        <v>414</v>
      </c>
      <c r="K129" s="14" t="s">
        <v>415</v>
      </c>
      <c r="L129" s="14" t="s">
        <v>286</v>
      </c>
      <c r="M129" s="14" t="s">
        <v>261</v>
      </c>
    </row>
    <row r="130" spans="1:13" x14ac:dyDescent="0.25">
      <c r="A130" s="13" t="s">
        <v>139</v>
      </c>
      <c r="B130" s="5" t="s">
        <v>8</v>
      </c>
      <c r="C130" s="5" t="s">
        <v>140</v>
      </c>
      <c r="D130" s="5" t="s">
        <v>7</v>
      </c>
      <c r="E130" s="6">
        <v>31691157</v>
      </c>
      <c r="F130" s="7"/>
      <c r="G130" s="19">
        <v>1</v>
      </c>
      <c r="H130" s="19" t="s">
        <v>418</v>
      </c>
      <c r="I130" s="15">
        <v>17</v>
      </c>
      <c r="J130" s="19">
        <v>16</v>
      </c>
      <c r="K130" s="19">
        <v>0</v>
      </c>
      <c r="L130" s="19">
        <v>1</v>
      </c>
      <c r="M130" s="14" t="s">
        <v>261</v>
      </c>
    </row>
    <row r="131" spans="1:13" ht="15.95" customHeight="1" x14ac:dyDescent="0.25">
      <c r="A131" s="69" t="s">
        <v>141</v>
      </c>
      <c r="B131" s="5" t="s">
        <v>8</v>
      </c>
      <c r="C131" s="5" t="s">
        <v>142</v>
      </c>
      <c r="D131" s="5" t="s">
        <v>7</v>
      </c>
      <c r="E131" s="6">
        <v>31920390</v>
      </c>
      <c r="F131" s="51" t="s">
        <v>420</v>
      </c>
      <c r="G131" s="49">
        <v>1</v>
      </c>
      <c r="H131" s="49" t="s">
        <v>419</v>
      </c>
      <c r="I131" s="64">
        <v>18</v>
      </c>
      <c r="J131" s="49">
        <v>16</v>
      </c>
      <c r="K131" s="49">
        <v>2</v>
      </c>
      <c r="L131" s="49">
        <v>0</v>
      </c>
      <c r="M131" s="75" t="s">
        <v>261</v>
      </c>
    </row>
    <row r="132" spans="1:13" x14ac:dyDescent="0.25">
      <c r="A132" s="71"/>
      <c r="B132" s="5" t="s">
        <v>8</v>
      </c>
      <c r="C132" s="5" t="s">
        <v>143</v>
      </c>
      <c r="D132" s="5" t="s">
        <v>7</v>
      </c>
      <c r="E132" s="6">
        <v>31016892</v>
      </c>
      <c r="F132" s="52"/>
      <c r="G132" s="50"/>
      <c r="H132" s="50"/>
      <c r="I132" s="65"/>
      <c r="J132" s="50"/>
      <c r="K132" s="50"/>
      <c r="L132" s="50"/>
      <c r="M132" s="73"/>
    </row>
    <row r="133" spans="1:13" x14ac:dyDescent="0.25">
      <c r="A133" s="13" t="s">
        <v>144</v>
      </c>
      <c r="B133" s="5" t="s">
        <v>8</v>
      </c>
      <c r="C133" s="5" t="s">
        <v>95</v>
      </c>
      <c r="D133" s="5" t="s">
        <v>15</v>
      </c>
      <c r="E133" s="6">
        <v>27193186</v>
      </c>
      <c r="F133" s="16" t="s">
        <v>650</v>
      </c>
      <c r="G133" s="14">
        <v>1</v>
      </c>
      <c r="H133" s="19" t="s">
        <v>651</v>
      </c>
      <c r="I133" s="15">
        <v>2</v>
      </c>
      <c r="J133" s="14">
        <v>2</v>
      </c>
      <c r="K133" s="14">
        <v>0</v>
      </c>
      <c r="L133" s="14">
        <v>0</v>
      </c>
      <c r="M133" s="19" t="s">
        <v>261</v>
      </c>
    </row>
    <row r="134" spans="1:13" x14ac:dyDescent="0.25">
      <c r="A134" s="13" t="s">
        <v>145</v>
      </c>
      <c r="B134" s="5" t="s">
        <v>8</v>
      </c>
      <c r="C134" s="5" t="s">
        <v>146</v>
      </c>
      <c r="D134" s="5" t="s">
        <v>7</v>
      </c>
      <c r="E134" s="6">
        <v>31819497</v>
      </c>
      <c r="F134" s="17"/>
      <c r="G134" s="14">
        <v>1</v>
      </c>
      <c r="H134" s="19" t="s">
        <v>652</v>
      </c>
      <c r="I134" s="15">
        <v>26</v>
      </c>
      <c r="J134" s="14">
        <v>25</v>
      </c>
      <c r="K134" s="19">
        <v>1</v>
      </c>
      <c r="L134" s="14">
        <v>0</v>
      </c>
      <c r="M134" s="19" t="s">
        <v>261</v>
      </c>
    </row>
    <row r="135" spans="1:13" x14ac:dyDescent="0.25">
      <c r="A135" s="13" t="s">
        <v>147</v>
      </c>
      <c r="B135" s="5" t="s">
        <v>8</v>
      </c>
      <c r="C135" s="5" t="s">
        <v>35</v>
      </c>
      <c r="D135" s="5" t="s">
        <v>7</v>
      </c>
      <c r="E135" s="6">
        <v>32021459</v>
      </c>
      <c r="F135" s="16" t="s">
        <v>653</v>
      </c>
      <c r="G135" s="14">
        <v>1</v>
      </c>
      <c r="H135" s="19" t="s">
        <v>654</v>
      </c>
      <c r="I135" s="15">
        <v>21</v>
      </c>
      <c r="J135" s="14">
        <v>20</v>
      </c>
      <c r="K135" s="14">
        <v>1</v>
      </c>
      <c r="L135" s="14">
        <v>0</v>
      </c>
      <c r="M135" s="19" t="s">
        <v>261</v>
      </c>
    </row>
    <row r="136" spans="1:13" ht="15.95" customHeight="1" x14ac:dyDescent="0.25">
      <c r="A136" s="69" t="s">
        <v>148</v>
      </c>
      <c r="B136" s="5" t="s">
        <v>5</v>
      </c>
      <c r="C136" s="5" t="s">
        <v>38</v>
      </c>
      <c r="D136" s="5" t="s">
        <v>15</v>
      </c>
      <c r="E136" s="6">
        <v>30280763</v>
      </c>
      <c r="F136" s="79"/>
      <c r="G136" s="75">
        <v>1</v>
      </c>
      <c r="H136" s="49" t="s">
        <v>655</v>
      </c>
      <c r="I136" s="64">
        <v>2</v>
      </c>
      <c r="J136" s="75">
        <v>2</v>
      </c>
      <c r="K136" s="75">
        <v>0</v>
      </c>
      <c r="L136" s="75">
        <v>0</v>
      </c>
      <c r="M136" s="49" t="s">
        <v>261</v>
      </c>
    </row>
    <row r="137" spans="1:13" x14ac:dyDescent="0.25">
      <c r="A137" s="71"/>
      <c r="B137" s="5" t="s">
        <v>8</v>
      </c>
      <c r="C137" s="5" t="s">
        <v>149</v>
      </c>
      <c r="D137" s="5" t="s">
        <v>15</v>
      </c>
      <c r="E137" s="6">
        <v>29440672</v>
      </c>
      <c r="F137" s="77"/>
      <c r="G137" s="73"/>
      <c r="H137" s="50"/>
      <c r="I137" s="65"/>
      <c r="J137" s="73"/>
      <c r="K137" s="73"/>
      <c r="L137" s="73"/>
      <c r="M137" s="50"/>
    </row>
    <row r="138" spans="1:13" x14ac:dyDescent="0.25">
      <c r="A138" s="13" t="s">
        <v>150</v>
      </c>
      <c r="B138" s="5" t="s">
        <v>151</v>
      </c>
      <c r="C138" s="5" t="s">
        <v>152</v>
      </c>
      <c r="D138" s="5" t="s">
        <v>7</v>
      </c>
      <c r="E138" s="6">
        <v>30521855</v>
      </c>
      <c r="F138" s="17"/>
      <c r="G138" s="14">
        <v>1</v>
      </c>
      <c r="H138" s="19" t="s">
        <v>656</v>
      </c>
      <c r="I138" s="15">
        <v>11</v>
      </c>
      <c r="J138" s="14">
        <v>10</v>
      </c>
      <c r="K138" s="19">
        <v>1</v>
      </c>
      <c r="L138" s="14">
        <v>0</v>
      </c>
      <c r="M138" s="19" t="s">
        <v>261</v>
      </c>
    </row>
    <row r="139" spans="1:13" ht="120" x14ac:dyDescent="0.25">
      <c r="A139" s="18" t="s">
        <v>657</v>
      </c>
      <c r="B139" s="5" t="s">
        <v>8</v>
      </c>
      <c r="C139" s="5" t="s">
        <v>153</v>
      </c>
      <c r="D139" s="5" t="s">
        <v>15</v>
      </c>
      <c r="E139" s="6">
        <v>31865363</v>
      </c>
      <c r="F139" s="16" t="s">
        <v>662</v>
      </c>
      <c r="G139" s="19" t="s">
        <v>771</v>
      </c>
      <c r="H139" s="16" t="s">
        <v>659</v>
      </c>
      <c r="I139" s="15" t="s">
        <v>660</v>
      </c>
      <c r="J139" s="19" t="s">
        <v>660</v>
      </c>
      <c r="K139" s="19" t="s">
        <v>661</v>
      </c>
      <c r="L139" s="19" t="s">
        <v>661</v>
      </c>
      <c r="M139" s="19" t="s">
        <v>658</v>
      </c>
    </row>
    <row r="140" spans="1:13" x14ac:dyDescent="0.25">
      <c r="A140" s="13" t="s">
        <v>154</v>
      </c>
      <c r="B140" s="5" t="s">
        <v>8</v>
      </c>
      <c r="C140" s="5" t="s">
        <v>6</v>
      </c>
      <c r="D140" s="5" t="s">
        <v>7</v>
      </c>
      <c r="E140" s="6">
        <v>30787997</v>
      </c>
      <c r="F140" s="17"/>
      <c r="G140" s="14">
        <v>1</v>
      </c>
      <c r="H140" s="19" t="s">
        <v>663</v>
      </c>
      <c r="I140" s="15">
        <v>10</v>
      </c>
      <c r="J140" s="14">
        <v>9</v>
      </c>
      <c r="K140" s="14">
        <v>1</v>
      </c>
      <c r="L140" s="14">
        <v>0</v>
      </c>
      <c r="M140" s="19" t="s">
        <v>261</v>
      </c>
    </row>
    <row r="141" spans="1:13" x14ac:dyDescent="0.25">
      <c r="A141" s="13" t="s">
        <v>155</v>
      </c>
      <c r="B141" s="5" t="s">
        <v>8</v>
      </c>
      <c r="C141" s="5" t="s">
        <v>74</v>
      </c>
      <c r="D141" s="5" t="s">
        <v>7</v>
      </c>
      <c r="E141" s="6">
        <v>31514068</v>
      </c>
      <c r="F141" s="17"/>
      <c r="G141" s="14">
        <v>1</v>
      </c>
      <c r="H141" s="19" t="s">
        <v>664</v>
      </c>
      <c r="I141" s="15">
        <v>5</v>
      </c>
      <c r="J141" s="14">
        <v>5</v>
      </c>
      <c r="K141" s="14">
        <v>0</v>
      </c>
      <c r="L141" s="14">
        <v>0</v>
      </c>
      <c r="M141" s="19" t="s">
        <v>261</v>
      </c>
    </row>
    <row r="142" spans="1:13" ht="32.1" customHeight="1" x14ac:dyDescent="0.25">
      <c r="A142" s="62" t="s">
        <v>665</v>
      </c>
      <c r="B142" s="5" t="s">
        <v>5</v>
      </c>
      <c r="C142" s="5" t="s">
        <v>26</v>
      </c>
      <c r="D142" s="5" t="s">
        <v>7</v>
      </c>
      <c r="E142" s="6">
        <v>32333582</v>
      </c>
      <c r="F142" s="51" t="s">
        <v>667</v>
      </c>
      <c r="G142" s="49" t="s">
        <v>666</v>
      </c>
      <c r="H142" s="49" t="s">
        <v>669</v>
      </c>
      <c r="I142" s="64" t="s">
        <v>670</v>
      </c>
      <c r="J142" s="49" t="s">
        <v>670</v>
      </c>
      <c r="K142" s="49" t="s">
        <v>671</v>
      </c>
      <c r="L142" s="49" t="s">
        <v>671</v>
      </c>
      <c r="M142" s="49" t="s">
        <v>668</v>
      </c>
    </row>
    <row r="143" spans="1:13" x14ac:dyDescent="0.25">
      <c r="A143" s="78"/>
      <c r="B143" s="5" t="s">
        <v>8</v>
      </c>
      <c r="C143" s="5" t="s">
        <v>6</v>
      </c>
      <c r="D143" s="5" t="s">
        <v>7</v>
      </c>
      <c r="E143" s="6">
        <v>30912527</v>
      </c>
      <c r="F143" s="81"/>
      <c r="G143" s="80"/>
      <c r="H143" s="80"/>
      <c r="I143" s="74"/>
      <c r="J143" s="80"/>
      <c r="K143" s="80"/>
      <c r="L143" s="80"/>
      <c r="M143" s="80"/>
    </row>
    <row r="144" spans="1:13" x14ac:dyDescent="0.25">
      <c r="A144" s="63"/>
      <c r="B144" s="5" t="s">
        <v>8</v>
      </c>
      <c r="C144" s="5" t="s">
        <v>6</v>
      </c>
      <c r="D144" s="5" t="s">
        <v>7</v>
      </c>
      <c r="E144" s="6">
        <v>30061183</v>
      </c>
      <c r="F144" s="52"/>
      <c r="G144" s="50"/>
      <c r="H144" s="50"/>
      <c r="I144" s="65"/>
      <c r="J144" s="50"/>
      <c r="K144" s="50"/>
      <c r="L144" s="50"/>
      <c r="M144" s="50"/>
    </row>
    <row r="145" spans="1:13" x14ac:dyDescent="0.25">
      <c r="A145" s="13" t="s">
        <v>156</v>
      </c>
      <c r="B145" s="5" t="s">
        <v>8</v>
      </c>
      <c r="C145" s="5" t="s">
        <v>146</v>
      </c>
      <c r="D145" s="5" t="s">
        <v>7</v>
      </c>
      <c r="E145" s="6">
        <v>31957816</v>
      </c>
      <c r="F145" s="17"/>
      <c r="G145" s="14">
        <v>1</v>
      </c>
      <c r="H145" s="19" t="s">
        <v>672</v>
      </c>
      <c r="I145" s="15">
        <v>7</v>
      </c>
      <c r="J145" s="14">
        <v>5</v>
      </c>
      <c r="K145" s="14">
        <v>2</v>
      </c>
      <c r="L145" s="14">
        <v>0</v>
      </c>
      <c r="M145" s="19" t="s">
        <v>261</v>
      </c>
    </row>
    <row r="146" spans="1:13" ht="30" x14ac:dyDescent="0.25">
      <c r="A146" s="18" t="s">
        <v>429</v>
      </c>
      <c r="B146" s="5" t="s">
        <v>8</v>
      </c>
      <c r="C146" s="5" t="s">
        <v>157</v>
      </c>
      <c r="D146" s="5" t="s">
        <v>7</v>
      </c>
      <c r="E146" s="6">
        <v>29576507</v>
      </c>
      <c r="F146" s="7" t="s">
        <v>427</v>
      </c>
      <c r="G146" s="19" t="s">
        <v>421</v>
      </c>
      <c r="H146" s="19" t="s">
        <v>426</v>
      </c>
      <c r="I146" s="15" t="s">
        <v>422</v>
      </c>
      <c r="J146" s="19" t="s">
        <v>423</v>
      </c>
      <c r="K146" s="19" t="s">
        <v>424</v>
      </c>
      <c r="L146" s="19" t="s">
        <v>425</v>
      </c>
      <c r="M146" s="19" t="s">
        <v>428</v>
      </c>
    </row>
    <row r="147" spans="1:13" ht="15" customHeight="1" x14ac:dyDescent="0.25">
      <c r="A147" s="69" t="s">
        <v>158</v>
      </c>
      <c r="B147" s="5" t="s">
        <v>8</v>
      </c>
      <c r="C147" s="5" t="s">
        <v>35</v>
      </c>
      <c r="D147" s="5" t="s">
        <v>15</v>
      </c>
      <c r="E147" s="6">
        <v>32021299</v>
      </c>
      <c r="F147" s="75"/>
      <c r="G147" s="75">
        <v>1</v>
      </c>
      <c r="H147" s="75" t="s">
        <v>430</v>
      </c>
      <c r="I147" s="64">
        <v>17</v>
      </c>
      <c r="J147" s="75">
        <v>16</v>
      </c>
      <c r="K147" s="75">
        <v>1</v>
      </c>
      <c r="L147" s="75">
        <v>0</v>
      </c>
      <c r="M147" s="75" t="s">
        <v>261</v>
      </c>
    </row>
    <row r="148" spans="1:13" x14ac:dyDescent="0.25">
      <c r="A148" s="71"/>
      <c r="B148" s="5" t="s">
        <v>8</v>
      </c>
      <c r="C148" s="5" t="s">
        <v>91</v>
      </c>
      <c r="D148" s="5" t="s">
        <v>15</v>
      </c>
      <c r="E148" s="6">
        <v>32010258</v>
      </c>
      <c r="F148" s="73"/>
      <c r="G148" s="73"/>
      <c r="H148" s="73"/>
      <c r="I148" s="65"/>
      <c r="J148" s="73"/>
      <c r="K148" s="73"/>
      <c r="L148" s="73"/>
      <c r="M148" s="73"/>
    </row>
    <row r="149" spans="1:13" ht="45" x14ac:dyDescent="0.25">
      <c r="A149" s="13" t="s">
        <v>159</v>
      </c>
      <c r="B149" s="5" t="s">
        <v>8</v>
      </c>
      <c r="C149" s="5" t="s">
        <v>56</v>
      </c>
      <c r="D149" s="5" t="s">
        <v>7</v>
      </c>
      <c r="E149" s="6">
        <v>32058209</v>
      </c>
      <c r="F149" s="17"/>
      <c r="G149" s="14">
        <v>5</v>
      </c>
      <c r="H149" s="19" t="s">
        <v>673</v>
      </c>
      <c r="I149" s="15" t="s">
        <v>674</v>
      </c>
      <c r="J149" s="19" t="s">
        <v>675</v>
      </c>
      <c r="K149" s="19" t="s">
        <v>676</v>
      </c>
      <c r="L149" s="19" t="s">
        <v>313</v>
      </c>
      <c r="M149" s="19" t="s">
        <v>261</v>
      </c>
    </row>
    <row r="150" spans="1:13" ht="48" customHeight="1" x14ac:dyDescent="0.25">
      <c r="A150" s="69" t="s">
        <v>160</v>
      </c>
      <c r="B150" s="5" t="s">
        <v>8</v>
      </c>
      <c r="C150" s="5" t="s">
        <v>161</v>
      </c>
      <c r="D150" s="5" t="s">
        <v>7</v>
      </c>
      <c r="E150" s="6">
        <v>21532345</v>
      </c>
      <c r="F150" s="51" t="s">
        <v>432</v>
      </c>
      <c r="G150" s="75">
        <v>1</v>
      </c>
      <c r="H150" s="75" t="s">
        <v>431</v>
      </c>
      <c r="I150" s="64">
        <v>24</v>
      </c>
      <c r="J150" s="75">
        <v>22</v>
      </c>
      <c r="K150" s="75">
        <v>2</v>
      </c>
      <c r="L150" s="75">
        <v>0</v>
      </c>
      <c r="M150" s="75" t="s">
        <v>261</v>
      </c>
    </row>
    <row r="151" spans="1:13" x14ac:dyDescent="0.25">
      <c r="A151" s="71"/>
      <c r="B151" s="5" t="s">
        <v>5</v>
      </c>
      <c r="C151" s="5" t="s">
        <v>30</v>
      </c>
      <c r="D151" s="5" t="s">
        <v>7</v>
      </c>
      <c r="E151" s="6">
        <v>29755595</v>
      </c>
      <c r="F151" s="77"/>
      <c r="G151" s="73"/>
      <c r="H151" s="73"/>
      <c r="I151" s="65"/>
      <c r="J151" s="73"/>
      <c r="K151" s="73"/>
      <c r="L151" s="73"/>
      <c r="M151" s="73"/>
    </row>
    <row r="152" spans="1:13" ht="15" customHeight="1" x14ac:dyDescent="0.25">
      <c r="A152" s="69" t="s">
        <v>162</v>
      </c>
      <c r="B152" s="5" t="s">
        <v>8</v>
      </c>
      <c r="C152" s="5" t="s">
        <v>118</v>
      </c>
      <c r="D152" s="5" t="s">
        <v>7</v>
      </c>
      <c r="E152" s="6">
        <v>32141534</v>
      </c>
      <c r="F152" s="51" t="s">
        <v>435</v>
      </c>
      <c r="G152" s="75">
        <v>2</v>
      </c>
      <c r="H152" s="75" t="s">
        <v>434</v>
      </c>
      <c r="I152" s="64" t="s">
        <v>433</v>
      </c>
      <c r="J152" s="75" t="s">
        <v>433</v>
      </c>
      <c r="K152" s="75" t="s">
        <v>368</v>
      </c>
      <c r="L152" s="75" t="s">
        <v>368</v>
      </c>
      <c r="M152" s="75" t="s">
        <v>261</v>
      </c>
    </row>
    <row r="153" spans="1:13" x14ac:dyDescent="0.25">
      <c r="A153" s="70"/>
      <c r="B153" s="5" t="s">
        <v>8</v>
      </c>
      <c r="C153" s="5" t="s">
        <v>163</v>
      </c>
      <c r="D153" s="5" t="s">
        <v>7</v>
      </c>
      <c r="E153" s="6">
        <v>30107913</v>
      </c>
      <c r="F153" s="76"/>
      <c r="G153" s="72"/>
      <c r="H153" s="72"/>
      <c r="I153" s="74"/>
      <c r="J153" s="72"/>
      <c r="K153" s="72"/>
      <c r="L153" s="72"/>
      <c r="M153" s="72"/>
    </row>
    <row r="154" spans="1:13" x14ac:dyDescent="0.25">
      <c r="A154" s="71"/>
      <c r="B154" s="5" t="s">
        <v>8</v>
      </c>
      <c r="C154" s="5" t="s">
        <v>95</v>
      </c>
      <c r="D154" s="5" t="s">
        <v>7</v>
      </c>
      <c r="E154" s="6">
        <v>27193186</v>
      </c>
      <c r="F154" s="77"/>
      <c r="G154" s="73"/>
      <c r="H154" s="73"/>
      <c r="I154" s="65"/>
      <c r="J154" s="73"/>
      <c r="K154" s="73"/>
      <c r="L154" s="73"/>
      <c r="M154" s="73"/>
    </row>
    <row r="155" spans="1:13" x14ac:dyDescent="0.25">
      <c r="A155" s="13" t="s">
        <v>164</v>
      </c>
      <c r="B155" s="5" t="s">
        <v>5</v>
      </c>
      <c r="C155" s="5" t="s">
        <v>165</v>
      </c>
      <c r="D155" s="5" t="s">
        <v>15</v>
      </c>
      <c r="E155" s="6">
        <v>31122127</v>
      </c>
      <c r="F155" s="17"/>
      <c r="G155" s="14">
        <v>1</v>
      </c>
      <c r="H155" s="14" t="s">
        <v>677</v>
      </c>
      <c r="I155" s="15">
        <v>8</v>
      </c>
      <c r="J155" s="14">
        <v>8</v>
      </c>
      <c r="K155" s="14">
        <v>0</v>
      </c>
      <c r="L155" s="14">
        <v>0</v>
      </c>
      <c r="M155" s="14" t="s">
        <v>261</v>
      </c>
    </row>
    <row r="156" spans="1:13" x14ac:dyDescent="0.25">
      <c r="A156" s="13" t="s">
        <v>166</v>
      </c>
      <c r="B156" s="5" t="s">
        <v>12</v>
      </c>
      <c r="C156" s="5" t="s">
        <v>167</v>
      </c>
      <c r="D156" s="5" t="s">
        <v>15</v>
      </c>
      <c r="E156" s="6">
        <v>31842477</v>
      </c>
      <c r="F156" s="7"/>
      <c r="G156" s="19">
        <v>4</v>
      </c>
      <c r="H156" s="19" t="s">
        <v>439</v>
      </c>
      <c r="I156" s="15" t="s">
        <v>436</v>
      </c>
      <c r="J156" s="19" t="s">
        <v>437</v>
      </c>
      <c r="K156" s="19" t="s">
        <v>438</v>
      </c>
      <c r="L156" s="19" t="s">
        <v>286</v>
      </c>
      <c r="M156" s="19" t="s">
        <v>261</v>
      </c>
    </row>
    <row r="157" spans="1:13" ht="15" customHeight="1" x14ac:dyDescent="0.25">
      <c r="A157" s="69" t="s">
        <v>168</v>
      </c>
      <c r="B157" s="5" t="s">
        <v>8</v>
      </c>
      <c r="C157" s="5" t="s">
        <v>6</v>
      </c>
      <c r="D157" s="5" t="s">
        <v>7</v>
      </c>
      <c r="E157" s="6">
        <v>29949143</v>
      </c>
      <c r="F157" s="51" t="s">
        <v>444</v>
      </c>
      <c r="G157" s="75">
        <v>3</v>
      </c>
      <c r="H157" s="75" t="s">
        <v>443</v>
      </c>
      <c r="I157" s="64" t="s">
        <v>440</v>
      </c>
      <c r="J157" s="75" t="s">
        <v>441</v>
      </c>
      <c r="K157" s="75" t="s">
        <v>442</v>
      </c>
      <c r="L157" s="75" t="s">
        <v>296</v>
      </c>
      <c r="M157" s="75" t="s">
        <v>265</v>
      </c>
    </row>
    <row r="158" spans="1:13" x14ac:dyDescent="0.25">
      <c r="A158" s="70"/>
      <c r="B158" s="5" t="s">
        <v>8</v>
      </c>
      <c r="C158" s="5" t="s">
        <v>19</v>
      </c>
      <c r="D158" s="5" t="s">
        <v>7</v>
      </c>
      <c r="E158" s="6">
        <v>30003749</v>
      </c>
      <c r="F158" s="76"/>
      <c r="G158" s="72"/>
      <c r="H158" s="72"/>
      <c r="I158" s="74"/>
      <c r="J158" s="72"/>
      <c r="K158" s="72"/>
      <c r="L158" s="72"/>
      <c r="M158" s="72"/>
    </row>
    <row r="159" spans="1:13" x14ac:dyDescent="0.25">
      <c r="A159" s="70"/>
      <c r="B159" s="5" t="s">
        <v>8</v>
      </c>
      <c r="C159" s="5" t="s">
        <v>45</v>
      </c>
      <c r="D159" s="5" t="s">
        <v>27</v>
      </c>
      <c r="E159" s="6">
        <v>29874124</v>
      </c>
      <c r="F159" s="76"/>
      <c r="G159" s="72"/>
      <c r="H159" s="72"/>
      <c r="I159" s="74"/>
      <c r="J159" s="72"/>
      <c r="K159" s="72"/>
      <c r="L159" s="72"/>
      <c r="M159" s="72"/>
    </row>
    <row r="160" spans="1:13" x14ac:dyDescent="0.25">
      <c r="A160" s="70"/>
      <c r="B160" s="5" t="s">
        <v>8</v>
      </c>
      <c r="C160" s="5" t="s">
        <v>169</v>
      </c>
      <c r="D160" s="5" t="s">
        <v>7</v>
      </c>
      <c r="E160" s="6">
        <v>30294913</v>
      </c>
      <c r="F160" s="76"/>
      <c r="G160" s="72"/>
      <c r="H160" s="72"/>
      <c r="I160" s="74"/>
      <c r="J160" s="72"/>
      <c r="K160" s="72"/>
      <c r="L160" s="72"/>
      <c r="M160" s="72"/>
    </row>
    <row r="161" spans="1:13" x14ac:dyDescent="0.25">
      <c r="A161" s="70"/>
      <c r="B161" s="5" t="s">
        <v>5</v>
      </c>
      <c r="C161" s="5" t="s">
        <v>21</v>
      </c>
      <c r="D161" s="5" t="s">
        <v>7</v>
      </c>
      <c r="E161" s="6">
        <v>30585260</v>
      </c>
      <c r="F161" s="76"/>
      <c r="G161" s="72"/>
      <c r="H161" s="72"/>
      <c r="I161" s="74"/>
      <c r="J161" s="72"/>
      <c r="K161" s="72"/>
      <c r="L161" s="72"/>
      <c r="M161" s="72"/>
    </row>
    <row r="162" spans="1:13" x14ac:dyDescent="0.25">
      <c r="A162" s="70"/>
      <c r="B162" s="5" t="s">
        <v>8</v>
      </c>
      <c r="C162" s="5" t="s">
        <v>170</v>
      </c>
      <c r="D162" s="5" t="s">
        <v>7</v>
      </c>
      <c r="E162" s="6">
        <v>31496733</v>
      </c>
      <c r="F162" s="76"/>
      <c r="G162" s="72"/>
      <c r="H162" s="72"/>
      <c r="I162" s="74"/>
      <c r="J162" s="72"/>
      <c r="K162" s="72"/>
      <c r="L162" s="72"/>
      <c r="M162" s="72"/>
    </row>
    <row r="163" spans="1:13" x14ac:dyDescent="0.25">
      <c r="A163" s="70"/>
      <c r="B163" s="5" t="s">
        <v>5</v>
      </c>
      <c r="C163" s="5" t="s">
        <v>171</v>
      </c>
      <c r="D163" s="5" t="s">
        <v>7</v>
      </c>
      <c r="E163" s="6">
        <v>28770968</v>
      </c>
      <c r="F163" s="76"/>
      <c r="G163" s="72"/>
      <c r="H163" s="72"/>
      <c r="I163" s="74"/>
      <c r="J163" s="72"/>
      <c r="K163" s="72"/>
      <c r="L163" s="72"/>
      <c r="M163" s="72"/>
    </row>
    <row r="164" spans="1:13" x14ac:dyDescent="0.25">
      <c r="A164" s="70"/>
      <c r="B164" s="5" t="s">
        <v>5</v>
      </c>
      <c r="C164" s="5" t="s">
        <v>26</v>
      </c>
      <c r="D164" s="5" t="s">
        <v>7</v>
      </c>
      <c r="E164" s="6">
        <v>27446438</v>
      </c>
      <c r="F164" s="76"/>
      <c r="G164" s="72"/>
      <c r="H164" s="72"/>
      <c r="I164" s="74"/>
      <c r="J164" s="72"/>
      <c r="K164" s="72"/>
      <c r="L164" s="72"/>
      <c r="M164" s="72"/>
    </row>
    <row r="165" spans="1:13" x14ac:dyDescent="0.25">
      <c r="A165" s="70"/>
      <c r="B165" s="5" t="s">
        <v>5</v>
      </c>
      <c r="C165" s="5" t="s">
        <v>172</v>
      </c>
      <c r="D165" s="5" t="s">
        <v>7</v>
      </c>
      <c r="E165" s="6">
        <v>29693187</v>
      </c>
      <c r="F165" s="76"/>
      <c r="G165" s="72"/>
      <c r="H165" s="72"/>
      <c r="I165" s="74"/>
      <c r="J165" s="72"/>
      <c r="K165" s="72"/>
      <c r="L165" s="72"/>
      <c r="M165" s="72"/>
    </row>
    <row r="166" spans="1:13" x14ac:dyDescent="0.25">
      <c r="A166" s="70"/>
      <c r="B166" s="5" t="s">
        <v>8</v>
      </c>
      <c r="C166" s="5" t="s">
        <v>109</v>
      </c>
      <c r="D166" s="5" t="s">
        <v>173</v>
      </c>
      <c r="E166" s="6">
        <v>28899458</v>
      </c>
      <c r="F166" s="76"/>
      <c r="G166" s="72"/>
      <c r="H166" s="72"/>
      <c r="I166" s="74"/>
      <c r="J166" s="72"/>
      <c r="K166" s="72"/>
      <c r="L166" s="72"/>
      <c r="M166" s="72"/>
    </row>
    <row r="167" spans="1:13" x14ac:dyDescent="0.25">
      <c r="A167" s="70"/>
      <c r="B167" s="5" t="s">
        <v>8</v>
      </c>
      <c r="C167" s="5" t="s">
        <v>174</v>
      </c>
      <c r="D167" s="5" t="s">
        <v>7</v>
      </c>
      <c r="E167" s="6">
        <v>27313681</v>
      </c>
      <c r="F167" s="76"/>
      <c r="G167" s="72"/>
      <c r="H167" s="72"/>
      <c r="I167" s="74"/>
      <c r="J167" s="72"/>
      <c r="K167" s="72"/>
      <c r="L167" s="72"/>
      <c r="M167" s="72"/>
    </row>
    <row r="168" spans="1:13" x14ac:dyDescent="0.25">
      <c r="A168" s="70"/>
      <c r="B168" s="5" t="s">
        <v>8</v>
      </c>
      <c r="C168" s="5" t="s">
        <v>175</v>
      </c>
      <c r="D168" s="5" t="s">
        <v>7</v>
      </c>
      <c r="E168" s="6">
        <v>28031721</v>
      </c>
      <c r="F168" s="76"/>
      <c r="G168" s="72"/>
      <c r="H168" s="72"/>
      <c r="I168" s="74"/>
      <c r="J168" s="72"/>
      <c r="K168" s="72"/>
      <c r="L168" s="72"/>
      <c r="M168" s="72"/>
    </row>
    <row r="169" spans="1:13" x14ac:dyDescent="0.25">
      <c r="A169" s="70"/>
      <c r="B169" s="5" t="s">
        <v>8</v>
      </c>
      <c r="C169" s="5" t="s">
        <v>39</v>
      </c>
      <c r="D169" s="5" t="s">
        <v>15</v>
      </c>
      <c r="E169" s="6">
        <v>29548748</v>
      </c>
      <c r="F169" s="76"/>
      <c r="G169" s="72"/>
      <c r="H169" s="72"/>
      <c r="I169" s="74"/>
      <c r="J169" s="72"/>
      <c r="K169" s="72"/>
      <c r="L169" s="72"/>
      <c r="M169" s="72"/>
    </row>
    <row r="170" spans="1:13" x14ac:dyDescent="0.25">
      <c r="A170" s="70"/>
      <c r="B170" s="5" t="s">
        <v>8</v>
      </c>
      <c r="C170" s="5" t="s">
        <v>26</v>
      </c>
      <c r="D170" s="5" t="s">
        <v>7</v>
      </c>
      <c r="E170" s="6">
        <v>28587379</v>
      </c>
      <c r="F170" s="76"/>
      <c r="G170" s="72"/>
      <c r="H170" s="72"/>
      <c r="I170" s="74"/>
      <c r="J170" s="72"/>
      <c r="K170" s="72"/>
      <c r="L170" s="72"/>
      <c r="M170" s="72"/>
    </row>
    <row r="171" spans="1:13" x14ac:dyDescent="0.25">
      <c r="A171" s="70"/>
      <c r="B171" s="5" t="s">
        <v>8</v>
      </c>
      <c r="C171" s="5" t="s">
        <v>97</v>
      </c>
      <c r="D171" s="5" t="s">
        <v>7</v>
      </c>
      <c r="E171" s="6">
        <v>27565324</v>
      </c>
      <c r="F171" s="76"/>
      <c r="G171" s="72"/>
      <c r="H171" s="72"/>
      <c r="I171" s="74"/>
      <c r="J171" s="72"/>
      <c r="K171" s="72"/>
      <c r="L171" s="72"/>
      <c r="M171" s="72"/>
    </row>
    <row r="172" spans="1:13" x14ac:dyDescent="0.25">
      <c r="A172" s="70"/>
      <c r="B172" s="5" t="s">
        <v>8</v>
      </c>
      <c r="C172" s="5" t="s">
        <v>176</v>
      </c>
      <c r="D172" s="5" t="s">
        <v>7</v>
      </c>
      <c r="E172" s="6">
        <v>27227769</v>
      </c>
      <c r="F172" s="76"/>
      <c r="G172" s="72"/>
      <c r="H172" s="72"/>
      <c r="I172" s="74"/>
      <c r="J172" s="72"/>
      <c r="K172" s="72"/>
      <c r="L172" s="72"/>
      <c r="M172" s="72"/>
    </row>
    <row r="173" spans="1:13" x14ac:dyDescent="0.25">
      <c r="A173" s="70"/>
      <c r="B173" s="5" t="s">
        <v>8</v>
      </c>
      <c r="C173" s="5" t="s">
        <v>22</v>
      </c>
      <c r="D173" s="5" t="s">
        <v>15</v>
      </c>
      <c r="E173" s="6">
        <v>24379988</v>
      </c>
      <c r="F173" s="76"/>
      <c r="G173" s="72"/>
      <c r="H173" s="72"/>
      <c r="I173" s="74"/>
      <c r="J173" s="72"/>
      <c r="K173" s="72"/>
      <c r="L173" s="72"/>
      <c r="M173" s="72"/>
    </row>
    <row r="174" spans="1:13" x14ac:dyDescent="0.25">
      <c r="A174" s="70"/>
      <c r="B174" s="5" t="s">
        <v>8</v>
      </c>
      <c r="C174" s="5" t="s">
        <v>132</v>
      </c>
      <c r="D174" s="5" t="s">
        <v>7</v>
      </c>
      <c r="E174" s="6">
        <v>29949143</v>
      </c>
      <c r="F174" s="76"/>
      <c r="G174" s="72"/>
      <c r="H174" s="72"/>
      <c r="I174" s="74"/>
      <c r="J174" s="72"/>
      <c r="K174" s="72"/>
      <c r="L174" s="72"/>
      <c r="M174" s="72"/>
    </row>
    <row r="175" spans="1:13" x14ac:dyDescent="0.25">
      <c r="A175" s="71"/>
      <c r="B175" s="5" t="s">
        <v>8</v>
      </c>
      <c r="C175" s="5" t="s">
        <v>109</v>
      </c>
      <c r="D175" s="5" t="s">
        <v>7</v>
      </c>
      <c r="E175" s="6">
        <v>29874124</v>
      </c>
      <c r="F175" s="77"/>
      <c r="G175" s="73"/>
      <c r="H175" s="73"/>
      <c r="I175" s="65"/>
      <c r="J175" s="73"/>
      <c r="K175" s="73"/>
      <c r="L175" s="73"/>
      <c r="M175" s="73"/>
    </row>
    <row r="176" spans="1:13" ht="60" customHeight="1" x14ac:dyDescent="0.25">
      <c r="A176" s="69" t="s">
        <v>177</v>
      </c>
      <c r="B176" s="5" t="s">
        <v>8</v>
      </c>
      <c r="C176" s="5" t="s">
        <v>178</v>
      </c>
      <c r="D176" s="5" t="s">
        <v>15</v>
      </c>
      <c r="E176" s="6">
        <v>31161607</v>
      </c>
      <c r="F176" s="51" t="s">
        <v>451</v>
      </c>
      <c r="G176" s="75" t="s">
        <v>445</v>
      </c>
      <c r="H176" s="75" t="s">
        <v>449</v>
      </c>
      <c r="I176" s="64" t="s">
        <v>446</v>
      </c>
      <c r="J176" s="75" t="s">
        <v>447</v>
      </c>
      <c r="K176" s="75" t="s">
        <v>450</v>
      </c>
      <c r="L176" s="75" t="s">
        <v>448</v>
      </c>
      <c r="M176" s="75" t="s">
        <v>265</v>
      </c>
    </row>
    <row r="177" spans="1:13" ht="60" customHeight="1" x14ac:dyDescent="0.25">
      <c r="A177" s="70"/>
      <c r="B177" s="5" t="s">
        <v>8</v>
      </c>
      <c r="C177" s="5" t="s">
        <v>169</v>
      </c>
      <c r="D177" s="5" t="s">
        <v>15</v>
      </c>
      <c r="E177" s="6">
        <v>30310931</v>
      </c>
      <c r="F177" s="76"/>
      <c r="G177" s="72"/>
      <c r="H177" s="72"/>
      <c r="I177" s="74"/>
      <c r="J177" s="72"/>
      <c r="K177" s="72"/>
      <c r="L177" s="72"/>
      <c r="M177" s="72"/>
    </row>
    <row r="178" spans="1:13" ht="60" customHeight="1" x14ac:dyDescent="0.25">
      <c r="A178" s="70"/>
      <c r="B178" s="5" t="s">
        <v>8</v>
      </c>
      <c r="C178" s="5" t="s">
        <v>179</v>
      </c>
      <c r="D178" s="5" t="s">
        <v>27</v>
      </c>
      <c r="E178" s="6">
        <v>31638182</v>
      </c>
      <c r="F178" s="76"/>
      <c r="G178" s="72"/>
      <c r="H178" s="72"/>
      <c r="I178" s="74"/>
      <c r="J178" s="72"/>
      <c r="K178" s="72"/>
      <c r="L178" s="72"/>
      <c r="M178" s="72"/>
    </row>
    <row r="179" spans="1:13" ht="60" customHeight="1" x14ac:dyDescent="0.25">
      <c r="A179" s="70"/>
      <c r="B179" s="5" t="s">
        <v>8</v>
      </c>
      <c r="C179" s="5" t="s">
        <v>180</v>
      </c>
      <c r="D179" s="5" t="s">
        <v>7</v>
      </c>
      <c r="E179" s="6">
        <v>28175963</v>
      </c>
      <c r="F179" s="76"/>
      <c r="G179" s="72"/>
      <c r="H179" s="72"/>
      <c r="I179" s="74"/>
      <c r="J179" s="72"/>
      <c r="K179" s="72"/>
      <c r="L179" s="72"/>
      <c r="M179" s="72"/>
    </row>
    <row r="180" spans="1:13" ht="60" customHeight="1" x14ac:dyDescent="0.25">
      <c r="A180" s="70"/>
      <c r="B180" s="5" t="s">
        <v>5</v>
      </c>
      <c r="C180" s="5" t="s">
        <v>181</v>
      </c>
      <c r="D180" s="5" t="s">
        <v>15</v>
      </c>
      <c r="E180" s="6">
        <v>28423647</v>
      </c>
      <c r="F180" s="76"/>
      <c r="G180" s="72"/>
      <c r="H180" s="72"/>
      <c r="I180" s="74"/>
      <c r="J180" s="72"/>
      <c r="K180" s="72"/>
      <c r="L180" s="72"/>
      <c r="M180" s="72"/>
    </row>
    <row r="181" spans="1:13" ht="60" customHeight="1" x14ac:dyDescent="0.25">
      <c r="A181" s="71"/>
      <c r="B181" s="5" t="s">
        <v>5</v>
      </c>
      <c r="C181" s="5" t="s">
        <v>182</v>
      </c>
      <c r="D181" s="5" t="s">
        <v>15</v>
      </c>
      <c r="E181" s="6">
        <v>24859196</v>
      </c>
      <c r="F181" s="77"/>
      <c r="G181" s="73"/>
      <c r="H181" s="73"/>
      <c r="I181" s="65"/>
      <c r="J181" s="73"/>
      <c r="K181" s="73"/>
      <c r="L181" s="73"/>
      <c r="M181" s="73"/>
    </row>
    <row r="182" spans="1:13" ht="15" customHeight="1" x14ac:dyDescent="0.25">
      <c r="A182" s="69" t="s">
        <v>183</v>
      </c>
      <c r="B182" s="5" t="s">
        <v>8</v>
      </c>
      <c r="C182" s="5" t="s">
        <v>184</v>
      </c>
      <c r="D182" s="5" t="s">
        <v>7</v>
      </c>
      <c r="E182" s="6">
        <v>32186927</v>
      </c>
      <c r="F182" s="51" t="s">
        <v>456</v>
      </c>
      <c r="G182" s="75">
        <v>4</v>
      </c>
      <c r="H182" s="75" t="s">
        <v>455</v>
      </c>
      <c r="I182" s="64" t="s">
        <v>452</v>
      </c>
      <c r="J182" s="75" t="s">
        <v>453</v>
      </c>
      <c r="K182" s="75" t="s">
        <v>454</v>
      </c>
      <c r="L182" s="75" t="s">
        <v>286</v>
      </c>
      <c r="M182" s="75" t="s">
        <v>265</v>
      </c>
    </row>
    <row r="183" spans="1:13" x14ac:dyDescent="0.25">
      <c r="A183" s="71"/>
      <c r="B183" s="5" t="s">
        <v>8</v>
      </c>
      <c r="C183" s="5" t="s">
        <v>185</v>
      </c>
      <c r="D183" s="5" t="s">
        <v>7</v>
      </c>
      <c r="E183" s="6">
        <v>30393480</v>
      </c>
      <c r="F183" s="77"/>
      <c r="G183" s="73"/>
      <c r="H183" s="73"/>
      <c r="I183" s="65"/>
      <c r="J183" s="73"/>
      <c r="K183" s="73"/>
      <c r="L183" s="73"/>
      <c r="M183" s="73"/>
    </row>
    <row r="184" spans="1:13" x14ac:dyDescent="0.25">
      <c r="A184" s="13" t="s">
        <v>186</v>
      </c>
      <c r="B184" s="5" t="s">
        <v>8</v>
      </c>
      <c r="C184" s="5" t="s">
        <v>187</v>
      </c>
      <c r="D184" s="5" t="s">
        <v>7</v>
      </c>
      <c r="E184" s="6">
        <v>32196575</v>
      </c>
      <c r="F184" s="17" t="s">
        <v>678</v>
      </c>
      <c r="G184" s="14">
        <v>1</v>
      </c>
      <c r="H184" s="14" t="s">
        <v>679</v>
      </c>
      <c r="I184" s="15">
        <v>23</v>
      </c>
      <c r="J184" s="14">
        <v>21</v>
      </c>
      <c r="K184" s="14">
        <v>2</v>
      </c>
      <c r="L184" s="14">
        <v>0</v>
      </c>
      <c r="M184" s="14" t="s">
        <v>261</v>
      </c>
    </row>
    <row r="185" spans="1:13" x14ac:dyDescent="0.25">
      <c r="A185" s="13" t="s">
        <v>188</v>
      </c>
      <c r="B185" s="5" t="s">
        <v>8</v>
      </c>
      <c r="C185" s="5" t="s">
        <v>189</v>
      </c>
      <c r="D185" s="5" t="s">
        <v>15</v>
      </c>
      <c r="E185" s="6">
        <v>31907059</v>
      </c>
      <c r="F185" s="7" t="s">
        <v>458</v>
      </c>
      <c r="G185" s="19">
        <v>1</v>
      </c>
      <c r="H185" s="19" t="s">
        <v>457</v>
      </c>
      <c r="I185" s="15">
        <v>6</v>
      </c>
      <c r="J185" s="19">
        <v>6</v>
      </c>
      <c r="K185" s="19">
        <v>0</v>
      </c>
      <c r="L185" s="19">
        <v>0</v>
      </c>
      <c r="M185" s="19" t="s">
        <v>261</v>
      </c>
    </row>
    <row r="186" spans="1:13" ht="30" x14ac:dyDescent="0.25">
      <c r="A186" s="18" t="s">
        <v>465</v>
      </c>
      <c r="B186" s="5" t="s">
        <v>8</v>
      </c>
      <c r="C186" s="5" t="s">
        <v>190</v>
      </c>
      <c r="D186" s="5" t="s">
        <v>7</v>
      </c>
      <c r="E186" s="6">
        <v>30249278</v>
      </c>
      <c r="F186" s="7" t="s">
        <v>463</v>
      </c>
      <c r="G186" s="19" t="s">
        <v>459</v>
      </c>
      <c r="H186" s="19" t="s">
        <v>462</v>
      </c>
      <c r="I186" s="15" t="s">
        <v>460</v>
      </c>
      <c r="J186" s="19" t="s">
        <v>460</v>
      </c>
      <c r="K186" s="19" t="s">
        <v>461</v>
      </c>
      <c r="L186" s="19" t="s">
        <v>461</v>
      </c>
      <c r="M186" s="19" t="s">
        <v>464</v>
      </c>
    </row>
    <row r="187" spans="1:13" ht="15.95" customHeight="1" x14ac:dyDescent="0.25">
      <c r="A187" s="69" t="s">
        <v>191</v>
      </c>
      <c r="B187" s="5" t="s">
        <v>8</v>
      </c>
      <c r="C187" s="5" t="s">
        <v>19</v>
      </c>
      <c r="D187" s="5" t="s">
        <v>7</v>
      </c>
      <c r="E187" s="6">
        <v>29271994</v>
      </c>
      <c r="F187" s="51" t="s">
        <v>467</v>
      </c>
      <c r="G187" s="49">
        <v>1</v>
      </c>
      <c r="H187" s="49" t="s">
        <v>466</v>
      </c>
      <c r="I187" s="64">
        <v>12</v>
      </c>
      <c r="J187" s="49">
        <v>10</v>
      </c>
      <c r="K187" s="49">
        <v>2</v>
      </c>
      <c r="L187" s="49">
        <v>0</v>
      </c>
      <c r="M187" s="49" t="s">
        <v>261</v>
      </c>
    </row>
    <row r="188" spans="1:13" x14ac:dyDescent="0.25">
      <c r="A188" s="70"/>
      <c r="B188" s="5" t="s">
        <v>8</v>
      </c>
      <c r="C188" s="5" t="s">
        <v>6</v>
      </c>
      <c r="D188" s="5" t="s">
        <v>7</v>
      </c>
      <c r="E188" s="6">
        <v>28414551</v>
      </c>
      <c r="F188" s="81"/>
      <c r="G188" s="80"/>
      <c r="H188" s="80"/>
      <c r="I188" s="74"/>
      <c r="J188" s="80"/>
      <c r="K188" s="80"/>
      <c r="L188" s="80"/>
      <c r="M188" s="80"/>
    </row>
    <row r="189" spans="1:13" x14ac:dyDescent="0.25">
      <c r="A189" s="71"/>
      <c r="B189" s="5" t="s">
        <v>8</v>
      </c>
      <c r="C189" s="5" t="s">
        <v>22</v>
      </c>
      <c r="D189" s="5" t="s">
        <v>15</v>
      </c>
      <c r="E189" s="6">
        <v>24379988</v>
      </c>
      <c r="F189" s="52"/>
      <c r="G189" s="50"/>
      <c r="H189" s="50"/>
      <c r="I189" s="65"/>
      <c r="J189" s="50"/>
      <c r="K189" s="50"/>
      <c r="L189" s="50"/>
      <c r="M189" s="50"/>
    </row>
    <row r="190" spans="1:13" x14ac:dyDescent="0.25">
      <c r="A190" s="13" t="s">
        <v>192</v>
      </c>
      <c r="B190" s="5" t="s">
        <v>8</v>
      </c>
      <c r="C190" s="5" t="s">
        <v>24</v>
      </c>
      <c r="D190" s="5" t="s">
        <v>15</v>
      </c>
      <c r="E190" s="6">
        <v>28435289</v>
      </c>
      <c r="F190" s="16" t="s">
        <v>680</v>
      </c>
      <c r="G190" s="14">
        <v>1</v>
      </c>
      <c r="H190" s="14" t="s">
        <v>681</v>
      </c>
      <c r="I190" s="15">
        <v>8</v>
      </c>
      <c r="J190" s="14">
        <v>7</v>
      </c>
      <c r="K190" s="14">
        <v>1</v>
      </c>
      <c r="L190" s="14">
        <v>0</v>
      </c>
      <c r="M190" s="14" t="s">
        <v>261</v>
      </c>
    </row>
    <row r="191" spans="1:13" ht="30" x14ac:dyDescent="0.25">
      <c r="A191" s="18" t="s">
        <v>682</v>
      </c>
      <c r="B191" s="5" t="s">
        <v>8</v>
      </c>
      <c r="C191" s="5" t="s">
        <v>193</v>
      </c>
      <c r="D191" s="5" t="s">
        <v>7</v>
      </c>
      <c r="E191" s="6">
        <v>31761329</v>
      </c>
      <c r="F191" s="16" t="s">
        <v>684</v>
      </c>
      <c r="G191" s="19" t="s">
        <v>683</v>
      </c>
      <c r="H191" s="19" t="s">
        <v>686</v>
      </c>
      <c r="I191" s="15" t="s">
        <v>687</v>
      </c>
      <c r="J191" s="19" t="s">
        <v>687</v>
      </c>
      <c r="K191" s="19" t="s">
        <v>688</v>
      </c>
      <c r="L191" s="19" t="s">
        <v>688</v>
      </c>
      <c r="M191" s="19" t="s">
        <v>685</v>
      </c>
    </row>
    <row r="192" spans="1:13" ht="15" customHeight="1" x14ac:dyDescent="0.25">
      <c r="A192" s="69" t="s">
        <v>194</v>
      </c>
      <c r="B192" s="5" t="s">
        <v>8</v>
      </c>
      <c r="C192" s="5" t="s">
        <v>45</v>
      </c>
      <c r="D192" s="5" t="s">
        <v>7</v>
      </c>
      <c r="E192" s="6">
        <v>29790629</v>
      </c>
      <c r="F192" s="51" t="s">
        <v>474</v>
      </c>
      <c r="G192" s="75" t="s">
        <v>468</v>
      </c>
      <c r="H192" s="75" t="s">
        <v>473</v>
      </c>
      <c r="I192" s="64" t="s">
        <v>469</v>
      </c>
      <c r="J192" s="75" t="s">
        <v>470</v>
      </c>
      <c r="K192" s="75" t="s">
        <v>471</v>
      </c>
      <c r="L192" s="75" t="s">
        <v>472</v>
      </c>
      <c r="M192" s="75" t="s">
        <v>265</v>
      </c>
    </row>
    <row r="193" spans="1:13" x14ac:dyDescent="0.25">
      <c r="A193" s="70"/>
      <c r="B193" s="5" t="s">
        <v>8</v>
      </c>
      <c r="C193" s="5" t="s">
        <v>195</v>
      </c>
      <c r="D193" s="5" t="s">
        <v>7</v>
      </c>
      <c r="E193" s="6">
        <v>30154460</v>
      </c>
      <c r="F193" s="76"/>
      <c r="G193" s="72"/>
      <c r="H193" s="72"/>
      <c r="I193" s="74"/>
      <c r="J193" s="72"/>
      <c r="K193" s="72"/>
      <c r="L193" s="72"/>
      <c r="M193" s="72"/>
    </row>
    <row r="194" spans="1:13" x14ac:dyDescent="0.25">
      <c r="A194" s="70"/>
      <c r="B194" s="5" t="s">
        <v>8</v>
      </c>
      <c r="C194" s="5" t="s">
        <v>196</v>
      </c>
      <c r="D194" s="5" t="s">
        <v>7</v>
      </c>
      <c r="E194" s="6">
        <v>29180871</v>
      </c>
      <c r="F194" s="76"/>
      <c r="G194" s="72"/>
      <c r="H194" s="72"/>
      <c r="I194" s="74"/>
      <c r="J194" s="72"/>
      <c r="K194" s="72"/>
      <c r="L194" s="72"/>
      <c r="M194" s="72"/>
    </row>
    <row r="195" spans="1:13" x14ac:dyDescent="0.25">
      <c r="A195" s="70"/>
      <c r="B195" s="5" t="s">
        <v>8</v>
      </c>
      <c r="C195" s="5" t="s">
        <v>42</v>
      </c>
      <c r="D195" s="5" t="s">
        <v>7</v>
      </c>
      <c r="E195" s="6">
        <v>27075229</v>
      </c>
      <c r="F195" s="76"/>
      <c r="G195" s="72"/>
      <c r="H195" s="72"/>
      <c r="I195" s="74"/>
      <c r="J195" s="72"/>
      <c r="K195" s="72"/>
      <c r="L195" s="72"/>
      <c r="M195" s="72"/>
    </row>
    <row r="196" spans="1:13" x14ac:dyDescent="0.25">
      <c r="A196" s="70"/>
      <c r="B196" s="5" t="s">
        <v>8</v>
      </c>
      <c r="C196" s="5" t="s">
        <v>26</v>
      </c>
      <c r="D196" s="5" t="s">
        <v>7</v>
      </c>
      <c r="E196" s="6">
        <v>27608895</v>
      </c>
      <c r="F196" s="76"/>
      <c r="G196" s="72"/>
      <c r="H196" s="72"/>
      <c r="I196" s="74"/>
      <c r="J196" s="72"/>
      <c r="K196" s="72"/>
      <c r="L196" s="72"/>
      <c r="M196" s="72"/>
    </row>
    <row r="197" spans="1:13" x14ac:dyDescent="0.25">
      <c r="A197" s="71"/>
      <c r="B197" s="5" t="s">
        <v>8</v>
      </c>
      <c r="C197" s="5" t="s">
        <v>171</v>
      </c>
      <c r="D197" s="5" t="s">
        <v>7</v>
      </c>
      <c r="E197" s="6">
        <v>29790629</v>
      </c>
      <c r="F197" s="77"/>
      <c r="G197" s="73"/>
      <c r="H197" s="73"/>
      <c r="I197" s="65"/>
      <c r="J197" s="73"/>
      <c r="K197" s="73"/>
      <c r="L197" s="73"/>
      <c r="M197" s="73"/>
    </row>
    <row r="198" spans="1:13" ht="15.95" customHeight="1" x14ac:dyDescent="0.25">
      <c r="A198" s="69" t="s">
        <v>197</v>
      </c>
      <c r="B198" s="5" t="s">
        <v>8</v>
      </c>
      <c r="C198" s="5" t="s">
        <v>198</v>
      </c>
      <c r="D198" s="5" t="s">
        <v>15</v>
      </c>
      <c r="E198" s="6">
        <v>29805655</v>
      </c>
      <c r="F198" s="49"/>
      <c r="G198" s="49">
        <v>1</v>
      </c>
      <c r="H198" s="49" t="s">
        <v>475</v>
      </c>
      <c r="I198" s="64">
        <v>15</v>
      </c>
      <c r="J198" s="49">
        <v>15</v>
      </c>
      <c r="K198" s="49">
        <v>0</v>
      </c>
      <c r="L198" s="49">
        <v>0</v>
      </c>
      <c r="M198" s="49" t="s">
        <v>261</v>
      </c>
    </row>
    <row r="199" spans="1:13" x14ac:dyDescent="0.25">
      <c r="A199" s="71"/>
      <c r="B199" s="5" t="s">
        <v>8</v>
      </c>
      <c r="C199" s="5" t="s">
        <v>26</v>
      </c>
      <c r="D199" s="5" t="s">
        <v>15</v>
      </c>
      <c r="E199" s="6">
        <v>29805655</v>
      </c>
      <c r="F199" s="50"/>
      <c r="G199" s="50"/>
      <c r="H199" s="50"/>
      <c r="I199" s="65"/>
      <c r="J199" s="50"/>
      <c r="K199" s="50"/>
      <c r="L199" s="50"/>
      <c r="M199" s="50"/>
    </row>
    <row r="200" spans="1:13" ht="15.95" customHeight="1" x14ac:dyDescent="0.25">
      <c r="A200" s="69" t="s">
        <v>199</v>
      </c>
      <c r="B200" s="5" t="s">
        <v>8</v>
      </c>
      <c r="C200" s="5" t="s">
        <v>35</v>
      </c>
      <c r="D200" s="5" t="s">
        <v>7</v>
      </c>
      <c r="E200" s="6">
        <v>32141533</v>
      </c>
      <c r="F200" s="51" t="s">
        <v>477</v>
      </c>
      <c r="G200" s="49">
        <v>1</v>
      </c>
      <c r="H200" s="49" t="s">
        <v>476</v>
      </c>
      <c r="I200" s="64">
        <v>30</v>
      </c>
      <c r="J200" s="49">
        <v>25</v>
      </c>
      <c r="K200" s="49">
        <v>5</v>
      </c>
      <c r="L200" s="49">
        <v>0</v>
      </c>
      <c r="M200" s="49" t="s">
        <v>261</v>
      </c>
    </row>
    <row r="201" spans="1:13" x14ac:dyDescent="0.25">
      <c r="A201" s="70"/>
      <c r="B201" s="5" t="s">
        <v>8</v>
      </c>
      <c r="C201" s="5" t="s">
        <v>64</v>
      </c>
      <c r="D201" s="5" t="s">
        <v>7</v>
      </c>
      <c r="E201" s="6">
        <v>31299866</v>
      </c>
      <c r="F201" s="81"/>
      <c r="G201" s="80"/>
      <c r="H201" s="80"/>
      <c r="I201" s="74"/>
      <c r="J201" s="80"/>
      <c r="K201" s="80"/>
      <c r="L201" s="80"/>
      <c r="M201" s="80"/>
    </row>
    <row r="202" spans="1:13" x14ac:dyDescent="0.25">
      <c r="A202" s="71"/>
      <c r="B202" s="5" t="s">
        <v>5</v>
      </c>
      <c r="C202" s="5" t="s">
        <v>200</v>
      </c>
      <c r="D202" s="5" t="s">
        <v>7</v>
      </c>
      <c r="E202" s="6">
        <v>31250987</v>
      </c>
      <c r="F202" s="52"/>
      <c r="G202" s="50"/>
      <c r="H202" s="50"/>
      <c r="I202" s="65"/>
      <c r="J202" s="50"/>
      <c r="K202" s="50"/>
      <c r="L202" s="50"/>
      <c r="M202" s="50"/>
    </row>
    <row r="203" spans="1:13" ht="30" x14ac:dyDescent="0.25">
      <c r="A203" s="18" t="s">
        <v>689</v>
      </c>
      <c r="B203" s="5" t="s">
        <v>8</v>
      </c>
      <c r="C203" s="5" t="s">
        <v>19</v>
      </c>
      <c r="D203" s="5" t="s">
        <v>7</v>
      </c>
      <c r="E203" s="6">
        <v>29805570</v>
      </c>
      <c r="F203" s="16" t="s">
        <v>691</v>
      </c>
      <c r="G203" s="19" t="s">
        <v>690</v>
      </c>
      <c r="H203" s="19" t="s">
        <v>693</v>
      </c>
      <c r="I203" s="15" t="s">
        <v>694</v>
      </c>
      <c r="J203" s="19" t="s">
        <v>696</v>
      </c>
      <c r="K203" s="19" t="s">
        <v>690</v>
      </c>
      <c r="L203" s="19" t="s">
        <v>695</v>
      </c>
      <c r="M203" s="19" t="s">
        <v>692</v>
      </c>
    </row>
    <row r="204" spans="1:13" ht="30" x14ac:dyDescent="0.25">
      <c r="A204" s="18" t="s">
        <v>697</v>
      </c>
      <c r="B204" s="5" t="s">
        <v>8</v>
      </c>
      <c r="C204" s="5" t="s">
        <v>22</v>
      </c>
      <c r="D204" s="5" t="s">
        <v>15</v>
      </c>
      <c r="E204" s="6">
        <v>28128423</v>
      </c>
      <c r="F204" s="16" t="s">
        <v>700</v>
      </c>
      <c r="G204" s="19" t="s">
        <v>698</v>
      </c>
      <c r="H204" s="19" t="s">
        <v>701</v>
      </c>
      <c r="I204" s="15" t="s">
        <v>702</v>
      </c>
      <c r="J204" s="19" t="s">
        <v>704</v>
      </c>
      <c r="K204" s="19" t="s">
        <v>698</v>
      </c>
      <c r="L204" s="19" t="s">
        <v>703</v>
      </c>
      <c r="M204" s="19" t="s">
        <v>699</v>
      </c>
    </row>
    <row r="205" spans="1:13" ht="30" x14ac:dyDescent="0.25">
      <c r="A205" s="18" t="s">
        <v>705</v>
      </c>
      <c r="B205" s="5" t="s">
        <v>8</v>
      </c>
      <c r="C205" s="5" t="s">
        <v>22</v>
      </c>
      <c r="D205" s="5" t="s">
        <v>15</v>
      </c>
      <c r="E205" s="6">
        <v>28128423</v>
      </c>
      <c r="F205" s="16" t="s">
        <v>707</v>
      </c>
      <c r="G205" s="19" t="s">
        <v>706</v>
      </c>
      <c r="H205" s="19" t="s">
        <v>709</v>
      </c>
      <c r="I205" s="15" t="s">
        <v>710</v>
      </c>
      <c r="J205" s="19" t="s">
        <v>710</v>
      </c>
      <c r="K205" s="19" t="s">
        <v>711</v>
      </c>
      <c r="L205" s="19" t="s">
        <v>711</v>
      </c>
      <c r="M205" s="19" t="s">
        <v>708</v>
      </c>
    </row>
    <row r="206" spans="1:13" ht="15" customHeight="1" x14ac:dyDescent="0.25">
      <c r="A206" s="13" t="s">
        <v>201</v>
      </c>
      <c r="B206" s="5" t="s">
        <v>8</v>
      </c>
      <c r="C206" s="5" t="s">
        <v>26</v>
      </c>
      <c r="D206" s="5" t="s">
        <v>15</v>
      </c>
      <c r="E206" s="6">
        <v>29219179</v>
      </c>
      <c r="F206" s="17" t="s">
        <v>480</v>
      </c>
      <c r="G206" s="14">
        <v>4</v>
      </c>
      <c r="H206" s="14" t="s">
        <v>479</v>
      </c>
      <c r="I206" s="15" t="s">
        <v>478</v>
      </c>
      <c r="J206" s="14" t="s">
        <v>478</v>
      </c>
      <c r="K206" s="14" t="s">
        <v>286</v>
      </c>
      <c r="L206" s="14" t="s">
        <v>286</v>
      </c>
      <c r="M206" s="14" t="s">
        <v>265</v>
      </c>
    </row>
    <row r="207" spans="1:13" ht="180" x14ac:dyDescent="0.25">
      <c r="A207" s="18" t="s">
        <v>715</v>
      </c>
      <c r="B207" s="5" t="s">
        <v>8</v>
      </c>
      <c r="C207" s="5" t="s">
        <v>181</v>
      </c>
      <c r="D207" s="5" t="s">
        <v>7</v>
      </c>
      <c r="E207" s="6">
        <v>30964160</v>
      </c>
      <c r="F207" s="16" t="s">
        <v>738</v>
      </c>
      <c r="G207" s="14" t="s">
        <v>712</v>
      </c>
      <c r="H207" s="14" t="s">
        <v>714</v>
      </c>
      <c r="I207" s="15" t="s">
        <v>716</v>
      </c>
      <c r="J207" s="19" t="s">
        <v>718</v>
      </c>
      <c r="K207" s="19" t="s">
        <v>712</v>
      </c>
      <c r="L207" s="19" t="s">
        <v>717</v>
      </c>
      <c r="M207" s="14" t="s">
        <v>713</v>
      </c>
    </row>
    <row r="208" spans="1:13" ht="30" x14ac:dyDescent="0.25">
      <c r="A208" s="18" t="s">
        <v>719</v>
      </c>
      <c r="B208" s="5" t="s">
        <v>8</v>
      </c>
      <c r="C208" s="5" t="s">
        <v>202</v>
      </c>
      <c r="D208" s="5" t="s">
        <v>15</v>
      </c>
      <c r="E208" s="6">
        <v>24265805</v>
      </c>
      <c r="F208" s="16" t="s">
        <v>721</v>
      </c>
      <c r="G208" s="19" t="s">
        <v>720</v>
      </c>
      <c r="H208" s="19" t="s">
        <v>723</v>
      </c>
      <c r="I208" s="15" t="s">
        <v>724</v>
      </c>
      <c r="J208" s="19" t="s">
        <v>724</v>
      </c>
      <c r="K208" s="19" t="s">
        <v>725</v>
      </c>
      <c r="L208" s="19" t="s">
        <v>725</v>
      </c>
      <c r="M208" s="19" t="s">
        <v>722</v>
      </c>
    </row>
    <row r="209" spans="1:13" ht="15" customHeight="1" x14ac:dyDescent="0.25">
      <c r="A209" s="13" t="s">
        <v>203</v>
      </c>
      <c r="B209" s="5" t="s">
        <v>8</v>
      </c>
      <c r="C209" s="5" t="s">
        <v>204</v>
      </c>
      <c r="D209" s="5" t="s">
        <v>7</v>
      </c>
      <c r="E209" s="6">
        <v>30375398</v>
      </c>
      <c r="F209" s="17" t="s">
        <v>482</v>
      </c>
      <c r="G209" s="14">
        <v>1</v>
      </c>
      <c r="H209" s="14" t="s">
        <v>481</v>
      </c>
      <c r="I209" s="15">
        <v>6</v>
      </c>
      <c r="J209" s="14">
        <v>6</v>
      </c>
      <c r="K209" s="14">
        <v>0</v>
      </c>
      <c r="L209" s="14">
        <v>0</v>
      </c>
      <c r="M209" s="14" t="s">
        <v>265</v>
      </c>
    </row>
    <row r="210" spans="1:13" ht="30" customHeight="1" x14ac:dyDescent="0.25">
      <c r="A210" s="69" t="s">
        <v>205</v>
      </c>
      <c r="B210" s="5" t="s">
        <v>8</v>
      </c>
      <c r="C210" s="5" t="s">
        <v>163</v>
      </c>
      <c r="D210" s="5" t="s">
        <v>7</v>
      </c>
      <c r="E210" s="6">
        <v>30899305</v>
      </c>
      <c r="F210" s="51" t="s">
        <v>484</v>
      </c>
      <c r="G210" s="75">
        <v>1</v>
      </c>
      <c r="H210" s="75" t="s">
        <v>483</v>
      </c>
      <c r="I210" s="64">
        <v>14</v>
      </c>
      <c r="J210" s="75">
        <v>14</v>
      </c>
      <c r="K210" s="75">
        <v>0</v>
      </c>
      <c r="L210" s="75">
        <v>0</v>
      </c>
      <c r="M210" s="75" t="s">
        <v>265</v>
      </c>
    </row>
    <row r="211" spans="1:13" ht="30" customHeight="1" x14ac:dyDescent="0.25">
      <c r="A211" s="70"/>
      <c r="B211" s="5" t="s">
        <v>5</v>
      </c>
      <c r="C211" s="5" t="s">
        <v>206</v>
      </c>
      <c r="D211" s="5" t="s">
        <v>7</v>
      </c>
      <c r="E211" s="6">
        <v>31934037</v>
      </c>
      <c r="F211" s="76"/>
      <c r="G211" s="72"/>
      <c r="H211" s="72"/>
      <c r="I211" s="74"/>
      <c r="J211" s="72"/>
      <c r="K211" s="72"/>
      <c r="L211" s="72"/>
      <c r="M211" s="72"/>
    </row>
    <row r="212" spans="1:13" ht="30" customHeight="1" x14ac:dyDescent="0.25">
      <c r="A212" s="71"/>
      <c r="B212" s="5" t="s">
        <v>8</v>
      </c>
      <c r="C212" s="5" t="s">
        <v>6</v>
      </c>
      <c r="D212" s="5" t="s">
        <v>7</v>
      </c>
      <c r="E212" s="6">
        <v>31210290</v>
      </c>
      <c r="F212" s="77"/>
      <c r="G212" s="73"/>
      <c r="H212" s="73"/>
      <c r="I212" s="65"/>
      <c r="J212" s="73"/>
      <c r="K212" s="73"/>
      <c r="L212" s="73"/>
      <c r="M212" s="73"/>
    </row>
    <row r="213" spans="1:13" ht="30" x14ac:dyDescent="0.25">
      <c r="A213" s="13" t="s">
        <v>207</v>
      </c>
      <c r="B213" s="5" t="s">
        <v>8</v>
      </c>
      <c r="C213" s="5" t="s">
        <v>6</v>
      </c>
      <c r="D213" s="5" t="s">
        <v>7</v>
      </c>
      <c r="E213" s="6">
        <v>31646553</v>
      </c>
      <c r="F213" s="7" t="s">
        <v>487</v>
      </c>
      <c r="G213" s="19">
        <v>2</v>
      </c>
      <c r="H213" s="19" t="s">
        <v>486</v>
      </c>
      <c r="I213" s="15" t="s">
        <v>485</v>
      </c>
      <c r="J213" s="19" t="s">
        <v>433</v>
      </c>
      <c r="K213" s="19" t="s">
        <v>367</v>
      </c>
      <c r="L213" s="19" t="s">
        <v>368</v>
      </c>
      <c r="M213" s="19" t="s">
        <v>261</v>
      </c>
    </row>
    <row r="214" spans="1:13" ht="80.099999999999994" customHeight="1" x14ac:dyDescent="0.25">
      <c r="A214" s="69" t="s">
        <v>208</v>
      </c>
      <c r="B214" s="5" t="s">
        <v>8</v>
      </c>
      <c r="C214" s="5" t="s">
        <v>84</v>
      </c>
      <c r="D214" s="5" t="s">
        <v>7</v>
      </c>
      <c r="E214" s="6">
        <v>29949791</v>
      </c>
      <c r="F214" s="51" t="s">
        <v>728</v>
      </c>
      <c r="G214" s="75">
        <v>2</v>
      </c>
      <c r="H214" s="49" t="s">
        <v>726</v>
      </c>
      <c r="I214" s="64" t="s">
        <v>727</v>
      </c>
      <c r="J214" s="49" t="s">
        <v>727</v>
      </c>
      <c r="K214" s="49" t="s">
        <v>368</v>
      </c>
      <c r="L214" s="49" t="s">
        <v>368</v>
      </c>
      <c r="M214" s="49" t="s">
        <v>265</v>
      </c>
    </row>
    <row r="215" spans="1:13" x14ac:dyDescent="0.25">
      <c r="A215" s="71"/>
      <c r="B215" s="5" t="s">
        <v>8</v>
      </c>
      <c r="C215" s="5" t="s">
        <v>209</v>
      </c>
      <c r="D215" s="5" t="s">
        <v>7</v>
      </c>
      <c r="E215" s="6">
        <v>29949791</v>
      </c>
      <c r="F215" s="52"/>
      <c r="G215" s="73"/>
      <c r="H215" s="50"/>
      <c r="I215" s="65"/>
      <c r="J215" s="50"/>
      <c r="K215" s="50"/>
      <c r="L215" s="50"/>
      <c r="M215" s="50"/>
    </row>
    <row r="216" spans="1:13" ht="80.099999999999994" customHeight="1" x14ac:dyDescent="0.25">
      <c r="A216" s="62" t="s">
        <v>761</v>
      </c>
      <c r="B216" s="5" t="s">
        <v>8</v>
      </c>
      <c r="C216" s="5" t="s">
        <v>45</v>
      </c>
      <c r="D216" s="5" t="s">
        <v>7</v>
      </c>
      <c r="E216" s="6">
        <v>29929545</v>
      </c>
      <c r="F216" s="51" t="s">
        <v>762</v>
      </c>
      <c r="G216" s="49" t="s">
        <v>729</v>
      </c>
      <c r="H216" s="49" t="s">
        <v>731</v>
      </c>
      <c r="I216" s="64" t="s">
        <v>732</v>
      </c>
      <c r="J216" s="49" t="s">
        <v>732</v>
      </c>
      <c r="K216" s="49" t="s">
        <v>733</v>
      </c>
      <c r="L216" s="49" t="s">
        <v>733</v>
      </c>
      <c r="M216" s="49" t="s">
        <v>730</v>
      </c>
    </row>
    <row r="217" spans="1:13" x14ac:dyDescent="0.25">
      <c r="A217" s="63"/>
      <c r="B217" s="5" t="s">
        <v>8</v>
      </c>
      <c r="C217" s="5" t="s">
        <v>209</v>
      </c>
      <c r="D217" s="5" t="s">
        <v>7</v>
      </c>
      <c r="E217" s="6">
        <v>29929545</v>
      </c>
      <c r="F217" s="52"/>
      <c r="G217" s="50"/>
      <c r="H217" s="50"/>
      <c r="I217" s="65"/>
      <c r="J217" s="50"/>
      <c r="K217" s="50"/>
      <c r="L217" s="50"/>
      <c r="M217" s="50"/>
    </row>
    <row r="218" spans="1:13" ht="30" customHeight="1" x14ac:dyDescent="0.25">
      <c r="A218" s="69" t="s">
        <v>210</v>
      </c>
      <c r="B218" s="5" t="s">
        <v>8</v>
      </c>
      <c r="C218" s="5" t="s">
        <v>200</v>
      </c>
      <c r="D218" s="5" t="s">
        <v>7</v>
      </c>
      <c r="E218" s="6">
        <v>29957467</v>
      </c>
      <c r="F218" s="51" t="s">
        <v>488</v>
      </c>
      <c r="G218" s="75">
        <v>1</v>
      </c>
      <c r="H218" s="75" t="s">
        <v>775</v>
      </c>
      <c r="I218" s="64">
        <v>14</v>
      </c>
      <c r="J218" s="75">
        <v>13</v>
      </c>
      <c r="K218" s="75">
        <v>1</v>
      </c>
      <c r="L218" s="75">
        <v>0</v>
      </c>
      <c r="M218" s="75" t="s">
        <v>265</v>
      </c>
    </row>
    <row r="219" spans="1:13" ht="30" customHeight="1" x14ac:dyDescent="0.25">
      <c r="A219" s="70"/>
      <c r="B219" s="5" t="s">
        <v>8</v>
      </c>
      <c r="C219" s="5" t="s">
        <v>79</v>
      </c>
      <c r="D219" s="5" t="s">
        <v>7</v>
      </c>
      <c r="E219" s="6">
        <v>30468460</v>
      </c>
      <c r="F219" s="76"/>
      <c r="G219" s="72"/>
      <c r="H219" s="72"/>
      <c r="I219" s="74"/>
      <c r="J219" s="72"/>
      <c r="K219" s="72"/>
      <c r="L219" s="72"/>
      <c r="M219" s="72"/>
    </row>
    <row r="220" spans="1:13" ht="30" customHeight="1" x14ac:dyDescent="0.25">
      <c r="A220" s="70"/>
      <c r="B220" s="5" t="s">
        <v>8</v>
      </c>
      <c r="C220" s="5" t="s">
        <v>211</v>
      </c>
      <c r="D220" s="5" t="s">
        <v>7</v>
      </c>
      <c r="E220" s="6">
        <v>30197791</v>
      </c>
      <c r="F220" s="76"/>
      <c r="G220" s="72"/>
      <c r="H220" s="72"/>
      <c r="I220" s="74"/>
      <c r="J220" s="72"/>
      <c r="K220" s="72"/>
      <c r="L220" s="72"/>
      <c r="M220" s="72"/>
    </row>
    <row r="221" spans="1:13" ht="30" customHeight="1" x14ac:dyDescent="0.25">
      <c r="A221" s="70"/>
      <c r="B221" s="5" t="s">
        <v>8</v>
      </c>
      <c r="C221" s="5" t="s">
        <v>200</v>
      </c>
      <c r="D221" s="5" t="s">
        <v>7</v>
      </c>
      <c r="E221" s="6">
        <v>31222482</v>
      </c>
      <c r="F221" s="76"/>
      <c r="G221" s="72"/>
      <c r="H221" s="72"/>
      <c r="I221" s="74"/>
      <c r="J221" s="72"/>
      <c r="K221" s="72"/>
      <c r="L221" s="72"/>
      <c r="M221" s="72"/>
    </row>
    <row r="222" spans="1:13" ht="30" customHeight="1" x14ac:dyDescent="0.25">
      <c r="A222" s="70"/>
      <c r="B222" s="5" t="s">
        <v>8</v>
      </c>
      <c r="C222" s="5" t="s">
        <v>30</v>
      </c>
      <c r="D222" s="5" t="s">
        <v>15</v>
      </c>
      <c r="E222" s="6">
        <v>26097562</v>
      </c>
      <c r="F222" s="76"/>
      <c r="G222" s="72"/>
      <c r="H222" s="72"/>
      <c r="I222" s="74"/>
      <c r="J222" s="72"/>
      <c r="K222" s="72"/>
      <c r="L222" s="72"/>
      <c r="M222" s="72"/>
    </row>
    <row r="223" spans="1:13" ht="30" customHeight="1" x14ac:dyDescent="0.25">
      <c r="A223" s="70"/>
      <c r="B223" s="5" t="s">
        <v>8</v>
      </c>
      <c r="C223" s="5" t="s">
        <v>26</v>
      </c>
      <c r="D223" s="5" t="s">
        <v>7</v>
      </c>
      <c r="E223" s="6">
        <v>17908964</v>
      </c>
      <c r="F223" s="76"/>
      <c r="G223" s="72"/>
      <c r="H223" s="72"/>
      <c r="I223" s="74"/>
      <c r="J223" s="72"/>
      <c r="K223" s="72"/>
      <c r="L223" s="72"/>
      <c r="M223" s="72"/>
    </row>
    <row r="224" spans="1:13" ht="30" customHeight="1" x14ac:dyDescent="0.25">
      <c r="A224" s="70"/>
      <c r="B224" s="5" t="s">
        <v>8</v>
      </c>
      <c r="C224" s="5" t="s">
        <v>24</v>
      </c>
      <c r="D224" s="5" t="s">
        <v>7</v>
      </c>
      <c r="E224" s="6">
        <v>26884974</v>
      </c>
      <c r="F224" s="76"/>
      <c r="G224" s="72"/>
      <c r="H224" s="72"/>
      <c r="I224" s="74"/>
      <c r="J224" s="72"/>
      <c r="K224" s="72"/>
      <c r="L224" s="72"/>
      <c r="M224" s="72"/>
    </row>
    <row r="225" spans="1:13" ht="30" customHeight="1" x14ac:dyDescent="0.25">
      <c r="A225" s="71"/>
      <c r="B225" s="5" t="s">
        <v>8</v>
      </c>
      <c r="C225" s="5" t="s">
        <v>212</v>
      </c>
      <c r="D225" s="5" t="s">
        <v>7</v>
      </c>
      <c r="E225" s="6">
        <v>29957467</v>
      </c>
      <c r="F225" s="77"/>
      <c r="G225" s="73"/>
      <c r="H225" s="73"/>
      <c r="I225" s="65"/>
      <c r="J225" s="73"/>
      <c r="K225" s="73"/>
      <c r="L225" s="73"/>
      <c r="M225" s="73"/>
    </row>
    <row r="226" spans="1:13" x14ac:dyDescent="0.25">
      <c r="A226" s="13" t="s">
        <v>213</v>
      </c>
      <c r="B226" s="5" t="s">
        <v>5</v>
      </c>
      <c r="C226" s="5" t="s">
        <v>214</v>
      </c>
      <c r="D226" s="5" t="s">
        <v>7</v>
      </c>
      <c r="E226" s="6">
        <v>28667302</v>
      </c>
      <c r="F226" s="16" t="s">
        <v>734</v>
      </c>
      <c r="G226" s="14">
        <v>1</v>
      </c>
      <c r="H226" s="19" t="s">
        <v>735</v>
      </c>
      <c r="I226" s="15">
        <v>14</v>
      </c>
      <c r="J226" s="14">
        <v>14</v>
      </c>
      <c r="K226" s="14">
        <v>0</v>
      </c>
      <c r="L226" s="14">
        <v>0</v>
      </c>
      <c r="M226" s="19" t="s">
        <v>261</v>
      </c>
    </row>
    <row r="227" spans="1:13" ht="60" x14ac:dyDescent="0.25">
      <c r="A227" s="13" t="s">
        <v>215</v>
      </c>
      <c r="B227" s="5" t="s">
        <v>5</v>
      </c>
      <c r="C227" s="5" t="s">
        <v>216</v>
      </c>
      <c r="D227" s="5" t="s">
        <v>7</v>
      </c>
      <c r="E227" s="6">
        <v>32163372</v>
      </c>
      <c r="F227" s="16" t="s">
        <v>736</v>
      </c>
      <c r="G227" s="19">
        <v>1</v>
      </c>
      <c r="H227" s="19" t="s">
        <v>737</v>
      </c>
      <c r="I227" s="15">
        <v>16</v>
      </c>
      <c r="J227" s="14">
        <v>16</v>
      </c>
      <c r="K227" s="14">
        <v>0</v>
      </c>
      <c r="L227" s="14">
        <v>0</v>
      </c>
      <c r="M227" s="19" t="s">
        <v>261</v>
      </c>
    </row>
    <row r="228" spans="1:13" ht="30" customHeight="1" x14ac:dyDescent="0.25">
      <c r="A228" s="13" t="s">
        <v>217</v>
      </c>
      <c r="B228" s="5" t="s">
        <v>8</v>
      </c>
      <c r="C228" s="5" t="s">
        <v>6</v>
      </c>
      <c r="D228" s="5" t="s">
        <v>7</v>
      </c>
      <c r="E228" s="6">
        <v>29424921</v>
      </c>
      <c r="F228" s="16" t="s">
        <v>492</v>
      </c>
      <c r="G228" s="14">
        <v>12</v>
      </c>
      <c r="H228" s="14" t="s">
        <v>491</v>
      </c>
      <c r="I228" s="15" t="s">
        <v>489</v>
      </c>
      <c r="J228" s="14" t="s">
        <v>489</v>
      </c>
      <c r="K228" s="14" t="s">
        <v>490</v>
      </c>
      <c r="L228" s="14" t="s">
        <v>490</v>
      </c>
      <c r="M228" s="14" t="s">
        <v>265</v>
      </c>
    </row>
    <row r="229" spans="1:13" ht="30" customHeight="1" x14ac:dyDescent="0.25">
      <c r="A229" s="13" t="s">
        <v>218</v>
      </c>
      <c r="B229" s="5" t="s">
        <v>8</v>
      </c>
      <c r="C229" s="5" t="s">
        <v>55</v>
      </c>
      <c r="D229" s="5" t="s">
        <v>7</v>
      </c>
      <c r="E229" s="6">
        <v>30964158</v>
      </c>
      <c r="F229" s="16" t="s">
        <v>496</v>
      </c>
      <c r="G229" s="14">
        <v>8</v>
      </c>
      <c r="H229" s="14" t="s">
        <v>495</v>
      </c>
      <c r="I229" s="15" t="s">
        <v>493</v>
      </c>
      <c r="J229" s="14" t="s">
        <v>493</v>
      </c>
      <c r="K229" s="14" t="s">
        <v>494</v>
      </c>
      <c r="L229" s="14" t="s">
        <v>494</v>
      </c>
      <c r="M229" s="14" t="s">
        <v>265</v>
      </c>
    </row>
    <row r="230" spans="1:13" ht="30" customHeight="1" x14ac:dyDescent="0.25">
      <c r="A230" s="69" t="s">
        <v>219</v>
      </c>
      <c r="B230" s="5" t="s">
        <v>8</v>
      </c>
      <c r="C230" s="5" t="s">
        <v>146</v>
      </c>
      <c r="D230" s="5" t="s">
        <v>7</v>
      </c>
      <c r="E230" s="6">
        <v>31841176</v>
      </c>
      <c r="F230" s="51" t="s">
        <v>498</v>
      </c>
      <c r="G230" s="75">
        <v>1</v>
      </c>
      <c r="H230" s="75" t="s">
        <v>497</v>
      </c>
      <c r="I230" s="64">
        <v>176</v>
      </c>
      <c r="J230" s="75">
        <v>175</v>
      </c>
      <c r="K230" s="75">
        <v>1</v>
      </c>
      <c r="L230" s="75">
        <v>0</v>
      </c>
      <c r="M230" s="75" t="s">
        <v>265</v>
      </c>
    </row>
    <row r="231" spans="1:13" ht="30" customHeight="1" x14ac:dyDescent="0.25">
      <c r="A231" s="71"/>
      <c r="B231" s="5" t="s">
        <v>8</v>
      </c>
      <c r="C231" s="5" t="s">
        <v>143</v>
      </c>
      <c r="D231" s="5" t="s">
        <v>7</v>
      </c>
      <c r="E231" s="6">
        <v>31173283</v>
      </c>
      <c r="F231" s="77"/>
      <c r="G231" s="73"/>
      <c r="H231" s="73"/>
      <c r="I231" s="65"/>
      <c r="J231" s="73"/>
      <c r="K231" s="73"/>
      <c r="L231" s="73"/>
      <c r="M231" s="73"/>
    </row>
    <row r="232" spans="1:13" ht="30" x14ac:dyDescent="0.25">
      <c r="A232" s="13" t="s">
        <v>220</v>
      </c>
      <c r="B232" s="5" t="s">
        <v>8</v>
      </c>
      <c r="C232" s="5" t="s">
        <v>84</v>
      </c>
      <c r="D232" s="5" t="s">
        <v>7</v>
      </c>
      <c r="E232" s="6">
        <v>29461589</v>
      </c>
      <c r="F232" s="7" t="s">
        <v>503</v>
      </c>
      <c r="G232" s="19" t="s">
        <v>499</v>
      </c>
      <c r="H232" s="19" t="s">
        <v>502</v>
      </c>
      <c r="I232" s="15" t="s">
        <v>500</v>
      </c>
      <c r="J232" s="19" t="s">
        <v>500</v>
      </c>
      <c r="K232" s="19" t="s">
        <v>501</v>
      </c>
      <c r="L232" s="19" t="s">
        <v>501</v>
      </c>
      <c r="M232" s="19" t="s">
        <v>504</v>
      </c>
    </row>
    <row r="233" spans="1:13" ht="20.100000000000001" customHeight="1" x14ac:dyDescent="0.25">
      <c r="A233" s="69" t="s">
        <v>221</v>
      </c>
      <c r="B233" s="5" t="s">
        <v>5</v>
      </c>
      <c r="C233" s="5" t="s">
        <v>6</v>
      </c>
      <c r="D233" s="5" t="s">
        <v>7</v>
      </c>
      <c r="E233" s="6">
        <v>30846486</v>
      </c>
      <c r="F233" s="51" t="s">
        <v>506</v>
      </c>
      <c r="G233" s="49">
        <v>1</v>
      </c>
      <c r="H233" s="49" t="s">
        <v>505</v>
      </c>
      <c r="I233" s="64">
        <v>18</v>
      </c>
      <c r="J233" s="49">
        <v>17</v>
      </c>
      <c r="K233" s="49">
        <v>1</v>
      </c>
      <c r="L233" s="49">
        <v>0</v>
      </c>
      <c r="M233" s="75" t="s">
        <v>261</v>
      </c>
    </row>
    <row r="234" spans="1:13" ht="20.100000000000001" customHeight="1" x14ac:dyDescent="0.25">
      <c r="A234" s="71"/>
      <c r="B234" s="5" t="s">
        <v>8</v>
      </c>
      <c r="C234" s="5" t="s">
        <v>222</v>
      </c>
      <c r="D234" s="5" t="s">
        <v>7</v>
      </c>
      <c r="E234" s="6">
        <v>29101241</v>
      </c>
      <c r="F234" s="52"/>
      <c r="G234" s="50"/>
      <c r="H234" s="50"/>
      <c r="I234" s="65"/>
      <c r="J234" s="50"/>
      <c r="K234" s="50"/>
      <c r="L234" s="50"/>
      <c r="M234" s="73"/>
    </row>
    <row r="235" spans="1:13" x14ac:dyDescent="0.25">
      <c r="A235" s="13" t="s">
        <v>223</v>
      </c>
      <c r="B235" s="5" t="s">
        <v>5</v>
      </c>
      <c r="C235" s="5" t="s">
        <v>224</v>
      </c>
      <c r="D235" s="5" t="s">
        <v>7</v>
      </c>
      <c r="E235" s="6">
        <v>31581131</v>
      </c>
      <c r="F235" s="16" t="s">
        <v>739</v>
      </c>
      <c r="G235" s="14">
        <v>1</v>
      </c>
      <c r="H235" s="19" t="s">
        <v>740</v>
      </c>
      <c r="I235" s="15">
        <v>16</v>
      </c>
      <c r="J235" s="14">
        <v>15</v>
      </c>
      <c r="K235" s="19">
        <v>1</v>
      </c>
      <c r="L235" s="14">
        <v>0</v>
      </c>
      <c r="M235" s="19" t="s">
        <v>261</v>
      </c>
    </row>
    <row r="236" spans="1:13" ht="15" customHeight="1" x14ac:dyDescent="0.25">
      <c r="A236" s="69" t="s">
        <v>225</v>
      </c>
      <c r="B236" s="5" t="s">
        <v>8</v>
      </c>
      <c r="C236" s="5" t="s">
        <v>6</v>
      </c>
      <c r="D236" s="5" t="s">
        <v>7</v>
      </c>
      <c r="E236" s="6">
        <v>29921511</v>
      </c>
      <c r="F236" s="51" t="s">
        <v>509</v>
      </c>
      <c r="G236" s="75">
        <v>2</v>
      </c>
      <c r="H236" s="75" t="s">
        <v>508</v>
      </c>
      <c r="I236" s="64" t="s">
        <v>507</v>
      </c>
      <c r="J236" s="75" t="s">
        <v>507</v>
      </c>
      <c r="K236" s="75" t="s">
        <v>368</v>
      </c>
      <c r="L236" s="75" t="s">
        <v>368</v>
      </c>
      <c r="M236" s="75" t="s">
        <v>261</v>
      </c>
    </row>
    <row r="237" spans="1:13" x14ac:dyDescent="0.25">
      <c r="A237" s="71"/>
      <c r="B237" s="5" t="s">
        <v>8</v>
      </c>
      <c r="C237" s="5" t="s">
        <v>209</v>
      </c>
      <c r="D237" s="5" t="s">
        <v>7</v>
      </c>
      <c r="E237" s="6">
        <v>29921511</v>
      </c>
      <c r="F237" s="77"/>
      <c r="G237" s="73"/>
      <c r="H237" s="73"/>
      <c r="I237" s="65"/>
      <c r="J237" s="73"/>
      <c r="K237" s="73"/>
      <c r="L237" s="73"/>
      <c r="M237" s="73"/>
    </row>
    <row r="238" spans="1:13" ht="30" customHeight="1" x14ac:dyDescent="0.25">
      <c r="A238" s="13" t="s">
        <v>226</v>
      </c>
      <c r="B238" s="5" t="s">
        <v>8</v>
      </c>
      <c r="C238" s="5" t="s">
        <v>227</v>
      </c>
      <c r="D238" s="5" t="s">
        <v>15</v>
      </c>
      <c r="E238" s="6">
        <v>31884343</v>
      </c>
      <c r="F238" s="16" t="s">
        <v>511</v>
      </c>
      <c r="G238" s="14">
        <v>1</v>
      </c>
      <c r="H238" s="14" t="s">
        <v>510</v>
      </c>
      <c r="I238" s="15">
        <v>2</v>
      </c>
      <c r="J238" s="14">
        <v>2</v>
      </c>
      <c r="K238" s="14">
        <v>0</v>
      </c>
      <c r="L238" s="14">
        <v>0</v>
      </c>
      <c r="M238" s="14" t="s">
        <v>265</v>
      </c>
    </row>
    <row r="239" spans="1:13" ht="270" x14ac:dyDescent="0.25">
      <c r="A239" s="18" t="s">
        <v>517</v>
      </c>
      <c r="B239" s="5" t="s">
        <v>8</v>
      </c>
      <c r="C239" s="5" t="s">
        <v>84</v>
      </c>
      <c r="D239" s="5" t="s">
        <v>7</v>
      </c>
      <c r="E239" s="6">
        <v>29434823</v>
      </c>
      <c r="F239" s="16" t="s">
        <v>516</v>
      </c>
      <c r="G239" s="14" t="s">
        <v>772</v>
      </c>
      <c r="H239" s="19" t="s">
        <v>515</v>
      </c>
      <c r="I239" s="15" t="s">
        <v>512</v>
      </c>
      <c r="J239" s="14" t="s">
        <v>512</v>
      </c>
      <c r="K239" s="14" t="s">
        <v>513</v>
      </c>
      <c r="L239" s="14" t="s">
        <v>513</v>
      </c>
      <c r="M239" s="14" t="s">
        <v>514</v>
      </c>
    </row>
    <row r="240" spans="1:13" ht="15" customHeight="1" x14ac:dyDescent="0.25">
      <c r="A240" s="69" t="s">
        <v>228</v>
      </c>
      <c r="B240" s="5" t="s">
        <v>8</v>
      </c>
      <c r="C240" s="5" t="s">
        <v>24</v>
      </c>
      <c r="D240" s="5" t="s">
        <v>15</v>
      </c>
      <c r="E240" s="6">
        <v>28691641</v>
      </c>
      <c r="F240" s="79" t="s">
        <v>519</v>
      </c>
      <c r="G240" s="75">
        <v>1</v>
      </c>
      <c r="H240" s="75" t="s">
        <v>518</v>
      </c>
      <c r="I240" s="64">
        <v>5</v>
      </c>
      <c r="J240" s="75">
        <v>5</v>
      </c>
      <c r="K240" s="75">
        <v>0</v>
      </c>
      <c r="L240" s="75">
        <v>0</v>
      </c>
      <c r="M240" s="75" t="s">
        <v>265</v>
      </c>
    </row>
    <row r="241" spans="1:13" x14ac:dyDescent="0.25">
      <c r="A241" s="71"/>
      <c r="B241" s="5" t="s">
        <v>8</v>
      </c>
      <c r="C241" s="5" t="s">
        <v>229</v>
      </c>
      <c r="D241" s="5" t="s">
        <v>7</v>
      </c>
      <c r="E241" s="6">
        <v>28129625</v>
      </c>
      <c r="F241" s="77"/>
      <c r="G241" s="73"/>
      <c r="H241" s="73"/>
      <c r="I241" s="65"/>
      <c r="J241" s="73"/>
      <c r="K241" s="73"/>
      <c r="L241" s="73"/>
      <c r="M241" s="73"/>
    </row>
    <row r="242" spans="1:13" x14ac:dyDescent="0.25">
      <c r="A242" s="13" t="s">
        <v>230</v>
      </c>
      <c r="B242" s="5" t="s">
        <v>5</v>
      </c>
      <c r="C242" s="5" t="s">
        <v>231</v>
      </c>
      <c r="D242" s="5" t="s">
        <v>7</v>
      </c>
      <c r="E242" s="6">
        <v>28984384</v>
      </c>
      <c r="F242" s="16" t="s">
        <v>741</v>
      </c>
      <c r="G242" s="14">
        <v>3</v>
      </c>
      <c r="H242" s="19" t="s">
        <v>742</v>
      </c>
      <c r="I242" s="15" t="s">
        <v>743</v>
      </c>
      <c r="J242" s="19" t="s">
        <v>743</v>
      </c>
      <c r="K242" s="19" t="s">
        <v>296</v>
      </c>
      <c r="L242" s="19" t="s">
        <v>296</v>
      </c>
      <c r="M242" s="19" t="s">
        <v>261</v>
      </c>
    </row>
    <row r="243" spans="1:13" ht="30" customHeight="1" x14ac:dyDescent="0.25">
      <c r="A243" s="13" t="s">
        <v>232</v>
      </c>
      <c r="B243" s="5" t="s">
        <v>8</v>
      </c>
      <c r="C243" s="5" t="s">
        <v>19</v>
      </c>
      <c r="D243" s="5" t="s">
        <v>7</v>
      </c>
      <c r="E243" s="6">
        <v>31545411</v>
      </c>
      <c r="F243" s="16" t="s">
        <v>521</v>
      </c>
      <c r="G243" s="14">
        <v>1</v>
      </c>
      <c r="H243" s="14" t="s">
        <v>520</v>
      </c>
      <c r="I243" s="15">
        <v>40</v>
      </c>
      <c r="J243" s="14">
        <v>30</v>
      </c>
      <c r="K243" s="14">
        <v>10</v>
      </c>
      <c r="L243" s="14">
        <v>0</v>
      </c>
      <c r="M243" s="14" t="s">
        <v>265</v>
      </c>
    </row>
    <row r="244" spans="1:13" x14ac:dyDescent="0.25">
      <c r="A244" s="13" t="s">
        <v>233</v>
      </c>
      <c r="B244" s="5" t="s">
        <v>8</v>
      </c>
      <c r="C244" s="5" t="s">
        <v>42</v>
      </c>
      <c r="D244" s="5" t="s">
        <v>7</v>
      </c>
      <c r="E244" s="6">
        <v>32278547</v>
      </c>
      <c r="F244" s="16" t="s">
        <v>744</v>
      </c>
      <c r="G244" s="14">
        <v>1</v>
      </c>
      <c r="H244" s="19" t="s">
        <v>745</v>
      </c>
      <c r="I244" s="15">
        <v>13</v>
      </c>
      <c r="J244" s="14">
        <v>13</v>
      </c>
      <c r="K244" s="14">
        <v>0</v>
      </c>
      <c r="L244" s="14">
        <v>0</v>
      </c>
      <c r="M244" s="19" t="s">
        <v>261</v>
      </c>
    </row>
    <row r="245" spans="1:13" ht="15" customHeight="1" x14ac:dyDescent="0.25">
      <c r="A245" s="69" t="s">
        <v>234</v>
      </c>
      <c r="B245" s="5" t="s">
        <v>8</v>
      </c>
      <c r="C245" s="5" t="s">
        <v>84</v>
      </c>
      <c r="D245" s="5" t="s">
        <v>7</v>
      </c>
      <c r="E245" s="6">
        <v>29904939</v>
      </c>
      <c r="F245" s="51" t="s">
        <v>526</v>
      </c>
      <c r="G245" s="75">
        <v>5</v>
      </c>
      <c r="H245" s="75" t="s">
        <v>525</v>
      </c>
      <c r="I245" s="64" t="s">
        <v>522</v>
      </c>
      <c r="J245" s="75" t="s">
        <v>523</v>
      </c>
      <c r="K245" s="75" t="s">
        <v>524</v>
      </c>
      <c r="L245" s="75" t="s">
        <v>313</v>
      </c>
      <c r="M245" s="75" t="s">
        <v>261</v>
      </c>
    </row>
    <row r="246" spans="1:13" x14ac:dyDescent="0.25">
      <c r="A246" s="70"/>
      <c r="B246" s="5" t="s">
        <v>5</v>
      </c>
      <c r="C246" s="5" t="s">
        <v>235</v>
      </c>
      <c r="D246" s="5" t="s">
        <v>7</v>
      </c>
      <c r="E246" s="6">
        <v>31105851</v>
      </c>
      <c r="F246" s="76"/>
      <c r="G246" s="72"/>
      <c r="H246" s="72"/>
      <c r="I246" s="74"/>
      <c r="J246" s="72"/>
      <c r="K246" s="72"/>
      <c r="L246" s="72"/>
      <c r="M246" s="72"/>
    </row>
    <row r="247" spans="1:13" x14ac:dyDescent="0.25">
      <c r="A247" s="71"/>
      <c r="B247" s="5" t="s">
        <v>8</v>
      </c>
      <c r="C247" s="5" t="s">
        <v>209</v>
      </c>
      <c r="D247" s="5" t="s">
        <v>7</v>
      </c>
      <c r="E247" s="6">
        <v>29904939</v>
      </c>
      <c r="F247" s="77"/>
      <c r="G247" s="73"/>
      <c r="H247" s="73"/>
      <c r="I247" s="65"/>
      <c r="J247" s="73"/>
      <c r="K247" s="73"/>
      <c r="L247" s="73"/>
      <c r="M247" s="73"/>
    </row>
    <row r="248" spans="1:13" x14ac:dyDescent="0.25">
      <c r="A248" s="13" t="s">
        <v>236</v>
      </c>
      <c r="B248" s="5" t="s">
        <v>5</v>
      </c>
      <c r="C248" s="5" t="s">
        <v>55</v>
      </c>
      <c r="D248" s="5" t="s">
        <v>7</v>
      </c>
      <c r="E248" s="6">
        <v>30941821</v>
      </c>
      <c r="F248" s="7"/>
      <c r="G248" s="19">
        <v>1</v>
      </c>
      <c r="H248" s="19" t="s">
        <v>543</v>
      </c>
      <c r="I248" s="15">
        <v>12</v>
      </c>
      <c r="J248" s="19">
        <v>12</v>
      </c>
      <c r="K248" s="19">
        <v>0</v>
      </c>
      <c r="L248" s="19">
        <v>0</v>
      </c>
      <c r="M248" s="19" t="s">
        <v>261</v>
      </c>
    </row>
    <row r="249" spans="1:13" ht="15.95" customHeight="1" x14ac:dyDescent="0.25">
      <c r="A249" s="69" t="s">
        <v>237</v>
      </c>
      <c r="B249" s="5" t="s">
        <v>8</v>
      </c>
      <c r="C249" s="5" t="s">
        <v>49</v>
      </c>
      <c r="D249" s="5" t="s">
        <v>15</v>
      </c>
      <c r="E249" s="6">
        <v>32049388</v>
      </c>
      <c r="F249" s="49"/>
      <c r="G249" s="49">
        <v>2</v>
      </c>
      <c r="H249" s="49" t="s">
        <v>528</v>
      </c>
      <c r="I249" s="64" t="s">
        <v>527</v>
      </c>
      <c r="J249" s="49" t="s">
        <v>527</v>
      </c>
      <c r="K249" s="49" t="s">
        <v>368</v>
      </c>
      <c r="L249" s="49" t="s">
        <v>368</v>
      </c>
      <c r="M249" s="49" t="s">
        <v>261</v>
      </c>
    </row>
    <row r="250" spans="1:13" x14ac:dyDescent="0.25">
      <c r="A250" s="71"/>
      <c r="B250" s="5" t="s">
        <v>8</v>
      </c>
      <c r="C250" s="5" t="s">
        <v>238</v>
      </c>
      <c r="D250" s="5" t="s">
        <v>7</v>
      </c>
      <c r="E250" s="6">
        <v>32006899</v>
      </c>
      <c r="F250" s="50"/>
      <c r="G250" s="50"/>
      <c r="H250" s="50"/>
      <c r="I250" s="65"/>
      <c r="J250" s="50"/>
      <c r="K250" s="50"/>
      <c r="L250" s="50"/>
      <c r="M250" s="50"/>
    </row>
    <row r="251" spans="1:13" ht="15" customHeight="1" x14ac:dyDescent="0.25">
      <c r="A251" s="69" t="s">
        <v>239</v>
      </c>
      <c r="B251" s="5" t="s">
        <v>8</v>
      </c>
      <c r="C251" s="5" t="s">
        <v>240</v>
      </c>
      <c r="D251" s="5" t="s">
        <v>7</v>
      </c>
      <c r="E251" s="6">
        <v>32189969</v>
      </c>
      <c r="F251" s="79" t="s">
        <v>533</v>
      </c>
      <c r="G251" s="75">
        <v>8</v>
      </c>
      <c r="H251" s="75" t="s">
        <v>532</v>
      </c>
      <c r="I251" s="64" t="s">
        <v>529</v>
      </c>
      <c r="J251" s="75" t="s">
        <v>530</v>
      </c>
      <c r="K251" s="75" t="s">
        <v>531</v>
      </c>
      <c r="L251" s="75" t="s">
        <v>494</v>
      </c>
      <c r="M251" s="75" t="s">
        <v>265</v>
      </c>
    </row>
    <row r="252" spans="1:13" x14ac:dyDescent="0.25">
      <c r="A252" s="70"/>
      <c r="B252" s="5" t="s">
        <v>8</v>
      </c>
      <c r="C252" s="5" t="s">
        <v>241</v>
      </c>
      <c r="D252" s="5" t="s">
        <v>7</v>
      </c>
      <c r="E252" s="6">
        <v>31930662</v>
      </c>
      <c r="F252" s="76"/>
      <c r="G252" s="72"/>
      <c r="H252" s="72"/>
      <c r="I252" s="74"/>
      <c r="J252" s="72"/>
      <c r="K252" s="72"/>
      <c r="L252" s="72"/>
      <c r="M252" s="72"/>
    </row>
    <row r="253" spans="1:13" x14ac:dyDescent="0.25">
      <c r="A253" s="70"/>
      <c r="B253" s="5" t="s">
        <v>5</v>
      </c>
      <c r="C253" s="5" t="s">
        <v>79</v>
      </c>
      <c r="D253" s="5" t="s">
        <v>7</v>
      </c>
      <c r="E253" s="6">
        <v>30349317</v>
      </c>
      <c r="F253" s="76"/>
      <c r="G253" s="72"/>
      <c r="H253" s="72"/>
      <c r="I253" s="74"/>
      <c r="J253" s="72"/>
      <c r="K253" s="72"/>
      <c r="L253" s="72"/>
      <c r="M253" s="72"/>
    </row>
    <row r="254" spans="1:13" x14ac:dyDescent="0.25">
      <c r="A254" s="70"/>
      <c r="B254" s="5" t="s">
        <v>5</v>
      </c>
      <c r="C254" s="5" t="s">
        <v>79</v>
      </c>
      <c r="D254" s="5" t="s">
        <v>7</v>
      </c>
      <c r="E254" s="6">
        <v>30200102</v>
      </c>
      <c r="F254" s="76"/>
      <c r="G254" s="72"/>
      <c r="H254" s="72"/>
      <c r="I254" s="74"/>
      <c r="J254" s="72"/>
      <c r="K254" s="72"/>
      <c r="L254" s="72"/>
      <c r="M254" s="72"/>
    </row>
    <row r="255" spans="1:13" x14ac:dyDescent="0.25">
      <c r="A255" s="70"/>
      <c r="B255" s="5" t="s">
        <v>5</v>
      </c>
      <c r="C255" s="5" t="s">
        <v>24</v>
      </c>
      <c r="D255" s="5" t="s">
        <v>7</v>
      </c>
      <c r="E255" s="6">
        <v>29742691</v>
      </c>
      <c r="F255" s="76"/>
      <c r="G255" s="72"/>
      <c r="H255" s="72"/>
      <c r="I255" s="74"/>
      <c r="J255" s="72"/>
      <c r="K255" s="72"/>
      <c r="L255" s="72"/>
      <c r="M255" s="72"/>
    </row>
    <row r="256" spans="1:13" x14ac:dyDescent="0.25">
      <c r="A256" s="71"/>
      <c r="B256" s="5" t="s">
        <v>8</v>
      </c>
      <c r="C256" s="5" t="s">
        <v>107</v>
      </c>
      <c r="D256" s="5" t="s">
        <v>7</v>
      </c>
      <c r="E256" s="6">
        <v>27693324</v>
      </c>
      <c r="F256" s="77"/>
      <c r="G256" s="73"/>
      <c r="H256" s="73"/>
      <c r="I256" s="65"/>
      <c r="J256" s="73"/>
      <c r="K256" s="73"/>
      <c r="L256" s="73"/>
      <c r="M256" s="73"/>
    </row>
    <row r="257" spans="1:13" ht="20.100000000000001" customHeight="1" x14ac:dyDescent="0.25">
      <c r="A257" s="69" t="s">
        <v>242</v>
      </c>
      <c r="B257" s="5" t="s">
        <v>8</v>
      </c>
      <c r="C257" s="5" t="s">
        <v>35</v>
      </c>
      <c r="D257" s="5" t="s">
        <v>7</v>
      </c>
      <c r="E257" s="6">
        <v>32016960</v>
      </c>
      <c r="F257" s="51" t="s">
        <v>535</v>
      </c>
      <c r="G257" s="75">
        <v>1</v>
      </c>
      <c r="H257" s="75" t="s">
        <v>534</v>
      </c>
      <c r="I257" s="64">
        <v>10</v>
      </c>
      <c r="J257" s="75">
        <v>10</v>
      </c>
      <c r="K257" s="75">
        <v>0</v>
      </c>
      <c r="L257" s="75">
        <v>0</v>
      </c>
      <c r="M257" s="75" t="s">
        <v>265</v>
      </c>
    </row>
    <row r="258" spans="1:13" ht="20.100000000000001" customHeight="1" x14ac:dyDescent="0.25">
      <c r="A258" s="70"/>
      <c r="B258" s="5" t="s">
        <v>8</v>
      </c>
      <c r="C258" s="5" t="s">
        <v>45</v>
      </c>
      <c r="D258" s="5" t="s">
        <v>7</v>
      </c>
      <c r="E258" s="6">
        <v>29777711</v>
      </c>
      <c r="F258" s="76"/>
      <c r="G258" s="72"/>
      <c r="H258" s="72"/>
      <c r="I258" s="74"/>
      <c r="J258" s="72"/>
      <c r="K258" s="72"/>
      <c r="L258" s="72"/>
      <c r="M258" s="72"/>
    </row>
    <row r="259" spans="1:13" ht="20.100000000000001" customHeight="1" x14ac:dyDescent="0.25">
      <c r="A259" s="70"/>
      <c r="B259" s="5" t="s">
        <v>8</v>
      </c>
      <c r="C259" s="5" t="s">
        <v>243</v>
      </c>
      <c r="D259" s="5" t="s">
        <v>7</v>
      </c>
      <c r="E259" s="6">
        <v>31011626</v>
      </c>
      <c r="F259" s="76"/>
      <c r="G259" s="72"/>
      <c r="H259" s="72"/>
      <c r="I259" s="74"/>
      <c r="J259" s="72"/>
      <c r="K259" s="72"/>
      <c r="L259" s="72"/>
      <c r="M259" s="72"/>
    </row>
    <row r="260" spans="1:13" ht="20.100000000000001" customHeight="1" x14ac:dyDescent="0.25">
      <c r="A260" s="70"/>
      <c r="B260" s="5" t="s">
        <v>48</v>
      </c>
      <c r="C260" s="5" t="s">
        <v>244</v>
      </c>
      <c r="D260" s="5" t="s">
        <v>27</v>
      </c>
      <c r="E260" s="6">
        <v>31307004</v>
      </c>
      <c r="F260" s="76"/>
      <c r="G260" s="72"/>
      <c r="H260" s="72"/>
      <c r="I260" s="74"/>
      <c r="J260" s="72"/>
      <c r="K260" s="72"/>
      <c r="L260" s="72"/>
      <c r="M260" s="72"/>
    </row>
    <row r="261" spans="1:13" ht="20.100000000000001" customHeight="1" x14ac:dyDescent="0.25">
      <c r="A261" s="70"/>
      <c r="B261" s="5" t="s">
        <v>83</v>
      </c>
      <c r="C261" s="5" t="s">
        <v>45</v>
      </c>
      <c r="D261" s="5" t="s">
        <v>7</v>
      </c>
      <c r="E261" s="6">
        <v>31234009</v>
      </c>
      <c r="F261" s="76"/>
      <c r="G261" s="72"/>
      <c r="H261" s="72"/>
      <c r="I261" s="74"/>
      <c r="J261" s="72"/>
      <c r="K261" s="72"/>
      <c r="L261" s="72"/>
      <c r="M261" s="72"/>
    </row>
    <row r="262" spans="1:13" ht="20.100000000000001" customHeight="1" x14ac:dyDescent="0.25">
      <c r="A262" s="70"/>
      <c r="B262" s="5" t="s">
        <v>5</v>
      </c>
      <c r="C262" s="5" t="s">
        <v>245</v>
      </c>
      <c r="D262" s="5" t="s">
        <v>7</v>
      </c>
      <c r="E262" s="6">
        <v>26867765</v>
      </c>
      <c r="F262" s="76"/>
      <c r="G262" s="72"/>
      <c r="H262" s="72"/>
      <c r="I262" s="74"/>
      <c r="J262" s="72"/>
      <c r="K262" s="72"/>
      <c r="L262" s="72"/>
      <c r="M262" s="72"/>
    </row>
    <row r="263" spans="1:13" ht="20.100000000000001" customHeight="1" x14ac:dyDescent="0.25">
      <c r="A263" s="70"/>
      <c r="B263" s="5" t="s">
        <v>8</v>
      </c>
      <c r="C263" s="5" t="s">
        <v>26</v>
      </c>
      <c r="D263" s="5" t="s">
        <v>7</v>
      </c>
      <c r="E263" s="6">
        <v>26851957</v>
      </c>
      <c r="F263" s="76"/>
      <c r="G263" s="72"/>
      <c r="H263" s="72"/>
      <c r="I263" s="74"/>
      <c r="J263" s="72"/>
      <c r="K263" s="72"/>
      <c r="L263" s="72"/>
      <c r="M263" s="72"/>
    </row>
    <row r="264" spans="1:13" ht="20.100000000000001" customHeight="1" x14ac:dyDescent="0.25">
      <c r="A264" s="70"/>
      <c r="B264" s="5" t="s">
        <v>8</v>
      </c>
      <c r="C264" s="5" t="s">
        <v>111</v>
      </c>
      <c r="D264" s="5" t="s">
        <v>7</v>
      </c>
      <c r="E264" s="6">
        <v>25866223</v>
      </c>
      <c r="F264" s="76"/>
      <c r="G264" s="72"/>
      <c r="H264" s="72"/>
      <c r="I264" s="74"/>
      <c r="J264" s="72"/>
      <c r="K264" s="72"/>
      <c r="L264" s="72"/>
      <c r="M264" s="72"/>
    </row>
    <row r="265" spans="1:13" ht="20.100000000000001" customHeight="1" x14ac:dyDescent="0.25">
      <c r="A265" s="70"/>
      <c r="B265" s="5" t="s">
        <v>8</v>
      </c>
      <c r="C265" s="5" t="s">
        <v>22</v>
      </c>
      <c r="D265" s="5" t="s">
        <v>15</v>
      </c>
      <c r="E265" s="6">
        <v>24379988</v>
      </c>
      <c r="F265" s="76"/>
      <c r="G265" s="72"/>
      <c r="H265" s="72"/>
      <c r="I265" s="74"/>
      <c r="J265" s="72"/>
      <c r="K265" s="72"/>
      <c r="L265" s="72"/>
      <c r="M265" s="72"/>
    </row>
    <row r="266" spans="1:13" ht="20.100000000000001" customHeight="1" x14ac:dyDescent="0.25">
      <c r="A266" s="70"/>
      <c r="B266" s="5" t="s">
        <v>8</v>
      </c>
      <c r="C266" s="5" t="s">
        <v>19</v>
      </c>
      <c r="D266" s="5" t="s">
        <v>7</v>
      </c>
      <c r="E266" s="6">
        <v>29953778</v>
      </c>
      <c r="F266" s="76"/>
      <c r="G266" s="72"/>
      <c r="H266" s="72"/>
      <c r="I266" s="74"/>
      <c r="J266" s="72"/>
      <c r="K266" s="72"/>
      <c r="L266" s="72"/>
      <c r="M266" s="72"/>
    </row>
    <row r="267" spans="1:13" ht="20.100000000000001" customHeight="1" x14ac:dyDescent="0.25">
      <c r="A267" s="71"/>
      <c r="B267" s="5" t="s">
        <v>8</v>
      </c>
      <c r="C267" s="5" t="s">
        <v>171</v>
      </c>
      <c r="D267" s="5" t="s">
        <v>7</v>
      </c>
      <c r="E267" s="6">
        <v>29777711</v>
      </c>
      <c r="F267" s="77"/>
      <c r="G267" s="73"/>
      <c r="H267" s="73"/>
      <c r="I267" s="65"/>
      <c r="J267" s="73"/>
      <c r="K267" s="73"/>
      <c r="L267" s="73"/>
      <c r="M267" s="73"/>
    </row>
    <row r="268" spans="1:13" x14ac:dyDescent="0.25">
      <c r="A268" s="13" t="s">
        <v>246</v>
      </c>
      <c r="B268" s="5" t="s">
        <v>8</v>
      </c>
      <c r="C268" s="5" t="s">
        <v>247</v>
      </c>
      <c r="D268" s="5" t="s">
        <v>7</v>
      </c>
      <c r="E268" s="6">
        <v>31903696</v>
      </c>
      <c r="F268" s="16" t="s">
        <v>746</v>
      </c>
      <c r="G268" s="14">
        <v>1</v>
      </c>
      <c r="H268" s="19" t="s">
        <v>747</v>
      </c>
      <c r="I268" s="15">
        <v>5</v>
      </c>
      <c r="J268" s="14">
        <v>5</v>
      </c>
      <c r="K268" s="14">
        <v>0</v>
      </c>
      <c r="L268" s="14">
        <v>0</v>
      </c>
      <c r="M268" s="19" t="s">
        <v>261</v>
      </c>
    </row>
    <row r="269" spans="1:13" ht="45" x14ac:dyDescent="0.25">
      <c r="A269" s="13" t="s">
        <v>248</v>
      </c>
      <c r="B269" s="5" t="s">
        <v>8</v>
      </c>
      <c r="C269" s="5" t="s">
        <v>69</v>
      </c>
      <c r="D269" s="5" t="s">
        <v>15</v>
      </c>
      <c r="E269" s="6">
        <v>31347170</v>
      </c>
      <c r="F269" s="17" t="s">
        <v>748</v>
      </c>
      <c r="G269" s="14">
        <v>12</v>
      </c>
      <c r="H269" s="14" t="s">
        <v>749</v>
      </c>
      <c r="I269" s="15" t="s">
        <v>750</v>
      </c>
      <c r="J269" s="14" t="s">
        <v>752</v>
      </c>
      <c r="K269" s="14" t="s">
        <v>751</v>
      </c>
      <c r="L269" s="14" t="s">
        <v>490</v>
      </c>
      <c r="M269" s="14" t="s">
        <v>261</v>
      </c>
    </row>
    <row r="270" spans="1:13" ht="15" customHeight="1" x14ac:dyDescent="0.25">
      <c r="A270" s="69" t="s">
        <v>249</v>
      </c>
      <c r="B270" s="5" t="s">
        <v>5</v>
      </c>
      <c r="C270" s="5" t="s">
        <v>19</v>
      </c>
      <c r="D270" s="5" t="s">
        <v>7</v>
      </c>
      <c r="E270" s="6">
        <v>31564909</v>
      </c>
      <c r="F270" s="51" t="s">
        <v>537</v>
      </c>
      <c r="G270" s="75">
        <v>1</v>
      </c>
      <c r="H270" s="75" t="s">
        <v>536</v>
      </c>
      <c r="I270" s="64">
        <v>71</v>
      </c>
      <c r="J270" s="75">
        <v>71</v>
      </c>
      <c r="K270" s="75">
        <v>0</v>
      </c>
      <c r="L270" s="75">
        <v>0</v>
      </c>
      <c r="M270" s="75" t="s">
        <v>265</v>
      </c>
    </row>
    <row r="271" spans="1:13" x14ac:dyDescent="0.25">
      <c r="A271" s="70"/>
      <c r="B271" s="5" t="s">
        <v>8</v>
      </c>
      <c r="C271" s="5" t="s">
        <v>250</v>
      </c>
      <c r="D271" s="5" t="s">
        <v>15</v>
      </c>
      <c r="E271" s="6">
        <v>31930432</v>
      </c>
      <c r="F271" s="76"/>
      <c r="G271" s="72"/>
      <c r="H271" s="72"/>
      <c r="I271" s="74"/>
      <c r="J271" s="72"/>
      <c r="K271" s="72"/>
      <c r="L271" s="72"/>
      <c r="M271" s="72"/>
    </row>
    <row r="272" spans="1:13" x14ac:dyDescent="0.25">
      <c r="A272" s="70"/>
      <c r="B272" s="5" t="s">
        <v>5</v>
      </c>
      <c r="C272" s="5" t="s">
        <v>81</v>
      </c>
      <c r="D272" s="5" t="s">
        <v>7</v>
      </c>
      <c r="E272" s="6">
        <v>30207107</v>
      </c>
      <c r="F272" s="76"/>
      <c r="G272" s="72"/>
      <c r="H272" s="72"/>
      <c r="I272" s="74"/>
      <c r="J272" s="72"/>
      <c r="K272" s="72"/>
      <c r="L272" s="72"/>
      <c r="M272" s="72"/>
    </row>
    <row r="273" spans="1:13" x14ac:dyDescent="0.25">
      <c r="A273" s="70"/>
      <c r="B273" s="5" t="s">
        <v>8</v>
      </c>
      <c r="C273" s="5" t="s">
        <v>22</v>
      </c>
      <c r="D273" s="5" t="s">
        <v>15</v>
      </c>
      <c r="E273" s="6">
        <v>17143508</v>
      </c>
      <c r="F273" s="76"/>
      <c r="G273" s="72"/>
      <c r="H273" s="72"/>
      <c r="I273" s="74"/>
      <c r="J273" s="72"/>
      <c r="K273" s="72"/>
      <c r="L273" s="72"/>
      <c r="M273" s="72"/>
    </row>
    <row r="274" spans="1:13" x14ac:dyDescent="0.25">
      <c r="A274" s="71"/>
      <c r="B274" s="5" t="s">
        <v>8</v>
      </c>
      <c r="C274" s="5" t="s">
        <v>22</v>
      </c>
      <c r="D274" s="5" t="s">
        <v>15</v>
      </c>
      <c r="E274" s="6">
        <v>12492109</v>
      </c>
      <c r="F274" s="77"/>
      <c r="G274" s="73"/>
      <c r="H274" s="73"/>
      <c r="I274" s="65"/>
      <c r="J274" s="73"/>
      <c r="K274" s="73"/>
      <c r="L274" s="73"/>
      <c r="M274" s="73"/>
    </row>
    <row r="275" spans="1:13" ht="15" customHeight="1" x14ac:dyDescent="0.25">
      <c r="A275" s="69" t="s">
        <v>251</v>
      </c>
      <c r="B275" s="5" t="s">
        <v>8</v>
      </c>
      <c r="C275" s="5" t="s">
        <v>26</v>
      </c>
      <c r="D275" s="5" t="s">
        <v>7</v>
      </c>
      <c r="E275" s="6">
        <v>28154416</v>
      </c>
      <c r="F275" s="51" t="s">
        <v>542</v>
      </c>
      <c r="G275" s="75">
        <v>5</v>
      </c>
      <c r="H275" s="79" t="s">
        <v>541</v>
      </c>
      <c r="I275" s="64" t="s">
        <v>538</v>
      </c>
      <c r="J275" s="75" t="s">
        <v>539</v>
      </c>
      <c r="K275" s="75" t="s">
        <v>540</v>
      </c>
      <c r="L275" s="75" t="s">
        <v>313</v>
      </c>
      <c r="M275" s="75" t="s">
        <v>265</v>
      </c>
    </row>
    <row r="276" spans="1:13" x14ac:dyDescent="0.25">
      <c r="A276" s="71"/>
      <c r="B276" s="5" t="s">
        <v>5</v>
      </c>
      <c r="C276" s="5" t="s">
        <v>252</v>
      </c>
      <c r="D276" s="5" t="s">
        <v>7</v>
      </c>
      <c r="E276" s="6">
        <v>28099946</v>
      </c>
      <c r="F276" s="77"/>
      <c r="G276" s="73"/>
      <c r="H276" s="77"/>
      <c r="I276" s="65"/>
      <c r="J276" s="73"/>
      <c r="K276" s="73"/>
      <c r="L276" s="73"/>
      <c r="M276" s="73"/>
    </row>
    <row r="277" spans="1:13" ht="105" x14ac:dyDescent="0.25">
      <c r="A277" s="13" t="s">
        <v>253</v>
      </c>
      <c r="B277" s="5" t="s">
        <v>5</v>
      </c>
      <c r="C277" s="5" t="s">
        <v>254</v>
      </c>
      <c r="D277" s="5" t="s">
        <v>7</v>
      </c>
      <c r="E277" s="6">
        <v>24393131</v>
      </c>
      <c r="F277" s="17" t="s">
        <v>753</v>
      </c>
      <c r="G277" s="14">
        <v>1</v>
      </c>
      <c r="H277" s="14" t="s">
        <v>754</v>
      </c>
      <c r="I277" s="15">
        <v>8</v>
      </c>
      <c r="J277" s="14">
        <v>8</v>
      </c>
      <c r="K277" s="14">
        <v>0</v>
      </c>
      <c r="L277" s="14">
        <v>0</v>
      </c>
      <c r="M277" s="14" t="s">
        <v>261</v>
      </c>
    </row>
    <row r="279" spans="1:13" ht="30" x14ac:dyDescent="0.25">
      <c r="A279" s="1" t="s">
        <v>773</v>
      </c>
    </row>
    <row r="280" spans="1:13" x14ac:dyDescent="0.25">
      <c r="A280" s="2">
        <f>COUNTA(A3:A277)</f>
        <v>135</v>
      </c>
    </row>
  </sheetData>
  <mergeCells count="454">
    <mergeCell ref="N1:P1"/>
    <mergeCell ref="Q1:S1"/>
    <mergeCell ref="H275:H276"/>
    <mergeCell ref="F275:F276"/>
    <mergeCell ref="M275:M276"/>
    <mergeCell ref="A275:A276"/>
    <mergeCell ref="G275:G276"/>
    <mergeCell ref="I275:I276"/>
    <mergeCell ref="J275:J276"/>
    <mergeCell ref="K275:K276"/>
    <mergeCell ref="L275:L276"/>
    <mergeCell ref="A270:A274"/>
    <mergeCell ref="G270:G274"/>
    <mergeCell ref="I270:I274"/>
    <mergeCell ref="J270:J274"/>
    <mergeCell ref="K270:K274"/>
    <mergeCell ref="L270:L274"/>
    <mergeCell ref="H270:H274"/>
    <mergeCell ref="F270:F274"/>
    <mergeCell ref="M270:M274"/>
    <mergeCell ref="A257:A267"/>
    <mergeCell ref="G257:G267"/>
    <mergeCell ref="I257:I267"/>
    <mergeCell ref="J257:J267"/>
    <mergeCell ref="K257:K267"/>
    <mergeCell ref="L257:L267"/>
    <mergeCell ref="H257:H267"/>
    <mergeCell ref="F257:F267"/>
    <mergeCell ref="M257:M267"/>
    <mergeCell ref="H249:H250"/>
    <mergeCell ref="F249:F250"/>
    <mergeCell ref="M249:M250"/>
    <mergeCell ref="A251:A256"/>
    <mergeCell ref="G251:G256"/>
    <mergeCell ref="I251:I256"/>
    <mergeCell ref="J251:J256"/>
    <mergeCell ref="K251:K256"/>
    <mergeCell ref="L251:L256"/>
    <mergeCell ref="H251:H256"/>
    <mergeCell ref="A249:A250"/>
    <mergeCell ref="G249:G250"/>
    <mergeCell ref="I249:I250"/>
    <mergeCell ref="J249:J250"/>
    <mergeCell ref="K249:K250"/>
    <mergeCell ref="L249:L250"/>
    <mergeCell ref="F251:F256"/>
    <mergeCell ref="M251:M256"/>
    <mergeCell ref="A245:A247"/>
    <mergeCell ref="G245:G247"/>
    <mergeCell ref="I245:I247"/>
    <mergeCell ref="J245:J247"/>
    <mergeCell ref="K245:K247"/>
    <mergeCell ref="L245:L247"/>
    <mergeCell ref="H245:H247"/>
    <mergeCell ref="F245:F247"/>
    <mergeCell ref="M245:M247"/>
    <mergeCell ref="A240:A241"/>
    <mergeCell ref="G240:G241"/>
    <mergeCell ref="I240:I241"/>
    <mergeCell ref="J240:J241"/>
    <mergeCell ref="K240:K241"/>
    <mergeCell ref="L240:L241"/>
    <mergeCell ref="H240:H241"/>
    <mergeCell ref="F240:F241"/>
    <mergeCell ref="M240:M241"/>
    <mergeCell ref="A236:A237"/>
    <mergeCell ref="G236:G237"/>
    <mergeCell ref="I236:I237"/>
    <mergeCell ref="J236:J237"/>
    <mergeCell ref="K236:K237"/>
    <mergeCell ref="L236:L237"/>
    <mergeCell ref="H236:H237"/>
    <mergeCell ref="F236:F237"/>
    <mergeCell ref="M236:M237"/>
    <mergeCell ref="H230:H231"/>
    <mergeCell ref="F230:F231"/>
    <mergeCell ref="M230:M231"/>
    <mergeCell ref="A233:A234"/>
    <mergeCell ref="G233:G234"/>
    <mergeCell ref="I233:I234"/>
    <mergeCell ref="J233:J234"/>
    <mergeCell ref="K233:K234"/>
    <mergeCell ref="L233:L234"/>
    <mergeCell ref="H233:H234"/>
    <mergeCell ref="A230:A231"/>
    <mergeCell ref="G230:G231"/>
    <mergeCell ref="I230:I231"/>
    <mergeCell ref="J230:J231"/>
    <mergeCell ref="K230:K231"/>
    <mergeCell ref="L230:L231"/>
    <mergeCell ref="F233:F234"/>
    <mergeCell ref="M233:M234"/>
    <mergeCell ref="A218:A225"/>
    <mergeCell ref="G218:G225"/>
    <mergeCell ref="I218:I225"/>
    <mergeCell ref="J218:J225"/>
    <mergeCell ref="K218:K225"/>
    <mergeCell ref="L218:L225"/>
    <mergeCell ref="H218:H225"/>
    <mergeCell ref="F218:F225"/>
    <mergeCell ref="M218:M225"/>
    <mergeCell ref="A216:A217"/>
    <mergeCell ref="G216:G217"/>
    <mergeCell ref="I216:I217"/>
    <mergeCell ref="J216:J217"/>
    <mergeCell ref="K216:K217"/>
    <mergeCell ref="L216:L217"/>
    <mergeCell ref="H216:H217"/>
    <mergeCell ref="F216:F217"/>
    <mergeCell ref="M216:M217"/>
    <mergeCell ref="H210:H212"/>
    <mergeCell ref="F210:F212"/>
    <mergeCell ref="M210:M212"/>
    <mergeCell ref="A214:A215"/>
    <mergeCell ref="G214:G215"/>
    <mergeCell ref="I214:I215"/>
    <mergeCell ref="J214:J215"/>
    <mergeCell ref="K214:K215"/>
    <mergeCell ref="L214:L215"/>
    <mergeCell ref="H214:H215"/>
    <mergeCell ref="A210:A212"/>
    <mergeCell ref="G210:G212"/>
    <mergeCell ref="I210:I212"/>
    <mergeCell ref="J210:J212"/>
    <mergeCell ref="K210:K212"/>
    <mergeCell ref="L210:L212"/>
    <mergeCell ref="F214:F215"/>
    <mergeCell ref="M214:M215"/>
    <mergeCell ref="A200:A202"/>
    <mergeCell ref="G200:G202"/>
    <mergeCell ref="I200:I202"/>
    <mergeCell ref="J200:J202"/>
    <mergeCell ref="K200:K202"/>
    <mergeCell ref="L200:L202"/>
    <mergeCell ref="H200:H202"/>
    <mergeCell ref="F200:F202"/>
    <mergeCell ref="M200:M202"/>
    <mergeCell ref="A198:A199"/>
    <mergeCell ref="G198:G199"/>
    <mergeCell ref="I198:I199"/>
    <mergeCell ref="J198:J199"/>
    <mergeCell ref="K198:K199"/>
    <mergeCell ref="L198:L199"/>
    <mergeCell ref="H198:H199"/>
    <mergeCell ref="F198:F199"/>
    <mergeCell ref="M198:M199"/>
    <mergeCell ref="A192:A197"/>
    <mergeCell ref="G192:G197"/>
    <mergeCell ref="I192:I197"/>
    <mergeCell ref="J192:J197"/>
    <mergeCell ref="K192:K197"/>
    <mergeCell ref="L192:L197"/>
    <mergeCell ref="H192:H197"/>
    <mergeCell ref="F192:F197"/>
    <mergeCell ref="M192:M197"/>
    <mergeCell ref="H182:H183"/>
    <mergeCell ref="F182:F183"/>
    <mergeCell ref="M182:M183"/>
    <mergeCell ref="A187:A189"/>
    <mergeCell ref="G187:G189"/>
    <mergeCell ref="I187:I189"/>
    <mergeCell ref="J187:J189"/>
    <mergeCell ref="K187:K189"/>
    <mergeCell ref="L187:L189"/>
    <mergeCell ref="A182:A183"/>
    <mergeCell ref="G182:G183"/>
    <mergeCell ref="I182:I183"/>
    <mergeCell ref="J182:J183"/>
    <mergeCell ref="K182:K183"/>
    <mergeCell ref="L182:L183"/>
    <mergeCell ref="H187:H189"/>
    <mergeCell ref="F187:F189"/>
    <mergeCell ref="M187:M189"/>
    <mergeCell ref="A176:A181"/>
    <mergeCell ref="G176:G181"/>
    <mergeCell ref="I176:I181"/>
    <mergeCell ref="J176:J181"/>
    <mergeCell ref="K176:K181"/>
    <mergeCell ref="L176:L181"/>
    <mergeCell ref="H176:H181"/>
    <mergeCell ref="F176:F181"/>
    <mergeCell ref="M176:M181"/>
    <mergeCell ref="A157:A175"/>
    <mergeCell ref="G157:G175"/>
    <mergeCell ref="I157:I175"/>
    <mergeCell ref="J157:J175"/>
    <mergeCell ref="K157:K175"/>
    <mergeCell ref="L157:L175"/>
    <mergeCell ref="H157:H175"/>
    <mergeCell ref="F157:F175"/>
    <mergeCell ref="M157:M175"/>
    <mergeCell ref="H150:H151"/>
    <mergeCell ref="F150:F151"/>
    <mergeCell ref="M150:M151"/>
    <mergeCell ref="A152:A154"/>
    <mergeCell ref="G152:G154"/>
    <mergeCell ref="I152:I154"/>
    <mergeCell ref="J152:J154"/>
    <mergeCell ref="K152:K154"/>
    <mergeCell ref="L152:L154"/>
    <mergeCell ref="H152:H154"/>
    <mergeCell ref="A150:A151"/>
    <mergeCell ref="G150:G151"/>
    <mergeCell ref="I150:I151"/>
    <mergeCell ref="J150:J151"/>
    <mergeCell ref="K150:K151"/>
    <mergeCell ref="L150:L151"/>
    <mergeCell ref="F152:F154"/>
    <mergeCell ref="M152:M154"/>
    <mergeCell ref="A147:A148"/>
    <mergeCell ref="G147:G148"/>
    <mergeCell ref="I147:I148"/>
    <mergeCell ref="J147:J148"/>
    <mergeCell ref="K147:K148"/>
    <mergeCell ref="L147:L148"/>
    <mergeCell ref="H147:H148"/>
    <mergeCell ref="F147:F148"/>
    <mergeCell ref="M147:M148"/>
    <mergeCell ref="A142:A144"/>
    <mergeCell ref="G142:G144"/>
    <mergeCell ref="I142:I144"/>
    <mergeCell ref="J142:J144"/>
    <mergeCell ref="K142:K144"/>
    <mergeCell ref="L142:L144"/>
    <mergeCell ref="H142:H144"/>
    <mergeCell ref="F142:F144"/>
    <mergeCell ref="M142:M144"/>
    <mergeCell ref="H131:H132"/>
    <mergeCell ref="F131:F132"/>
    <mergeCell ref="M131:M132"/>
    <mergeCell ref="A136:A137"/>
    <mergeCell ref="G136:G137"/>
    <mergeCell ref="I136:I137"/>
    <mergeCell ref="J136:J137"/>
    <mergeCell ref="K136:K137"/>
    <mergeCell ref="L136:L137"/>
    <mergeCell ref="H136:H137"/>
    <mergeCell ref="A131:A132"/>
    <mergeCell ref="G131:G132"/>
    <mergeCell ref="I131:I132"/>
    <mergeCell ref="J131:J132"/>
    <mergeCell ref="K131:K132"/>
    <mergeCell ref="L131:L132"/>
    <mergeCell ref="F136:F137"/>
    <mergeCell ref="M136:M137"/>
    <mergeCell ref="A124:A125"/>
    <mergeCell ref="G124:G125"/>
    <mergeCell ref="I124:I125"/>
    <mergeCell ref="J124:J125"/>
    <mergeCell ref="K124:K125"/>
    <mergeCell ref="L124:L125"/>
    <mergeCell ref="H124:H125"/>
    <mergeCell ref="F124:F125"/>
    <mergeCell ref="M124:M125"/>
    <mergeCell ref="A121:A122"/>
    <mergeCell ref="G121:G122"/>
    <mergeCell ref="I121:I122"/>
    <mergeCell ref="J121:J122"/>
    <mergeCell ref="K121:K122"/>
    <mergeCell ref="L121:L122"/>
    <mergeCell ref="H121:H122"/>
    <mergeCell ref="F121:F122"/>
    <mergeCell ref="M121:M122"/>
    <mergeCell ref="H113:H114"/>
    <mergeCell ref="F113:F114"/>
    <mergeCell ref="M113:M114"/>
    <mergeCell ref="A117:A119"/>
    <mergeCell ref="G117:G119"/>
    <mergeCell ref="I117:I119"/>
    <mergeCell ref="J117:J119"/>
    <mergeCell ref="K117:K119"/>
    <mergeCell ref="L117:L119"/>
    <mergeCell ref="H117:H119"/>
    <mergeCell ref="A113:A114"/>
    <mergeCell ref="G113:G114"/>
    <mergeCell ref="I113:I114"/>
    <mergeCell ref="J113:J114"/>
    <mergeCell ref="K113:K114"/>
    <mergeCell ref="L113:L114"/>
    <mergeCell ref="F117:F119"/>
    <mergeCell ref="M117:M119"/>
    <mergeCell ref="A109:A110"/>
    <mergeCell ref="G109:G110"/>
    <mergeCell ref="I109:I110"/>
    <mergeCell ref="J109:J110"/>
    <mergeCell ref="K109:K110"/>
    <mergeCell ref="L109:L110"/>
    <mergeCell ref="H109:H110"/>
    <mergeCell ref="F109:F110"/>
    <mergeCell ref="M109:M110"/>
    <mergeCell ref="A106:A108"/>
    <mergeCell ref="G106:G108"/>
    <mergeCell ref="I106:I108"/>
    <mergeCell ref="J106:J108"/>
    <mergeCell ref="K106:K108"/>
    <mergeCell ref="L106:L108"/>
    <mergeCell ref="H106:H108"/>
    <mergeCell ref="F106:F108"/>
    <mergeCell ref="M106:M108"/>
    <mergeCell ref="H86:H101"/>
    <mergeCell ref="F86:F101"/>
    <mergeCell ref="M86:M101"/>
    <mergeCell ref="A103:A104"/>
    <mergeCell ref="G103:G104"/>
    <mergeCell ref="I103:I104"/>
    <mergeCell ref="J103:J104"/>
    <mergeCell ref="K103:K104"/>
    <mergeCell ref="L103:L104"/>
    <mergeCell ref="H103:H104"/>
    <mergeCell ref="A86:A101"/>
    <mergeCell ref="G86:G101"/>
    <mergeCell ref="I86:I101"/>
    <mergeCell ref="J86:J101"/>
    <mergeCell ref="K86:K101"/>
    <mergeCell ref="L86:L101"/>
    <mergeCell ref="F103:F104"/>
    <mergeCell ref="M103:M104"/>
    <mergeCell ref="A84:A85"/>
    <mergeCell ref="G84:G85"/>
    <mergeCell ref="I84:I85"/>
    <mergeCell ref="J84:J85"/>
    <mergeCell ref="K84:K85"/>
    <mergeCell ref="L84:L85"/>
    <mergeCell ref="H84:H85"/>
    <mergeCell ref="F84:F85"/>
    <mergeCell ref="M84:M85"/>
    <mergeCell ref="A70:A79"/>
    <mergeCell ref="G70:G79"/>
    <mergeCell ref="I70:I79"/>
    <mergeCell ref="J70:J79"/>
    <mergeCell ref="K70:K79"/>
    <mergeCell ref="L70:L79"/>
    <mergeCell ref="H70:H79"/>
    <mergeCell ref="F70:F79"/>
    <mergeCell ref="M70:M79"/>
    <mergeCell ref="H55:H56"/>
    <mergeCell ref="F55:F56"/>
    <mergeCell ref="M55:M56"/>
    <mergeCell ref="A59:A66"/>
    <mergeCell ref="G59:G66"/>
    <mergeCell ref="I59:I66"/>
    <mergeCell ref="J59:J66"/>
    <mergeCell ref="K59:K66"/>
    <mergeCell ref="L59:L66"/>
    <mergeCell ref="H59:H66"/>
    <mergeCell ref="A55:A56"/>
    <mergeCell ref="G55:G56"/>
    <mergeCell ref="I55:I56"/>
    <mergeCell ref="J55:J56"/>
    <mergeCell ref="K55:K56"/>
    <mergeCell ref="L55:L56"/>
    <mergeCell ref="F59:F66"/>
    <mergeCell ref="M59:M66"/>
    <mergeCell ref="A49:A51"/>
    <mergeCell ref="G49:G51"/>
    <mergeCell ref="I49:I51"/>
    <mergeCell ref="J49:J51"/>
    <mergeCell ref="K49:K51"/>
    <mergeCell ref="L49:L51"/>
    <mergeCell ref="H49:H51"/>
    <mergeCell ref="F49:F51"/>
    <mergeCell ref="M49:M51"/>
    <mergeCell ref="A40:A41"/>
    <mergeCell ref="G40:G41"/>
    <mergeCell ref="I40:I41"/>
    <mergeCell ref="J40:J41"/>
    <mergeCell ref="K40:K41"/>
    <mergeCell ref="L40:L41"/>
    <mergeCell ref="H40:H41"/>
    <mergeCell ref="F40:F41"/>
    <mergeCell ref="M40:M41"/>
    <mergeCell ref="A35:A37"/>
    <mergeCell ref="G35:G37"/>
    <mergeCell ref="I35:I37"/>
    <mergeCell ref="J35:J37"/>
    <mergeCell ref="K35:K37"/>
    <mergeCell ref="L35:L37"/>
    <mergeCell ref="H35:H37"/>
    <mergeCell ref="F35:F37"/>
    <mergeCell ref="M35:M37"/>
    <mergeCell ref="H23:H27"/>
    <mergeCell ref="F23:F27"/>
    <mergeCell ref="M23:M27"/>
    <mergeCell ref="A28:A31"/>
    <mergeCell ref="G28:G31"/>
    <mergeCell ref="I28:I31"/>
    <mergeCell ref="J28:J31"/>
    <mergeCell ref="K28:K31"/>
    <mergeCell ref="L28:L31"/>
    <mergeCell ref="H28:H31"/>
    <mergeCell ref="A23:A27"/>
    <mergeCell ref="G23:G27"/>
    <mergeCell ref="I23:I27"/>
    <mergeCell ref="J23:J27"/>
    <mergeCell ref="K23:K27"/>
    <mergeCell ref="L23:L27"/>
    <mergeCell ref="F28:F31"/>
    <mergeCell ref="M28:M31"/>
    <mergeCell ref="A21:A22"/>
    <mergeCell ref="G21:G22"/>
    <mergeCell ref="I21:I22"/>
    <mergeCell ref="J21:J22"/>
    <mergeCell ref="K21:K22"/>
    <mergeCell ref="L21:L22"/>
    <mergeCell ref="H21:H22"/>
    <mergeCell ref="F21:F22"/>
    <mergeCell ref="M21:M22"/>
    <mergeCell ref="A19:A20"/>
    <mergeCell ref="G19:G20"/>
    <mergeCell ref="I19:I20"/>
    <mergeCell ref="J19:J20"/>
    <mergeCell ref="K19:K20"/>
    <mergeCell ref="L19:L20"/>
    <mergeCell ref="H19:H20"/>
    <mergeCell ref="F19:F20"/>
    <mergeCell ref="M19:M20"/>
    <mergeCell ref="G1:L1"/>
    <mergeCell ref="A1:F1"/>
    <mergeCell ref="H10:H11"/>
    <mergeCell ref="F10:F11"/>
    <mergeCell ref="M10:M11"/>
    <mergeCell ref="A15:A16"/>
    <mergeCell ref="G15:G16"/>
    <mergeCell ref="I15:I16"/>
    <mergeCell ref="J15:J16"/>
    <mergeCell ref="K15:K16"/>
    <mergeCell ref="L15:L16"/>
    <mergeCell ref="H15:H16"/>
    <mergeCell ref="A10:A11"/>
    <mergeCell ref="G10:G11"/>
    <mergeCell ref="I10:I11"/>
    <mergeCell ref="J10:J11"/>
    <mergeCell ref="K10:K11"/>
    <mergeCell ref="L10:L11"/>
    <mergeCell ref="F15:F16"/>
    <mergeCell ref="M15:M16"/>
    <mergeCell ref="M3:M4"/>
    <mergeCell ref="A8:A9"/>
    <mergeCell ref="G8:G9"/>
    <mergeCell ref="I8:I9"/>
    <mergeCell ref="J8:J9"/>
    <mergeCell ref="K8:K9"/>
    <mergeCell ref="L8:L9"/>
    <mergeCell ref="H8:H9"/>
    <mergeCell ref="F8:F9"/>
    <mergeCell ref="M8:M9"/>
    <mergeCell ref="A3:A4"/>
    <mergeCell ref="G3:G4"/>
    <mergeCell ref="I3:I4"/>
    <mergeCell ref="J3:J4"/>
    <mergeCell ref="K3:K4"/>
    <mergeCell ref="L3:L4"/>
    <mergeCell ref="H3:H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62B1-73F3-475F-9049-ED5D900F1915}">
  <dimension ref="A1:S280"/>
  <sheetViews>
    <sheetView topLeftCell="A273" zoomScale="70" zoomScaleNormal="70" workbookViewId="0">
      <selection activeCell="B295" sqref="B295"/>
    </sheetView>
  </sheetViews>
  <sheetFormatPr defaultColWidth="10.85546875" defaultRowHeight="15" x14ac:dyDescent="0.25"/>
  <cols>
    <col min="1" max="1" width="50.7109375" style="4" customWidth="1"/>
    <col min="2" max="5" width="50.7109375" style="8" customWidth="1"/>
    <col min="6" max="6" width="50.7109375" style="3" customWidth="1"/>
    <col min="7" max="8" width="50.7109375" style="9" customWidth="1"/>
    <col min="9" max="9" width="50.7109375" style="1" customWidth="1"/>
    <col min="10" max="13" width="50.7109375" style="9" customWidth="1"/>
    <col min="14" max="19" width="50.7109375" style="8" customWidth="1"/>
    <col min="20" max="16384" width="10.85546875" style="8"/>
  </cols>
  <sheetData>
    <row r="1" spans="1:19" ht="15" customHeight="1" x14ac:dyDescent="0.25">
      <c r="A1" s="59" t="s">
        <v>0</v>
      </c>
      <c r="B1" s="59"/>
      <c r="C1" s="59"/>
      <c r="D1" s="59"/>
      <c r="E1" s="59"/>
      <c r="F1" s="59"/>
      <c r="G1" s="58" t="s">
        <v>258</v>
      </c>
      <c r="H1" s="58"/>
      <c r="I1" s="58"/>
      <c r="J1" s="58"/>
      <c r="K1" s="58"/>
      <c r="L1" s="58"/>
      <c r="M1" s="10"/>
      <c r="N1" s="82" t="s">
        <v>782</v>
      </c>
      <c r="O1" s="82"/>
      <c r="P1" s="82"/>
      <c r="Q1" s="82" t="s">
        <v>783</v>
      </c>
      <c r="R1" s="82"/>
      <c r="S1" s="82"/>
    </row>
    <row r="2" spans="1:19" s="29" customFormat="1" ht="30" customHeight="1" x14ac:dyDescent="0.25">
      <c r="A2" s="12" t="s">
        <v>776</v>
      </c>
      <c r="B2" s="12" t="s">
        <v>1</v>
      </c>
      <c r="C2" s="12" t="s">
        <v>2</v>
      </c>
      <c r="D2" s="12" t="s">
        <v>3</v>
      </c>
      <c r="E2" s="12" t="s">
        <v>4</v>
      </c>
      <c r="F2" s="1" t="s">
        <v>256</v>
      </c>
      <c r="G2" s="1" t="s">
        <v>777</v>
      </c>
      <c r="H2" s="1" t="s">
        <v>778</v>
      </c>
      <c r="I2" s="1" t="s">
        <v>255</v>
      </c>
      <c r="J2" s="1" t="s">
        <v>779</v>
      </c>
      <c r="K2" s="1" t="s">
        <v>780</v>
      </c>
      <c r="L2" s="1" t="s">
        <v>781</v>
      </c>
      <c r="M2" s="1" t="s">
        <v>257</v>
      </c>
      <c r="N2" s="23" t="s">
        <v>255</v>
      </c>
      <c r="O2" s="23" t="s">
        <v>784</v>
      </c>
      <c r="P2" s="23" t="s">
        <v>785</v>
      </c>
      <c r="Q2" s="23" t="s">
        <v>255</v>
      </c>
      <c r="R2" s="23" t="s">
        <v>784</v>
      </c>
      <c r="S2" s="23" t="s">
        <v>785</v>
      </c>
    </row>
    <row r="3" spans="1:19" ht="15" customHeight="1" x14ac:dyDescent="0.25">
      <c r="A3" s="53" t="s">
        <v>10</v>
      </c>
      <c r="B3" s="5" t="s">
        <v>8</v>
      </c>
      <c r="C3" s="5" t="s">
        <v>11</v>
      </c>
      <c r="D3" s="5" t="s">
        <v>7</v>
      </c>
      <c r="E3" s="6">
        <v>31568657</v>
      </c>
      <c r="F3" s="56" t="s">
        <v>260</v>
      </c>
      <c r="G3" s="54">
        <v>1</v>
      </c>
      <c r="H3" s="54" t="s">
        <v>259</v>
      </c>
      <c r="I3" s="55">
        <v>8</v>
      </c>
      <c r="J3" s="54">
        <v>8</v>
      </c>
      <c r="K3" s="54">
        <v>0</v>
      </c>
      <c r="L3" s="54">
        <v>0</v>
      </c>
      <c r="M3" s="54" t="s">
        <v>261</v>
      </c>
    </row>
    <row r="4" spans="1:19" x14ac:dyDescent="0.25">
      <c r="A4" s="53"/>
      <c r="B4" s="5" t="s">
        <v>8</v>
      </c>
      <c r="C4" s="5" t="s">
        <v>6</v>
      </c>
      <c r="D4" s="5" t="s">
        <v>7</v>
      </c>
      <c r="E4" s="6">
        <v>28818073</v>
      </c>
      <c r="F4" s="57"/>
      <c r="G4" s="54"/>
      <c r="H4" s="54"/>
      <c r="I4" s="55"/>
      <c r="J4" s="54"/>
      <c r="K4" s="54"/>
      <c r="L4" s="54"/>
      <c r="M4" s="54"/>
    </row>
    <row r="5" spans="1:19" x14ac:dyDescent="0.25">
      <c r="A5" s="24" t="s">
        <v>13</v>
      </c>
      <c r="B5" s="5" t="s">
        <v>8</v>
      </c>
      <c r="C5" s="5" t="s">
        <v>14</v>
      </c>
      <c r="D5" s="5" t="s">
        <v>15</v>
      </c>
      <c r="E5" s="6">
        <v>30268751</v>
      </c>
      <c r="F5" s="27"/>
      <c r="G5" s="31">
        <v>1</v>
      </c>
      <c r="H5" s="32" t="s">
        <v>262</v>
      </c>
      <c r="I5" s="26">
        <v>12</v>
      </c>
      <c r="J5" s="31">
        <v>11</v>
      </c>
      <c r="K5" s="31">
        <v>1</v>
      </c>
      <c r="L5" s="31">
        <v>0</v>
      </c>
      <c r="M5" s="31" t="s">
        <v>261</v>
      </c>
    </row>
    <row r="6" spans="1:19" ht="15" customHeight="1" x14ac:dyDescent="0.25">
      <c r="A6" s="24" t="s">
        <v>16</v>
      </c>
      <c r="B6" s="5" t="s">
        <v>8</v>
      </c>
      <c r="C6" s="5" t="s">
        <v>17</v>
      </c>
      <c r="D6" s="5" t="s">
        <v>7</v>
      </c>
      <c r="E6" s="6">
        <v>28051261</v>
      </c>
      <c r="F6" s="28" t="s">
        <v>264</v>
      </c>
      <c r="G6" s="25">
        <v>1</v>
      </c>
      <c r="H6" s="25" t="s">
        <v>263</v>
      </c>
      <c r="I6" s="26">
        <v>37</v>
      </c>
      <c r="J6" s="25">
        <v>36</v>
      </c>
      <c r="K6" s="25">
        <v>1</v>
      </c>
      <c r="L6" s="25">
        <v>0</v>
      </c>
      <c r="M6" s="25" t="s">
        <v>265</v>
      </c>
    </row>
    <row r="7" spans="1:19" x14ac:dyDescent="0.25">
      <c r="A7" s="24" t="s">
        <v>18</v>
      </c>
      <c r="B7" s="5" t="s">
        <v>8</v>
      </c>
      <c r="C7" s="5" t="s">
        <v>19</v>
      </c>
      <c r="D7" s="5" t="s">
        <v>7</v>
      </c>
      <c r="E7" s="6">
        <v>31233485</v>
      </c>
      <c r="F7" s="34" t="s">
        <v>267</v>
      </c>
      <c r="G7" s="32">
        <v>1</v>
      </c>
      <c r="H7" s="32" t="s">
        <v>266</v>
      </c>
      <c r="I7" s="33">
        <v>16</v>
      </c>
      <c r="J7" s="32">
        <v>12</v>
      </c>
      <c r="K7" s="32">
        <v>4</v>
      </c>
      <c r="L7" s="32">
        <v>0</v>
      </c>
      <c r="M7" s="32" t="s">
        <v>261</v>
      </c>
    </row>
    <row r="8" spans="1:19" ht="32.1" customHeight="1" x14ac:dyDescent="0.25">
      <c r="A8" s="62" t="s">
        <v>305</v>
      </c>
      <c r="B8" s="5" t="s">
        <v>5</v>
      </c>
      <c r="C8" s="5" t="s">
        <v>20</v>
      </c>
      <c r="D8" s="5" t="s">
        <v>7</v>
      </c>
      <c r="E8" s="6">
        <v>31571921</v>
      </c>
      <c r="F8" s="51" t="s">
        <v>389</v>
      </c>
      <c r="G8" s="49" t="s">
        <v>386</v>
      </c>
      <c r="H8" s="49" t="s">
        <v>388</v>
      </c>
      <c r="I8" s="64" t="s">
        <v>386</v>
      </c>
      <c r="J8" s="49" t="s">
        <v>386</v>
      </c>
      <c r="K8" s="49" t="s">
        <v>387</v>
      </c>
      <c r="L8" s="49" t="s">
        <v>387</v>
      </c>
      <c r="M8" s="49" t="s">
        <v>390</v>
      </c>
    </row>
    <row r="9" spans="1:19" x14ac:dyDescent="0.25">
      <c r="A9" s="63"/>
      <c r="B9" s="5" t="s">
        <v>5</v>
      </c>
      <c r="C9" s="5" t="s">
        <v>21</v>
      </c>
      <c r="D9" s="5" t="s">
        <v>7</v>
      </c>
      <c r="E9" s="6">
        <v>30588022</v>
      </c>
      <c r="F9" s="52"/>
      <c r="G9" s="50"/>
      <c r="H9" s="50"/>
      <c r="I9" s="65"/>
      <c r="J9" s="50"/>
      <c r="K9" s="50"/>
      <c r="L9" s="50"/>
      <c r="M9" s="50"/>
    </row>
    <row r="10" spans="1:19" ht="180" customHeight="1" x14ac:dyDescent="0.25">
      <c r="A10" s="60" t="s">
        <v>306</v>
      </c>
      <c r="B10" s="5" t="s">
        <v>8</v>
      </c>
      <c r="C10" s="5" t="s">
        <v>23</v>
      </c>
      <c r="D10" s="5" t="s">
        <v>7</v>
      </c>
      <c r="E10" s="6">
        <v>31189742</v>
      </c>
      <c r="F10" s="56" t="s">
        <v>273</v>
      </c>
      <c r="G10" s="54" t="s">
        <v>268</v>
      </c>
      <c r="H10" s="54" t="s">
        <v>271</v>
      </c>
      <c r="I10" s="55" t="s">
        <v>269</v>
      </c>
      <c r="J10" s="54" t="s">
        <v>269</v>
      </c>
      <c r="K10" s="54" t="s">
        <v>270</v>
      </c>
      <c r="L10" s="54" t="s">
        <v>270</v>
      </c>
      <c r="M10" s="54" t="s">
        <v>272</v>
      </c>
    </row>
    <row r="11" spans="1:19" ht="180" customHeight="1" x14ac:dyDescent="0.25">
      <c r="A11" s="60"/>
      <c r="B11" s="5" t="s">
        <v>8</v>
      </c>
      <c r="C11" s="5" t="s">
        <v>24</v>
      </c>
      <c r="D11" s="5" t="s">
        <v>7</v>
      </c>
      <c r="E11" s="6">
        <v>27095571</v>
      </c>
      <c r="F11" s="57"/>
      <c r="G11" s="54"/>
      <c r="H11" s="54"/>
      <c r="I11" s="55"/>
      <c r="J11" s="54"/>
      <c r="K11" s="54"/>
      <c r="L11" s="54"/>
      <c r="M11" s="54"/>
    </row>
    <row r="12" spans="1:19" ht="30" x14ac:dyDescent="0.25">
      <c r="A12" s="24" t="s">
        <v>25</v>
      </c>
      <c r="B12" s="5" t="s">
        <v>5</v>
      </c>
      <c r="C12" s="5" t="s">
        <v>26</v>
      </c>
      <c r="D12" s="5" t="s">
        <v>27</v>
      </c>
      <c r="E12" s="6">
        <v>27667152</v>
      </c>
      <c r="F12" s="28" t="s">
        <v>544</v>
      </c>
      <c r="G12" s="25">
        <v>1</v>
      </c>
      <c r="H12" s="31" t="s">
        <v>545</v>
      </c>
      <c r="I12" s="26">
        <v>5</v>
      </c>
      <c r="J12" s="25">
        <v>5</v>
      </c>
      <c r="K12" s="25">
        <v>0</v>
      </c>
      <c r="L12" s="25">
        <v>0</v>
      </c>
      <c r="M12" s="25" t="s">
        <v>261</v>
      </c>
    </row>
    <row r="13" spans="1:19" ht="45" x14ac:dyDescent="0.25">
      <c r="A13" s="30" t="s">
        <v>307</v>
      </c>
      <c r="B13" s="5" t="s">
        <v>8</v>
      </c>
      <c r="C13" s="5" t="s">
        <v>19</v>
      </c>
      <c r="D13" s="5" t="s">
        <v>7</v>
      </c>
      <c r="E13" s="6">
        <v>30896797</v>
      </c>
      <c r="F13" s="27" t="s">
        <v>278</v>
      </c>
      <c r="G13" s="31" t="s">
        <v>274</v>
      </c>
      <c r="H13" s="31" t="s">
        <v>277</v>
      </c>
      <c r="I13" s="26" t="s">
        <v>275</v>
      </c>
      <c r="J13" s="31" t="s">
        <v>275</v>
      </c>
      <c r="K13" s="31" t="s">
        <v>276</v>
      </c>
      <c r="L13" s="31" t="s">
        <v>276</v>
      </c>
      <c r="M13" s="31" t="s">
        <v>279</v>
      </c>
    </row>
    <row r="14" spans="1:19" ht="195" x14ac:dyDescent="0.25">
      <c r="A14" s="24" t="s">
        <v>28</v>
      </c>
      <c r="B14" s="5" t="s">
        <v>8</v>
      </c>
      <c r="C14" s="5" t="s">
        <v>29</v>
      </c>
      <c r="D14" s="5" t="s">
        <v>7</v>
      </c>
      <c r="E14" s="6">
        <v>26783004</v>
      </c>
      <c r="F14" s="27" t="s">
        <v>281</v>
      </c>
      <c r="G14" s="31">
        <v>1</v>
      </c>
      <c r="H14" s="31" t="s">
        <v>280</v>
      </c>
      <c r="I14" s="26">
        <v>7</v>
      </c>
      <c r="J14" s="31">
        <v>6</v>
      </c>
      <c r="K14" s="31">
        <v>1</v>
      </c>
      <c r="L14" s="31">
        <v>0</v>
      </c>
      <c r="M14" s="31" t="s">
        <v>265</v>
      </c>
    </row>
    <row r="15" spans="1:19" ht="32.1" customHeight="1" x14ac:dyDescent="0.25">
      <c r="A15" s="60" t="s">
        <v>308</v>
      </c>
      <c r="B15" s="5" t="s">
        <v>8</v>
      </c>
      <c r="C15" s="5" t="s">
        <v>30</v>
      </c>
      <c r="D15" s="5" t="s">
        <v>15</v>
      </c>
      <c r="E15" s="6">
        <v>26893717</v>
      </c>
      <c r="F15" s="56" t="s">
        <v>282</v>
      </c>
      <c r="G15" s="61" t="s">
        <v>763</v>
      </c>
      <c r="H15" s="61" t="s">
        <v>766</v>
      </c>
      <c r="I15" s="55" t="s">
        <v>764</v>
      </c>
      <c r="J15" s="61" t="s">
        <v>764</v>
      </c>
      <c r="K15" s="61" t="s">
        <v>765</v>
      </c>
      <c r="L15" s="61" t="s">
        <v>765</v>
      </c>
      <c r="M15" s="61" t="s">
        <v>283</v>
      </c>
    </row>
    <row r="16" spans="1:19" x14ac:dyDescent="0.25">
      <c r="A16" s="60"/>
      <c r="B16" s="5" t="s">
        <v>8</v>
      </c>
      <c r="C16" s="5" t="s">
        <v>31</v>
      </c>
      <c r="D16" s="5" t="s">
        <v>7</v>
      </c>
      <c r="E16" s="6">
        <v>9422992</v>
      </c>
      <c r="F16" s="56"/>
      <c r="G16" s="61"/>
      <c r="H16" s="61"/>
      <c r="I16" s="55"/>
      <c r="J16" s="61"/>
      <c r="K16" s="61"/>
      <c r="L16" s="61"/>
      <c r="M16" s="61"/>
    </row>
    <row r="17" spans="1:13" ht="15" customHeight="1" x14ac:dyDescent="0.25">
      <c r="A17" s="24" t="s">
        <v>32</v>
      </c>
      <c r="B17" s="5" t="s">
        <v>8</v>
      </c>
      <c r="C17" s="5" t="s">
        <v>33</v>
      </c>
      <c r="D17" s="5" t="s">
        <v>7</v>
      </c>
      <c r="E17" s="6">
        <v>32095930</v>
      </c>
      <c r="F17" s="28" t="s">
        <v>285</v>
      </c>
      <c r="G17" s="25">
        <v>1</v>
      </c>
      <c r="H17" s="25" t="s">
        <v>284</v>
      </c>
      <c r="I17" s="26">
        <v>21</v>
      </c>
      <c r="J17" s="25">
        <v>21</v>
      </c>
      <c r="K17" s="25">
        <v>0</v>
      </c>
      <c r="L17" s="25">
        <v>0</v>
      </c>
      <c r="M17" s="25" t="s">
        <v>261</v>
      </c>
    </row>
    <row r="18" spans="1:13" ht="30" x14ac:dyDescent="0.25">
      <c r="A18" s="30" t="s">
        <v>309</v>
      </c>
      <c r="B18" s="5" t="s">
        <v>8</v>
      </c>
      <c r="C18" s="5" t="s">
        <v>34</v>
      </c>
      <c r="D18" s="5" t="s">
        <v>7</v>
      </c>
      <c r="E18" s="6">
        <v>27535740</v>
      </c>
      <c r="F18" s="27" t="s">
        <v>353</v>
      </c>
      <c r="G18" s="31">
        <v>4</v>
      </c>
      <c r="H18" s="31" t="s">
        <v>352</v>
      </c>
      <c r="I18" s="26" t="s">
        <v>348</v>
      </c>
      <c r="J18" s="31" t="s">
        <v>349</v>
      </c>
      <c r="K18" s="31" t="s">
        <v>350</v>
      </c>
      <c r="L18" s="31" t="s">
        <v>351</v>
      </c>
      <c r="M18" s="31" t="s">
        <v>354</v>
      </c>
    </row>
    <row r="19" spans="1:13" ht="48" customHeight="1" x14ac:dyDescent="0.25">
      <c r="A19" s="60" t="s">
        <v>546</v>
      </c>
      <c r="B19" s="5" t="s">
        <v>8</v>
      </c>
      <c r="C19" s="5" t="s">
        <v>35</v>
      </c>
      <c r="D19" s="5" t="s">
        <v>7</v>
      </c>
      <c r="E19" s="6">
        <v>31737207</v>
      </c>
      <c r="F19" s="68" t="s">
        <v>291</v>
      </c>
      <c r="G19" s="66" t="s">
        <v>287</v>
      </c>
      <c r="H19" s="66" t="s">
        <v>290</v>
      </c>
      <c r="I19" s="67" t="s">
        <v>288</v>
      </c>
      <c r="J19" s="66" t="s">
        <v>288</v>
      </c>
      <c r="K19" s="66" t="s">
        <v>289</v>
      </c>
      <c r="L19" s="66" t="s">
        <v>289</v>
      </c>
      <c r="M19" s="61" t="s">
        <v>292</v>
      </c>
    </row>
    <row r="20" spans="1:13" x14ac:dyDescent="0.25">
      <c r="A20" s="60"/>
      <c r="B20" s="5" t="s">
        <v>8</v>
      </c>
      <c r="C20" s="5" t="s">
        <v>36</v>
      </c>
      <c r="D20" s="5" t="s">
        <v>15</v>
      </c>
      <c r="E20" s="6">
        <v>31695430</v>
      </c>
      <c r="F20" s="68"/>
      <c r="G20" s="66"/>
      <c r="H20" s="66"/>
      <c r="I20" s="67"/>
      <c r="J20" s="66"/>
      <c r="K20" s="66"/>
      <c r="L20" s="66"/>
      <c r="M20" s="61"/>
    </row>
    <row r="21" spans="1:13" ht="15" customHeight="1" x14ac:dyDescent="0.25">
      <c r="A21" s="53" t="s">
        <v>37</v>
      </c>
      <c r="B21" s="5" t="s">
        <v>5</v>
      </c>
      <c r="C21" s="5" t="s">
        <v>38</v>
      </c>
      <c r="D21" s="5" t="s">
        <v>15</v>
      </c>
      <c r="E21" s="6">
        <v>30320385</v>
      </c>
      <c r="F21" s="57" t="s">
        <v>298</v>
      </c>
      <c r="G21" s="54">
        <v>3</v>
      </c>
      <c r="H21" s="54" t="s">
        <v>297</v>
      </c>
      <c r="I21" s="55" t="s">
        <v>293</v>
      </c>
      <c r="J21" s="54" t="s">
        <v>294</v>
      </c>
      <c r="K21" s="54" t="s">
        <v>295</v>
      </c>
      <c r="L21" s="54" t="s">
        <v>296</v>
      </c>
      <c r="M21" s="54" t="s">
        <v>261</v>
      </c>
    </row>
    <row r="22" spans="1:13" x14ac:dyDescent="0.25">
      <c r="A22" s="53"/>
      <c r="B22" s="5" t="s">
        <v>5</v>
      </c>
      <c r="C22" s="5" t="s">
        <v>39</v>
      </c>
      <c r="D22" s="5" t="s">
        <v>15</v>
      </c>
      <c r="E22" s="6">
        <v>29571014</v>
      </c>
      <c r="F22" s="57"/>
      <c r="G22" s="54"/>
      <c r="H22" s="54"/>
      <c r="I22" s="55"/>
      <c r="J22" s="54"/>
      <c r="K22" s="54"/>
      <c r="L22" s="54"/>
      <c r="M22" s="54"/>
    </row>
    <row r="23" spans="1:13" ht="20.100000000000001" customHeight="1" x14ac:dyDescent="0.25">
      <c r="A23" s="53" t="s">
        <v>40</v>
      </c>
      <c r="B23" s="5" t="s">
        <v>8</v>
      </c>
      <c r="C23" s="5" t="s">
        <v>35</v>
      </c>
      <c r="D23" s="5" t="s">
        <v>7</v>
      </c>
      <c r="E23" s="6">
        <v>32124583</v>
      </c>
      <c r="F23" s="56" t="s">
        <v>300</v>
      </c>
      <c r="G23" s="54">
        <v>1</v>
      </c>
      <c r="H23" s="54" t="s">
        <v>299</v>
      </c>
      <c r="I23" s="55">
        <v>9</v>
      </c>
      <c r="J23" s="54">
        <v>9</v>
      </c>
      <c r="K23" s="54">
        <v>0</v>
      </c>
      <c r="L23" s="54">
        <v>0</v>
      </c>
      <c r="M23" s="54" t="s">
        <v>265</v>
      </c>
    </row>
    <row r="24" spans="1:13" ht="20.100000000000001" customHeight="1" x14ac:dyDescent="0.25">
      <c r="A24" s="53"/>
      <c r="B24" s="5" t="s">
        <v>8</v>
      </c>
      <c r="C24" s="5" t="s">
        <v>41</v>
      </c>
      <c r="D24" s="5" t="s">
        <v>7</v>
      </c>
      <c r="E24" s="6">
        <v>30250403</v>
      </c>
      <c r="F24" s="56"/>
      <c r="G24" s="54"/>
      <c r="H24" s="54"/>
      <c r="I24" s="55"/>
      <c r="J24" s="54"/>
      <c r="K24" s="54"/>
      <c r="L24" s="54"/>
      <c r="M24" s="54"/>
    </row>
    <row r="25" spans="1:13" ht="20.100000000000001" customHeight="1" x14ac:dyDescent="0.25">
      <c r="A25" s="53"/>
      <c r="B25" s="5" t="s">
        <v>8</v>
      </c>
      <c r="C25" s="5" t="s">
        <v>19</v>
      </c>
      <c r="D25" s="5" t="s">
        <v>7</v>
      </c>
      <c r="E25" s="6">
        <v>29424889</v>
      </c>
      <c r="F25" s="56"/>
      <c r="G25" s="54"/>
      <c r="H25" s="54"/>
      <c r="I25" s="55"/>
      <c r="J25" s="54"/>
      <c r="K25" s="54"/>
      <c r="L25" s="54"/>
      <c r="M25" s="54"/>
    </row>
    <row r="26" spans="1:13" ht="20.100000000000001" customHeight="1" x14ac:dyDescent="0.25">
      <c r="A26" s="53"/>
      <c r="B26" s="5" t="s">
        <v>8</v>
      </c>
      <c r="C26" s="5" t="s">
        <v>42</v>
      </c>
      <c r="D26" s="5" t="s">
        <v>7</v>
      </c>
      <c r="E26" s="6">
        <v>28754469</v>
      </c>
      <c r="F26" s="56"/>
      <c r="G26" s="54"/>
      <c r="H26" s="54"/>
      <c r="I26" s="55"/>
      <c r="J26" s="54"/>
      <c r="K26" s="54"/>
      <c r="L26" s="54"/>
      <c r="M26" s="54"/>
    </row>
    <row r="27" spans="1:13" ht="20.100000000000001" customHeight="1" x14ac:dyDescent="0.25">
      <c r="A27" s="53"/>
      <c r="B27" s="5" t="s">
        <v>8</v>
      </c>
      <c r="C27" s="5" t="s">
        <v>22</v>
      </c>
      <c r="D27" s="5" t="s">
        <v>15</v>
      </c>
      <c r="E27" s="6">
        <v>24379988</v>
      </c>
      <c r="F27" s="56"/>
      <c r="G27" s="54"/>
      <c r="H27" s="54"/>
      <c r="I27" s="55"/>
      <c r="J27" s="54"/>
      <c r="K27" s="54"/>
      <c r="L27" s="54"/>
      <c r="M27" s="54"/>
    </row>
    <row r="28" spans="1:13" ht="24.95" customHeight="1" x14ac:dyDescent="0.25">
      <c r="A28" s="53" t="s">
        <v>43</v>
      </c>
      <c r="B28" s="5" t="s">
        <v>8</v>
      </c>
      <c r="C28" s="5" t="s">
        <v>44</v>
      </c>
      <c r="D28" s="5" t="s">
        <v>7</v>
      </c>
      <c r="E28" s="6">
        <v>32230936</v>
      </c>
      <c r="F28" s="56" t="s">
        <v>302</v>
      </c>
      <c r="G28" s="54">
        <v>1</v>
      </c>
      <c r="H28" s="54" t="s">
        <v>301</v>
      </c>
      <c r="I28" s="55">
        <v>6</v>
      </c>
      <c r="J28" s="54">
        <v>6</v>
      </c>
      <c r="K28" s="54">
        <v>0</v>
      </c>
      <c r="L28" s="54">
        <v>0</v>
      </c>
      <c r="M28" s="54" t="s">
        <v>265</v>
      </c>
    </row>
    <row r="29" spans="1:13" ht="24.95" customHeight="1" x14ac:dyDescent="0.25">
      <c r="A29" s="53"/>
      <c r="B29" s="5" t="s">
        <v>8</v>
      </c>
      <c r="C29" s="5" t="s">
        <v>45</v>
      </c>
      <c r="D29" s="5" t="s">
        <v>7</v>
      </c>
      <c r="E29" s="6">
        <v>29435081</v>
      </c>
      <c r="F29" s="57"/>
      <c r="G29" s="54"/>
      <c r="H29" s="54"/>
      <c r="I29" s="55"/>
      <c r="J29" s="54"/>
      <c r="K29" s="54"/>
      <c r="L29" s="54"/>
      <c r="M29" s="54"/>
    </row>
    <row r="30" spans="1:13" ht="24.95" customHeight="1" x14ac:dyDescent="0.25">
      <c r="A30" s="53"/>
      <c r="B30" s="5" t="s">
        <v>8</v>
      </c>
      <c r="C30" s="5" t="s">
        <v>46</v>
      </c>
      <c r="D30" s="5" t="s">
        <v>7</v>
      </c>
      <c r="E30" s="6">
        <v>28550684</v>
      </c>
      <c r="F30" s="57"/>
      <c r="G30" s="54"/>
      <c r="H30" s="54"/>
      <c r="I30" s="55"/>
      <c r="J30" s="54"/>
      <c r="K30" s="54"/>
      <c r="L30" s="54"/>
      <c r="M30" s="54"/>
    </row>
    <row r="31" spans="1:13" ht="24.95" customHeight="1" x14ac:dyDescent="0.25">
      <c r="A31" s="53"/>
      <c r="B31" s="5" t="s">
        <v>8</v>
      </c>
      <c r="C31" s="5" t="s">
        <v>47</v>
      </c>
      <c r="D31" s="5" t="s">
        <v>7</v>
      </c>
      <c r="E31" s="6">
        <v>27283598</v>
      </c>
      <c r="F31" s="57"/>
      <c r="G31" s="54"/>
      <c r="H31" s="54"/>
      <c r="I31" s="55"/>
      <c r="J31" s="54"/>
      <c r="K31" s="54"/>
      <c r="L31" s="54"/>
      <c r="M31" s="54"/>
    </row>
    <row r="32" spans="1:13" ht="15" customHeight="1" x14ac:dyDescent="0.25">
      <c r="A32" s="24" t="s">
        <v>50</v>
      </c>
      <c r="B32" s="5" t="s">
        <v>8</v>
      </c>
      <c r="C32" s="5" t="s">
        <v>51</v>
      </c>
      <c r="D32" s="5" t="s">
        <v>15</v>
      </c>
      <c r="E32" s="6">
        <v>28770969</v>
      </c>
      <c r="F32" s="28" t="s">
        <v>304</v>
      </c>
      <c r="G32" s="25">
        <v>1</v>
      </c>
      <c r="H32" s="25" t="s">
        <v>303</v>
      </c>
      <c r="I32" s="26">
        <v>7</v>
      </c>
      <c r="J32" s="25">
        <v>7</v>
      </c>
      <c r="K32" s="25">
        <v>0</v>
      </c>
      <c r="L32" s="25">
        <v>0</v>
      </c>
      <c r="M32" s="25" t="s">
        <v>261</v>
      </c>
    </row>
    <row r="33" spans="1:13" ht="15" customHeight="1" x14ac:dyDescent="0.25">
      <c r="A33" s="24" t="s">
        <v>52</v>
      </c>
      <c r="B33" s="5" t="s">
        <v>8</v>
      </c>
      <c r="C33" s="5" t="s">
        <v>22</v>
      </c>
      <c r="D33" s="5" t="s">
        <v>7</v>
      </c>
      <c r="E33" s="6">
        <v>26556866</v>
      </c>
      <c r="F33" s="27" t="s">
        <v>315</v>
      </c>
      <c r="G33" s="25">
        <v>5</v>
      </c>
      <c r="H33" s="25" t="s">
        <v>314</v>
      </c>
      <c r="I33" s="26" t="s">
        <v>310</v>
      </c>
      <c r="J33" s="25" t="s">
        <v>311</v>
      </c>
      <c r="K33" s="25" t="s">
        <v>312</v>
      </c>
      <c r="L33" s="25" t="s">
        <v>313</v>
      </c>
      <c r="M33" s="25" t="s">
        <v>261</v>
      </c>
    </row>
    <row r="34" spans="1:13" ht="135" x14ac:dyDescent="0.25">
      <c r="A34" s="30" t="s">
        <v>756</v>
      </c>
      <c r="B34" s="5" t="s">
        <v>8</v>
      </c>
      <c r="C34" s="5" t="s">
        <v>53</v>
      </c>
      <c r="D34" s="5" t="s">
        <v>7</v>
      </c>
      <c r="E34" s="6">
        <v>29504606</v>
      </c>
      <c r="F34" s="27" t="s">
        <v>755</v>
      </c>
      <c r="G34" s="31" t="s">
        <v>547</v>
      </c>
      <c r="H34" s="31" t="s">
        <v>548</v>
      </c>
      <c r="I34" s="26" t="s">
        <v>550</v>
      </c>
      <c r="J34" s="31" t="s">
        <v>553</v>
      </c>
      <c r="K34" s="31" t="s">
        <v>551</v>
      </c>
      <c r="L34" s="31" t="s">
        <v>552</v>
      </c>
      <c r="M34" s="31" t="s">
        <v>549</v>
      </c>
    </row>
    <row r="35" spans="1:13" ht="128.1" customHeight="1" x14ac:dyDescent="0.25">
      <c r="A35" s="69" t="s">
        <v>54</v>
      </c>
      <c r="B35" s="5" t="s">
        <v>8</v>
      </c>
      <c r="C35" s="5" t="s">
        <v>55</v>
      </c>
      <c r="D35" s="5" t="s">
        <v>7</v>
      </c>
      <c r="E35" s="6">
        <v>31545000</v>
      </c>
      <c r="F35" s="51" t="s">
        <v>770</v>
      </c>
      <c r="G35" s="49">
        <v>3</v>
      </c>
      <c r="H35" s="75" t="s">
        <v>769</v>
      </c>
      <c r="I35" s="64" t="s">
        <v>767</v>
      </c>
      <c r="J35" s="75" t="s">
        <v>768</v>
      </c>
      <c r="K35" s="75" t="s">
        <v>362</v>
      </c>
      <c r="L35" s="75" t="s">
        <v>296</v>
      </c>
      <c r="M35" s="75" t="s">
        <v>265</v>
      </c>
    </row>
    <row r="36" spans="1:13" x14ac:dyDescent="0.25">
      <c r="A36" s="70"/>
      <c r="B36" s="5" t="s">
        <v>8</v>
      </c>
      <c r="C36" s="5" t="s">
        <v>56</v>
      </c>
      <c r="D36" s="5" t="s">
        <v>7</v>
      </c>
      <c r="E36" s="6">
        <v>31858532</v>
      </c>
      <c r="F36" s="76"/>
      <c r="G36" s="72"/>
      <c r="H36" s="72"/>
      <c r="I36" s="74"/>
      <c r="J36" s="72"/>
      <c r="K36" s="72"/>
      <c r="L36" s="72"/>
      <c r="M36" s="72"/>
    </row>
    <row r="37" spans="1:13" x14ac:dyDescent="0.25">
      <c r="A37" s="71"/>
      <c r="B37" s="5" t="s">
        <v>8</v>
      </c>
      <c r="C37" s="5" t="s">
        <v>9</v>
      </c>
      <c r="D37" s="5" t="s">
        <v>7</v>
      </c>
      <c r="E37" s="6">
        <v>31114986</v>
      </c>
      <c r="F37" s="77"/>
      <c r="G37" s="73"/>
      <c r="H37" s="73"/>
      <c r="I37" s="65"/>
      <c r="J37" s="73"/>
      <c r="K37" s="73"/>
      <c r="L37" s="73"/>
      <c r="M37" s="73"/>
    </row>
    <row r="38" spans="1:13" ht="30" x14ac:dyDescent="0.25">
      <c r="A38" s="30" t="s">
        <v>554</v>
      </c>
      <c r="B38" s="5" t="s">
        <v>8</v>
      </c>
      <c r="C38" s="5" t="s">
        <v>57</v>
      </c>
      <c r="D38" s="5" t="s">
        <v>7</v>
      </c>
      <c r="E38" s="6">
        <v>30964159</v>
      </c>
      <c r="F38" s="27" t="s">
        <v>560</v>
      </c>
      <c r="G38" s="31" t="s">
        <v>555</v>
      </c>
      <c r="H38" s="31" t="s">
        <v>557</v>
      </c>
      <c r="I38" s="26" t="s">
        <v>558</v>
      </c>
      <c r="J38" s="31" t="s">
        <v>558</v>
      </c>
      <c r="K38" s="31" t="s">
        <v>559</v>
      </c>
      <c r="L38" s="31" t="s">
        <v>559</v>
      </c>
      <c r="M38" s="31" t="s">
        <v>556</v>
      </c>
    </row>
    <row r="39" spans="1:13" ht="75" x14ac:dyDescent="0.25">
      <c r="A39" s="24" t="s">
        <v>58</v>
      </c>
      <c r="B39" s="5" t="s">
        <v>8</v>
      </c>
      <c r="C39" s="5" t="s">
        <v>59</v>
      </c>
      <c r="D39" s="5" t="s">
        <v>7</v>
      </c>
      <c r="E39" s="6">
        <v>28598010</v>
      </c>
      <c r="F39" s="27" t="s">
        <v>318</v>
      </c>
      <c r="G39" s="25">
        <v>3</v>
      </c>
      <c r="H39" s="25" t="s">
        <v>317</v>
      </c>
      <c r="I39" s="26" t="s">
        <v>316</v>
      </c>
      <c r="J39" s="25" t="s">
        <v>316</v>
      </c>
      <c r="K39" s="25" t="s">
        <v>296</v>
      </c>
      <c r="L39" s="25" t="s">
        <v>296</v>
      </c>
      <c r="M39" s="25" t="s">
        <v>261</v>
      </c>
    </row>
    <row r="40" spans="1:13" ht="15" customHeight="1" x14ac:dyDescent="0.25">
      <c r="A40" s="69" t="s">
        <v>60</v>
      </c>
      <c r="B40" s="5" t="s">
        <v>8</v>
      </c>
      <c r="C40" s="5" t="s">
        <v>61</v>
      </c>
      <c r="D40" s="5" t="s">
        <v>7</v>
      </c>
      <c r="E40" s="6">
        <v>31081076</v>
      </c>
      <c r="F40" s="51" t="s">
        <v>320</v>
      </c>
      <c r="G40" s="75">
        <v>1</v>
      </c>
      <c r="H40" s="75" t="s">
        <v>319</v>
      </c>
      <c r="I40" s="64">
        <v>9</v>
      </c>
      <c r="J40" s="75">
        <v>9</v>
      </c>
      <c r="K40" s="75">
        <v>0</v>
      </c>
      <c r="L40" s="75">
        <v>0</v>
      </c>
      <c r="M40" s="75" t="s">
        <v>261</v>
      </c>
    </row>
    <row r="41" spans="1:13" x14ac:dyDescent="0.25">
      <c r="A41" s="71"/>
      <c r="B41" s="5" t="s">
        <v>8</v>
      </c>
      <c r="C41" s="5" t="s">
        <v>62</v>
      </c>
      <c r="D41" s="5" t="s">
        <v>7</v>
      </c>
      <c r="E41" s="6">
        <v>31378881</v>
      </c>
      <c r="F41" s="77"/>
      <c r="G41" s="73"/>
      <c r="H41" s="73"/>
      <c r="I41" s="65"/>
      <c r="J41" s="73"/>
      <c r="K41" s="73"/>
      <c r="L41" s="73"/>
      <c r="M41" s="73"/>
    </row>
    <row r="42" spans="1:13" x14ac:dyDescent="0.25">
      <c r="A42" s="24" t="s">
        <v>63</v>
      </c>
      <c r="B42" s="5" t="s">
        <v>5</v>
      </c>
      <c r="C42" s="5" t="s">
        <v>26</v>
      </c>
      <c r="D42" s="5" t="s">
        <v>7</v>
      </c>
      <c r="E42" s="6">
        <v>20400975</v>
      </c>
      <c r="F42" s="27" t="s">
        <v>561</v>
      </c>
      <c r="G42" s="25">
        <v>2</v>
      </c>
      <c r="H42" s="31" t="s">
        <v>562</v>
      </c>
      <c r="I42" s="26" t="s">
        <v>563</v>
      </c>
      <c r="J42" s="31" t="s">
        <v>564</v>
      </c>
      <c r="K42" s="31" t="s">
        <v>395</v>
      </c>
      <c r="L42" s="31" t="s">
        <v>368</v>
      </c>
      <c r="M42" s="31" t="s">
        <v>261</v>
      </c>
    </row>
    <row r="43" spans="1:13" x14ac:dyDescent="0.25">
      <c r="A43" s="24" t="s">
        <v>65</v>
      </c>
      <c r="B43" s="5" t="s">
        <v>8</v>
      </c>
      <c r="C43" s="5" t="s">
        <v>9</v>
      </c>
      <c r="D43" s="5" t="s">
        <v>7</v>
      </c>
      <c r="E43" s="6">
        <v>31173284</v>
      </c>
      <c r="F43" s="27" t="s">
        <v>323</v>
      </c>
      <c r="G43" s="31">
        <v>4</v>
      </c>
      <c r="H43" s="31" t="s">
        <v>322</v>
      </c>
      <c r="I43" s="26" t="s">
        <v>321</v>
      </c>
      <c r="J43" s="31" t="s">
        <v>321</v>
      </c>
      <c r="K43" s="31" t="s">
        <v>286</v>
      </c>
      <c r="L43" s="31" t="s">
        <v>286</v>
      </c>
      <c r="M43" s="31" t="s">
        <v>261</v>
      </c>
    </row>
    <row r="44" spans="1:13" ht="360" x14ac:dyDescent="0.25">
      <c r="A44" s="24" t="s">
        <v>66</v>
      </c>
      <c r="B44" s="5" t="s">
        <v>8</v>
      </c>
      <c r="C44" s="5" t="s">
        <v>19</v>
      </c>
      <c r="D44" s="5" t="s">
        <v>7</v>
      </c>
      <c r="E44" s="6">
        <v>29424918</v>
      </c>
      <c r="F44" s="27" t="s">
        <v>325</v>
      </c>
      <c r="G44" s="31">
        <v>1</v>
      </c>
      <c r="H44" s="31" t="s">
        <v>324</v>
      </c>
      <c r="I44" s="26">
        <v>12</v>
      </c>
      <c r="J44" s="31">
        <v>12</v>
      </c>
      <c r="K44" s="31">
        <v>0</v>
      </c>
      <c r="L44" s="31">
        <v>0</v>
      </c>
      <c r="M44" s="31" t="s">
        <v>261</v>
      </c>
    </row>
    <row r="45" spans="1:13" ht="30" x14ac:dyDescent="0.25">
      <c r="A45" s="30" t="s">
        <v>565</v>
      </c>
      <c r="B45" s="5" t="s">
        <v>5</v>
      </c>
      <c r="C45" s="5" t="s">
        <v>24</v>
      </c>
      <c r="D45" s="5" t="s">
        <v>7</v>
      </c>
      <c r="E45" s="6">
        <v>28714515</v>
      </c>
      <c r="F45" s="27" t="s">
        <v>567</v>
      </c>
      <c r="G45" s="31" t="s">
        <v>566</v>
      </c>
      <c r="H45" s="31" t="s">
        <v>569</v>
      </c>
      <c r="I45" s="26" t="s">
        <v>570</v>
      </c>
      <c r="J45" s="31" t="s">
        <v>570</v>
      </c>
      <c r="K45" s="31" t="s">
        <v>571</v>
      </c>
      <c r="L45" s="31" t="s">
        <v>571</v>
      </c>
      <c r="M45" s="31" t="s">
        <v>568</v>
      </c>
    </row>
    <row r="46" spans="1:13" ht="180" x14ac:dyDescent="0.25">
      <c r="A46" s="24" t="s">
        <v>67</v>
      </c>
      <c r="B46" s="5" t="s">
        <v>8</v>
      </c>
      <c r="C46" s="5" t="s">
        <v>68</v>
      </c>
      <c r="D46" s="5" t="s">
        <v>7</v>
      </c>
      <c r="E46" s="6">
        <v>32273754</v>
      </c>
      <c r="F46" s="27" t="s">
        <v>575</v>
      </c>
      <c r="G46" s="25">
        <v>2</v>
      </c>
      <c r="H46" s="25" t="s">
        <v>572</v>
      </c>
      <c r="I46" s="26" t="s">
        <v>573</v>
      </c>
      <c r="J46" s="25" t="s">
        <v>574</v>
      </c>
      <c r="K46" s="25" t="s">
        <v>367</v>
      </c>
      <c r="L46" s="25" t="s">
        <v>368</v>
      </c>
      <c r="M46" s="25" t="s">
        <v>261</v>
      </c>
    </row>
    <row r="47" spans="1:13" ht="30" x14ac:dyDescent="0.25">
      <c r="A47" s="30" t="s">
        <v>576</v>
      </c>
      <c r="B47" s="5" t="s">
        <v>8</v>
      </c>
      <c r="C47" s="5" t="s">
        <v>69</v>
      </c>
      <c r="D47" s="5" t="s">
        <v>15</v>
      </c>
      <c r="E47" s="6">
        <v>31645082</v>
      </c>
      <c r="F47" s="27" t="s">
        <v>585</v>
      </c>
      <c r="G47" s="31" t="s">
        <v>577</v>
      </c>
      <c r="H47" s="31" t="s">
        <v>579</v>
      </c>
      <c r="I47" s="26" t="s">
        <v>580</v>
      </c>
      <c r="J47" s="31" t="s">
        <v>583</v>
      </c>
      <c r="K47" s="31" t="s">
        <v>581</v>
      </c>
      <c r="L47" s="31" t="s">
        <v>582</v>
      </c>
      <c r="M47" s="31" t="s">
        <v>578</v>
      </c>
    </row>
    <row r="48" spans="1:13" x14ac:dyDescent="0.25">
      <c r="A48" s="24" t="s">
        <v>70</v>
      </c>
      <c r="B48" s="5" t="s">
        <v>8</v>
      </c>
      <c r="C48" s="5" t="s">
        <v>44</v>
      </c>
      <c r="D48" s="5" t="s">
        <v>7</v>
      </c>
      <c r="E48" s="6">
        <v>28979684</v>
      </c>
      <c r="F48" s="27" t="s">
        <v>327</v>
      </c>
      <c r="G48" s="31">
        <v>1</v>
      </c>
      <c r="H48" s="31" t="s">
        <v>326</v>
      </c>
      <c r="I48" s="26">
        <v>15</v>
      </c>
      <c r="J48" s="31">
        <v>14</v>
      </c>
      <c r="K48" s="31">
        <v>1</v>
      </c>
      <c r="L48" s="31">
        <v>0</v>
      </c>
      <c r="M48" s="31" t="s">
        <v>261</v>
      </c>
    </row>
    <row r="49" spans="1:13" ht="15" customHeight="1" x14ac:dyDescent="0.25">
      <c r="A49" s="62" t="s">
        <v>333</v>
      </c>
      <c r="B49" s="5" t="s">
        <v>8</v>
      </c>
      <c r="C49" s="5" t="s">
        <v>71</v>
      </c>
      <c r="D49" s="5" t="s">
        <v>15</v>
      </c>
      <c r="E49" s="6">
        <v>31957817</v>
      </c>
      <c r="F49" s="51" t="s">
        <v>332</v>
      </c>
      <c r="G49" s="75" t="s">
        <v>328</v>
      </c>
      <c r="H49" s="75" t="s">
        <v>331</v>
      </c>
      <c r="I49" s="64" t="s">
        <v>329</v>
      </c>
      <c r="J49" s="75" t="s">
        <v>329</v>
      </c>
      <c r="K49" s="75" t="s">
        <v>330</v>
      </c>
      <c r="L49" s="75" t="s">
        <v>330</v>
      </c>
      <c r="M49" s="49" t="s">
        <v>261</v>
      </c>
    </row>
    <row r="50" spans="1:13" x14ac:dyDescent="0.25">
      <c r="A50" s="78"/>
      <c r="B50" s="5" t="s">
        <v>8</v>
      </c>
      <c r="C50" s="5" t="s">
        <v>72</v>
      </c>
      <c r="D50" s="5" t="s">
        <v>7</v>
      </c>
      <c r="E50" s="6">
        <v>25203321</v>
      </c>
      <c r="F50" s="76"/>
      <c r="G50" s="72"/>
      <c r="H50" s="72"/>
      <c r="I50" s="74"/>
      <c r="J50" s="72"/>
      <c r="K50" s="72"/>
      <c r="L50" s="72"/>
      <c r="M50" s="72"/>
    </row>
    <row r="51" spans="1:13" x14ac:dyDescent="0.25">
      <c r="A51" s="63"/>
      <c r="B51" s="5" t="s">
        <v>8</v>
      </c>
      <c r="C51" s="5" t="s">
        <v>72</v>
      </c>
      <c r="D51" s="5" t="s">
        <v>7</v>
      </c>
      <c r="E51" s="6">
        <v>25203321</v>
      </c>
      <c r="F51" s="77"/>
      <c r="G51" s="73"/>
      <c r="H51" s="73"/>
      <c r="I51" s="65"/>
      <c r="J51" s="73"/>
      <c r="K51" s="73"/>
      <c r="L51" s="73"/>
      <c r="M51" s="73"/>
    </row>
    <row r="52" spans="1:13" x14ac:dyDescent="0.25">
      <c r="A52" s="24" t="s">
        <v>73</v>
      </c>
      <c r="B52" s="5" t="s">
        <v>5</v>
      </c>
      <c r="C52" s="5" t="s">
        <v>26</v>
      </c>
      <c r="D52" s="5" t="s">
        <v>27</v>
      </c>
      <c r="E52" s="6">
        <v>27667152</v>
      </c>
      <c r="F52" s="27" t="s">
        <v>584</v>
      </c>
      <c r="G52" s="25">
        <v>1</v>
      </c>
      <c r="H52" s="31" t="s">
        <v>586</v>
      </c>
      <c r="I52" s="26">
        <v>9</v>
      </c>
      <c r="J52" s="25">
        <v>9</v>
      </c>
      <c r="K52" s="25">
        <v>0</v>
      </c>
      <c r="L52" s="25">
        <v>0</v>
      </c>
      <c r="M52" s="31" t="s">
        <v>261</v>
      </c>
    </row>
    <row r="53" spans="1:13" x14ac:dyDescent="0.25">
      <c r="A53" s="24" t="s">
        <v>75</v>
      </c>
      <c r="B53" s="5" t="s">
        <v>12</v>
      </c>
      <c r="C53" s="5" t="s">
        <v>22</v>
      </c>
      <c r="D53" s="5" t="s">
        <v>7</v>
      </c>
      <c r="E53" s="6">
        <v>29577163</v>
      </c>
      <c r="F53" s="27" t="s">
        <v>587</v>
      </c>
      <c r="G53" s="25">
        <v>1</v>
      </c>
      <c r="H53" s="31" t="s">
        <v>588</v>
      </c>
      <c r="I53" s="26">
        <v>5</v>
      </c>
      <c r="J53" s="25">
        <v>5</v>
      </c>
      <c r="K53" s="25">
        <v>0</v>
      </c>
      <c r="L53" s="25">
        <v>0</v>
      </c>
      <c r="M53" s="31" t="s">
        <v>261</v>
      </c>
    </row>
    <row r="54" spans="1:13" ht="135" x14ac:dyDescent="0.25">
      <c r="A54" s="24" t="s">
        <v>76</v>
      </c>
      <c r="B54" s="5" t="s">
        <v>8</v>
      </c>
      <c r="C54" s="5" t="s">
        <v>38</v>
      </c>
      <c r="D54" s="5" t="s">
        <v>7</v>
      </c>
      <c r="E54" s="6">
        <v>30444026</v>
      </c>
      <c r="F54" s="27" t="s">
        <v>335</v>
      </c>
      <c r="G54" s="31">
        <v>1</v>
      </c>
      <c r="H54" s="31" t="s">
        <v>334</v>
      </c>
      <c r="I54" s="26">
        <v>85</v>
      </c>
      <c r="J54" s="31">
        <v>83</v>
      </c>
      <c r="K54" s="31">
        <v>2</v>
      </c>
      <c r="L54" s="31">
        <v>0</v>
      </c>
      <c r="M54" s="31" t="s">
        <v>261</v>
      </c>
    </row>
    <row r="55" spans="1:13" ht="15" customHeight="1" x14ac:dyDescent="0.25">
      <c r="A55" s="69" t="s">
        <v>77</v>
      </c>
      <c r="B55" s="5" t="s">
        <v>5</v>
      </c>
      <c r="C55" s="5" t="s">
        <v>35</v>
      </c>
      <c r="D55" s="5" t="s">
        <v>7</v>
      </c>
      <c r="E55" s="6">
        <v>32135030</v>
      </c>
      <c r="F55" s="79"/>
      <c r="G55" s="75">
        <v>1</v>
      </c>
      <c r="H55" s="75" t="s">
        <v>336</v>
      </c>
      <c r="I55" s="64">
        <v>22</v>
      </c>
      <c r="J55" s="75">
        <v>21</v>
      </c>
      <c r="K55" s="75">
        <v>1</v>
      </c>
      <c r="L55" s="75">
        <v>0</v>
      </c>
      <c r="M55" s="75" t="s">
        <v>261</v>
      </c>
    </row>
    <row r="56" spans="1:13" x14ac:dyDescent="0.25">
      <c r="A56" s="71"/>
      <c r="B56" s="5" t="s">
        <v>8</v>
      </c>
      <c r="C56" s="5" t="s">
        <v>78</v>
      </c>
      <c r="D56" s="5" t="s">
        <v>7</v>
      </c>
      <c r="E56" s="6">
        <v>30416194</v>
      </c>
      <c r="F56" s="77"/>
      <c r="G56" s="73"/>
      <c r="H56" s="73"/>
      <c r="I56" s="65"/>
      <c r="J56" s="73"/>
      <c r="K56" s="73"/>
      <c r="L56" s="73"/>
      <c r="M56" s="73"/>
    </row>
    <row r="57" spans="1:13" ht="330" x14ac:dyDescent="0.25">
      <c r="A57" s="30" t="s">
        <v>758</v>
      </c>
      <c r="B57" s="5" t="s">
        <v>8</v>
      </c>
      <c r="C57" s="5" t="s">
        <v>19</v>
      </c>
      <c r="D57" s="5" t="s">
        <v>15</v>
      </c>
      <c r="E57" s="6">
        <v>31239715</v>
      </c>
      <c r="F57" s="27" t="s">
        <v>757</v>
      </c>
      <c r="G57" s="31" t="s">
        <v>589</v>
      </c>
      <c r="H57" s="31" t="s">
        <v>591</v>
      </c>
      <c r="I57" s="26" t="s">
        <v>592</v>
      </c>
      <c r="J57" s="31" t="s">
        <v>592</v>
      </c>
      <c r="K57" s="31" t="s">
        <v>593</v>
      </c>
      <c r="L57" s="31" t="s">
        <v>593</v>
      </c>
      <c r="M57" s="31" t="s">
        <v>590</v>
      </c>
    </row>
    <row r="58" spans="1:13" ht="30" x14ac:dyDescent="0.25">
      <c r="A58" s="30" t="s">
        <v>594</v>
      </c>
      <c r="B58" s="5" t="s">
        <v>8</v>
      </c>
      <c r="C58" s="5" t="s">
        <v>79</v>
      </c>
      <c r="D58" s="5" t="s">
        <v>7</v>
      </c>
      <c r="E58" s="6">
        <v>31412903</v>
      </c>
      <c r="F58" s="27" t="s">
        <v>596</v>
      </c>
      <c r="G58" s="31" t="s">
        <v>595</v>
      </c>
      <c r="H58" s="31" t="s">
        <v>602</v>
      </c>
      <c r="I58" s="26" t="s">
        <v>598</v>
      </c>
      <c r="J58" s="31" t="s">
        <v>601</v>
      </c>
      <c r="K58" s="31" t="s">
        <v>599</v>
      </c>
      <c r="L58" s="31" t="s">
        <v>600</v>
      </c>
      <c r="M58" s="31" t="s">
        <v>597</v>
      </c>
    </row>
    <row r="59" spans="1:13" ht="15" customHeight="1" x14ac:dyDescent="0.25">
      <c r="A59" s="69" t="s">
        <v>80</v>
      </c>
      <c r="B59" s="5" t="s">
        <v>8</v>
      </c>
      <c r="C59" s="5" t="s">
        <v>45</v>
      </c>
      <c r="D59" s="5" t="s">
        <v>15</v>
      </c>
      <c r="E59" s="6">
        <v>29896229</v>
      </c>
      <c r="F59" s="51" t="s">
        <v>340</v>
      </c>
      <c r="G59" s="75">
        <v>15</v>
      </c>
      <c r="H59" s="75" t="s">
        <v>339</v>
      </c>
      <c r="I59" s="64" t="s">
        <v>337</v>
      </c>
      <c r="J59" s="75" t="s">
        <v>337</v>
      </c>
      <c r="K59" s="75" t="s">
        <v>338</v>
      </c>
      <c r="L59" s="75" t="s">
        <v>338</v>
      </c>
      <c r="M59" s="75" t="s">
        <v>265</v>
      </c>
    </row>
    <row r="60" spans="1:13" x14ac:dyDescent="0.25">
      <c r="A60" s="70"/>
      <c r="B60" s="5" t="s">
        <v>8</v>
      </c>
      <c r="C60" s="5" t="s">
        <v>81</v>
      </c>
      <c r="D60" s="5" t="s">
        <v>15</v>
      </c>
      <c r="E60" s="6">
        <v>30201235</v>
      </c>
      <c r="F60" s="76"/>
      <c r="G60" s="72"/>
      <c r="H60" s="72"/>
      <c r="I60" s="74"/>
      <c r="J60" s="72"/>
      <c r="K60" s="72"/>
      <c r="L60" s="72"/>
      <c r="M60" s="72"/>
    </row>
    <row r="61" spans="1:13" x14ac:dyDescent="0.25">
      <c r="A61" s="70"/>
      <c r="B61" s="5" t="s">
        <v>5</v>
      </c>
      <c r="C61" s="5" t="s">
        <v>82</v>
      </c>
      <c r="D61" s="5" t="s">
        <v>15</v>
      </c>
      <c r="E61" s="6">
        <v>31391118</v>
      </c>
      <c r="F61" s="76"/>
      <c r="G61" s="72"/>
      <c r="H61" s="72"/>
      <c r="I61" s="74"/>
      <c r="J61" s="72"/>
      <c r="K61" s="72"/>
      <c r="L61" s="72"/>
      <c r="M61" s="72"/>
    </row>
    <row r="62" spans="1:13" x14ac:dyDescent="0.25">
      <c r="A62" s="70"/>
      <c r="B62" s="5" t="s">
        <v>83</v>
      </c>
      <c r="C62" s="5" t="s">
        <v>69</v>
      </c>
      <c r="D62" s="5" t="s">
        <v>15</v>
      </c>
      <c r="E62" s="6">
        <v>31314588</v>
      </c>
      <c r="F62" s="76"/>
      <c r="G62" s="72"/>
      <c r="H62" s="72"/>
      <c r="I62" s="74"/>
      <c r="J62" s="72"/>
      <c r="K62" s="72"/>
      <c r="L62" s="72"/>
      <c r="M62" s="72"/>
    </row>
    <row r="63" spans="1:13" x14ac:dyDescent="0.25">
      <c r="A63" s="70"/>
      <c r="B63" s="5" t="s">
        <v>8</v>
      </c>
      <c r="C63" s="5" t="s">
        <v>84</v>
      </c>
      <c r="D63" s="5" t="s">
        <v>15</v>
      </c>
      <c r="E63" s="6">
        <v>29229673</v>
      </c>
      <c r="F63" s="76"/>
      <c r="G63" s="72"/>
      <c r="H63" s="72"/>
      <c r="I63" s="74"/>
      <c r="J63" s="72"/>
      <c r="K63" s="72"/>
      <c r="L63" s="72"/>
      <c r="M63" s="72"/>
    </row>
    <row r="64" spans="1:13" x14ac:dyDescent="0.25">
      <c r="A64" s="70"/>
      <c r="B64" s="5" t="s">
        <v>8</v>
      </c>
      <c r="C64" s="5" t="s">
        <v>85</v>
      </c>
      <c r="D64" s="5" t="s">
        <v>15</v>
      </c>
      <c r="E64" s="6">
        <v>27779700</v>
      </c>
      <c r="F64" s="76"/>
      <c r="G64" s="72"/>
      <c r="H64" s="72"/>
      <c r="I64" s="74"/>
      <c r="J64" s="72"/>
      <c r="K64" s="72"/>
      <c r="L64" s="72"/>
      <c r="M64" s="72"/>
    </row>
    <row r="65" spans="1:13" x14ac:dyDescent="0.25">
      <c r="A65" s="70"/>
      <c r="B65" s="5" t="s">
        <v>8</v>
      </c>
      <c r="C65" s="5" t="s">
        <v>86</v>
      </c>
      <c r="D65" s="5" t="s">
        <v>15</v>
      </c>
      <c r="E65" s="6">
        <v>26503132</v>
      </c>
      <c r="F65" s="76"/>
      <c r="G65" s="72"/>
      <c r="H65" s="72"/>
      <c r="I65" s="74"/>
      <c r="J65" s="72"/>
      <c r="K65" s="72"/>
      <c r="L65" s="72"/>
      <c r="M65" s="72"/>
    </row>
    <row r="66" spans="1:13" x14ac:dyDescent="0.25">
      <c r="A66" s="71"/>
      <c r="B66" s="5" t="s">
        <v>8</v>
      </c>
      <c r="C66" s="5" t="s">
        <v>87</v>
      </c>
      <c r="D66" s="5" t="s">
        <v>15</v>
      </c>
      <c r="E66" s="6">
        <v>29896229</v>
      </c>
      <c r="F66" s="77"/>
      <c r="G66" s="73"/>
      <c r="H66" s="73"/>
      <c r="I66" s="65"/>
      <c r="J66" s="73"/>
      <c r="K66" s="73"/>
      <c r="L66" s="73"/>
      <c r="M66" s="73"/>
    </row>
    <row r="67" spans="1:13" ht="45" x14ac:dyDescent="0.25">
      <c r="A67" s="30" t="s">
        <v>760</v>
      </c>
      <c r="B67" s="5" t="s">
        <v>8</v>
      </c>
      <c r="C67" s="5" t="s">
        <v>61</v>
      </c>
      <c r="D67" s="5" t="s">
        <v>7</v>
      </c>
      <c r="E67" s="6">
        <v>30988076</v>
      </c>
      <c r="F67" s="27" t="s">
        <v>759</v>
      </c>
      <c r="G67" s="31" t="s">
        <v>603</v>
      </c>
      <c r="H67" s="31" t="s">
        <v>604</v>
      </c>
      <c r="I67" s="26" t="s">
        <v>605</v>
      </c>
      <c r="J67" s="31" t="s">
        <v>607</v>
      </c>
      <c r="K67" s="31" t="s">
        <v>603</v>
      </c>
      <c r="L67" s="31" t="s">
        <v>606</v>
      </c>
      <c r="M67" s="31" t="s">
        <v>265</v>
      </c>
    </row>
    <row r="68" spans="1:13" x14ac:dyDescent="0.25">
      <c r="A68" s="24" t="s">
        <v>88</v>
      </c>
      <c r="B68" s="5" t="s">
        <v>8</v>
      </c>
      <c r="C68" s="5" t="s">
        <v>89</v>
      </c>
      <c r="D68" s="5" t="s">
        <v>7</v>
      </c>
      <c r="E68" s="6">
        <v>30556850</v>
      </c>
      <c r="F68" s="27"/>
      <c r="G68" s="31">
        <v>1</v>
      </c>
      <c r="H68" s="31" t="s">
        <v>341</v>
      </c>
      <c r="I68" s="26">
        <v>4</v>
      </c>
      <c r="J68" s="31">
        <v>4</v>
      </c>
      <c r="K68" s="31">
        <v>0</v>
      </c>
      <c r="L68" s="31">
        <v>0</v>
      </c>
      <c r="M68" s="31" t="s">
        <v>261</v>
      </c>
    </row>
    <row r="69" spans="1:13" ht="30" x14ac:dyDescent="0.25">
      <c r="A69" s="30" t="s">
        <v>608</v>
      </c>
      <c r="B69" s="5" t="s">
        <v>12</v>
      </c>
      <c r="C69" s="5" t="s">
        <v>22</v>
      </c>
      <c r="D69" s="5" t="s">
        <v>15</v>
      </c>
      <c r="E69" s="6">
        <v>29577163</v>
      </c>
      <c r="F69" s="27" t="s">
        <v>610</v>
      </c>
      <c r="G69" s="31" t="s">
        <v>609</v>
      </c>
      <c r="H69" s="31" t="s">
        <v>612</v>
      </c>
      <c r="I69" s="26" t="s">
        <v>613</v>
      </c>
      <c r="J69" s="31" t="s">
        <v>615</v>
      </c>
      <c r="K69" s="31" t="s">
        <v>614</v>
      </c>
      <c r="L69" s="31" t="s">
        <v>616</v>
      </c>
      <c r="M69" s="31" t="s">
        <v>611</v>
      </c>
    </row>
    <row r="70" spans="1:13" ht="45" customHeight="1" x14ac:dyDescent="0.25">
      <c r="A70" s="69" t="s">
        <v>90</v>
      </c>
      <c r="B70" s="5" t="s">
        <v>8</v>
      </c>
      <c r="C70" s="5" t="s">
        <v>91</v>
      </c>
      <c r="D70" s="5" t="s">
        <v>7</v>
      </c>
      <c r="E70" s="6">
        <v>31934077</v>
      </c>
      <c r="F70" s="51" t="s">
        <v>347</v>
      </c>
      <c r="G70" s="75">
        <v>3</v>
      </c>
      <c r="H70" s="75" t="s">
        <v>346</v>
      </c>
      <c r="I70" s="64" t="s">
        <v>342</v>
      </c>
      <c r="J70" s="75" t="s">
        <v>343</v>
      </c>
      <c r="K70" s="75" t="s">
        <v>344</v>
      </c>
      <c r="L70" s="75" t="s">
        <v>345</v>
      </c>
      <c r="M70" s="75" t="s">
        <v>265</v>
      </c>
    </row>
    <row r="71" spans="1:13" ht="45" customHeight="1" x14ac:dyDescent="0.25">
      <c r="A71" s="70"/>
      <c r="B71" s="5" t="s">
        <v>8</v>
      </c>
      <c r="C71" s="5" t="s">
        <v>92</v>
      </c>
      <c r="D71" s="5" t="s">
        <v>7</v>
      </c>
      <c r="E71" s="6">
        <v>30481782</v>
      </c>
      <c r="F71" s="76"/>
      <c r="G71" s="72"/>
      <c r="H71" s="72"/>
      <c r="I71" s="74"/>
      <c r="J71" s="72"/>
      <c r="K71" s="72"/>
      <c r="L71" s="72"/>
      <c r="M71" s="72"/>
    </row>
    <row r="72" spans="1:13" ht="45" customHeight="1" x14ac:dyDescent="0.25">
      <c r="A72" s="70"/>
      <c r="B72" s="5" t="s">
        <v>8</v>
      </c>
      <c r="C72" s="5" t="s">
        <v>93</v>
      </c>
      <c r="D72" s="5" t="s">
        <v>7</v>
      </c>
      <c r="E72" s="6">
        <v>29468525</v>
      </c>
      <c r="F72" s="76"/>
      <c r="G72" s="72"/>
      <c r="H72" s="72"/>
      <c r="I72" s="74"/>
      <c r="J72" s="72"/>
      <c r="K72" s="72"/>
      <c r="L72" s="72"/>
      <c r="M72" s="72"/>
    </row>
    <row r="73" spans="1:13" ht="45" customHeight="1" x14ac:dyDescent="0.25">
      <c r="A73" s="70"/>
      <c r="B73" s="5" t="s">
        <v>5</v>
      </c>
      <c r="C73" s="5" t="s">
        <v>94</v>
      </c>
      <c r="D73" s="5" t="s">
        <v>7</v>
      </c>
      <c r="E73" s="6">
        <v>10428315</v>
      </c>
      <c r="F73" s="76"/>
      <c r="G73" s="72"/>
      <c r="H73" s="72"/>
      <c r="I73" s="74"/>
      <c r="J73" s="72"/>
      <c r="K73" s="72"/>
      <c r="L73" s="72"/>
      <c r="M73" s="72"/>
    </row>
    <row r="74" spans="1:13" ht="45" customHeight="1" x14ac:dyDescent="0.25">
      <c r="A74" s="70"/>
      <c r="B74" s="5" t="s">
        <v>8</v>
      </c>
      <c r="C74" s="5" t="s">
        <v>95</v>
      </c>
      <c r="D74" s="5" t="s">
        <v>7</v>
      </c>
      <c r="E74" s="6">
        <v>27193186</v>
      </c>
      <c r="F74" s="76"/>
      <c r="G74" s="72"/>
      <c r="H74" s="72"/>
      <c r="I74" s="74"/>
      <c r="J74" s="72"/>
      <c r="K74" s="72"/>
      <c r="L74" s="72"/>
      <c r="M74" s="72"/>
    </row>
    <row r="75" spans="1:13" ht="45" customHeight="1" x14ac:dyDescent="0.25">
      <c r="A75" s="70"/>
      <c r="B75" s="5" t="s">
        <v>8</v>
      </c>
      <c r="C75" s="5" t="s">
        <v>96</v>
      </c>
      <c r="D75" s="5" t="s">
        <v>15</v>
      </c>
      <c r="E75" s="6">
        <v>25205099</v>
      </c>
      <c r="F75" s="76"/>
      <c r="G75" s="72"/>
      <c r="H75" s="72"/>
      <c r="I75" s="74"/>
      <c r="J75" s="72"/>
      <c r="K75" s="72"/>
      <c r="L75" s="72"/>
      <c r="M75" s="72"/>
    </row>
    <row r="76" spans="1:13" ht="45" customHeight="1" x14ac:dyDescent="0.25">
      <c r="A76" s="70"/>
      <c r="B76" s="5" t="s">
        <v>8</v>
      </c>
      <c r="C76" s="5" t="s">
        <v>30</v>
      </c>
      <c r="D76" s="5" t="s">
        <v>7</v>
      </c>
      <c r="E76" s="6">
        <v>19656414</v>
      </c>
      <c r="F76" s="76"/>
      <c r="G76" s="72"/>
      <c r="H76" s="72"/>
      <c r="I76" s="74"/>
      <c r="J76" s="72"/>
      <c r="K76" s="72"/>
      <c r="L76" s="72"/>
      <c r="M76" s="72"/>
    </row>
    <row r="77" spans="1:13" ht="45" customHeight="1" x14ac:dyDescent="0.25">
      <c r="A77" s="70"/>
      <c r="B77" s="5" t="s">
        <v>8</v>
      </c>
      <c r="C77" s="5" t="s">
        <v>26</v>
      </c>
      <c r="D77" s="5" t="s">
        <v>27</v>
      </c>
      <c r="E77" s="6">
        <v>9856569</v>
      </c>
      <c r="F77" s="76"/>
      <c r="G77" s="72"/>
      <c r="H77" s="72"/>
      <c r="I77" s="74"/>
      <c r="J77" s="72"/>
      <c r="K77" s="72"/>
      <c r="L77" s="72"/>
      <c r="M77" s="72"/>
    </row>
    <row r="78" spans="1:13" ht="45" customHeight="1" x14ac:dyDescent="0.25">
      <c r="A78" s="70"/>
      <c r="B78" s="5" t="s">
        <v>8</v>
      </c>
      <c r="C78" s="5" t="s">
        <v>97</v>
      </c>
      <c r="D78" s="5" t="s">
        <v>7</v>
      </c>
      <c r="E78" s="6">
        <v>26617715</v>
      </c>
      <c r="F78" s="76"/>
      <c r="G78" s="72"/>
      <c r="H78" s="72"/>
      <c r="I78" s="74"/>
      <c r="J78" s="72"/>
      <c r="K78" s="72"/>
      <c r="L78" s="72"/>
      <c r="M78" s="72"/>
    </row>
    <row r="79" spans="1:13" ht="45" customHeight="1" x14ac:dyDescent="0.25">
      <c r="A79" s="71"/>
      <c r="B79" s="5" t="s">
        <v>8</v>
      </c>
      <c r="C79" s="5" t="s">
        <v>22</v>
      </c>
      <c r="D79" s="5" t="s">
        <v>15</v>
      </c>
      <c r="E79" s="6">
        <v>24379988</v>
      </c>
      <c r="F79" s="77"/>
      <c r="G79" s="73"/>
      <c r="H79" s="73"/>
      <c r="I79" s="65"/>
      <c r="J79" s="73"/>
      <c r="K79" s="73"/>
      <c r="L79" s="73"/>
      <c r="M79" s="73"/>
    </row>
    <row r="80" spans="1:13" x14ac:dyDescent="0.25">
      <c r="A80" s="24" t="s">
        <v>98</v>
      </c>
      <c r="B80" s="5" t="s">
        <v>8</v>
      </c>
      <c r="C80" s="5" t="s">
        <v>19</v>
      </c>
      <c r="D80" s="5" t="s">
        <v>7</v>
      </c>
      <c r="E80" s="6">
        <v>31197441</v>
      </c>
      <c r="F80" s="28"/>
      <c r="G80" s="25">
        <v>1</v>
      </c>
      <c r="H80" s="25" t="s">
        <v>617</v>
      </c>
      <c r="I80" s="26">
        <v>6</v>
      </c>
      <c r="J80" s="25">
        <v>6</v>
      </c>
      <c r="K80" s="25">
        <v>0</v>
      </c>
      <c r="L80" s="25">
        <v>0</v>
      </c>
      <c r="M80" s="25" t="s">
        <v>261</v>
      </c>
    </row>
    <row r="81" spans="1:13" ht="69.95" customHeight="1" x14ac:dyDescent="0.25">
      <c r="A81" s="24" t="s">
        <v>99</v>
      </c>
      <c r="B81" s="5" t="s">
        <v>8</v>
      </c>
      <c r="C81" s="5" t="s">
        <v>6</v>
      </c>
      <c r="D81" s="5" t="s">
        <v>15</v>
      </c>
      <c r="E81" s="6">
        <v>31222748</v>
      </c>
      <c r="F81" s="27" t="s">
        <v>360</v>
      </c>
      <c r="G81" s="25">
        <v>11</v>
      </c>
      <c r="H81" s="25" t="s">
        <v>359</v>
      </c>
      <c r="I81" s="26" t="s">
        <v>355</v>
      </c>
      <c r="J81" s="25" t="s">
        <v>356</v>
      </c>
      <c r="K81" s="25" t="s">
        <v>357</v>
      </c>
      <c r="L81" s="25" t="s">
        <v>358</v>
      </c>
      <c r="M81" s="25" t="s">
        <v>261</v>
      </c>
    </row>
    <row r="82" spans="1:13" ht="120" x14ac:dyDescent="0.25">
      <c r="A82" s="24" t="s">
        <v>100</v>
      </c>
      <c r="B82" s="5" t="s">
        <v>8</v>
      </c>
      <c r="C82" s="5" t="s">
        <v>101</v>
      </c>
      <c r="D82" s="5" t="s">
        <v>7</v>
      </c>
      <c r="E82" s="6">
        <v>31082772</v>
      </c>
      <c r="F82" s="27" t="s">
        <v>618</v>
      </c>
      <c r="G82" s="25">
        <v>1</v>
      </c>
      <c r="H82" s="25" t="s">
        <v>619</v>
      </c>
      <c r="I82" s="26">
        <v>15</v>
      </c>
      <c r="J82" s="25">
        <v>14</v>
      </c>
      <c r="K82" s="25">
        <v>1</v>
      </c>
      <c r="L82" s="25">
        <v>0</v>
      </c>
      <c r="M82" s="25" t="s">
        <v>261</v>
      </c>
    </row>
    <row r="83" spans="1:13" x14ac:dyDescent="0.25">
      <c r="A83" s="24" t="s">
        <v>102</v>
      </c>
      <c r="B83" s="5" t="s">
        <v>5</v>
      </c>
      <c r="C83" s="5" t="s">
        <v>89</v>
      </c>
      <c r="D83" s="5" t="s">
        <v>7</v>
      </c>
      <c r="E83" s="6">
        <v>30556852</v>
      </c>
      <c r="F83" s="28"/>
      <c r="G83" s="25">
        <v>1</v>
      </c>
      <c r="H83" s="25" t="s">
        <v>620</v>
      </c>
      <c r="I83" s="26">
        <v>5</v>
      </c>
      <c r="J83" s="25">
        <v>5</v>
      </c>
      <c r="K83" s="25">
        <v>0</v>
      </c>
      <c r="L83" s="25">
        <v>0</v>
      </c>
      <c r="M83" s="25" t="s">
        <v>261</v>
      </c>
    </row>
    <row r="84" spans="1:13" ht="32.1" customHeight="1" x14ac:dyDescent="0.25">
      <c r="A84" s="62" t="s">
        <v>621</v>
      </c>
      <c r="B84" s="5" t="s">
        <v>8</v>
      </c>
      <c r="C84" s="5" t="s">
        <v>103</v>
      </c>
      <c r="D84" s="5" t="s">
        <v>7</v>
      </c>
      <c r="E84" s="6">
        <v>31701766</v>
      </c>
      <c r="F84" s="51" t="s">
        <v>623</v>
      </c>
      <c r="G84" s="49" t="s">
        <v>622</v>
      </c>
      <c r="H84" s="49" t="s">
        <v>625</v>
      </c>
      <c r="I84" s="64" t="s">
        <v>626</v>
      </c>
      <c r="J84" s="49" t="s">
        <v>626</v>
      </c>
      <c r="K84" s="49" t="s">
        <v>627</v>
      </c>
      <c r="L84" s="49" t="s">
        <v>627</v>
      </c>
      <c r="M84" s="49" t="s">
        <v>624</v>
      </c>
    </row>
    <row r="85" spans="1:13" x14ac:dyDescent="0.25">
      <c r="A85" s="63"/>
      <c r="B85" s="5" t="s">
        <v>8</v>
      </c>
      <c r="C85" s="5" t="s">
        <v>24</v>
      </c>
      <c r="D85" s="5" t="s">
        <v>7</v>
      </c>
      <c r="E85" s="6">
        <v>25292198</v>
      </c>
      <c r="F85" s="52"/>
      <c r="G85" s="50"/>
      <c r="H85" s="50"/>
      <c r="I85" s="65"/>
      <c r="J85" s="50"/>
      <c r="K85" s="50"/>
      <c r="L85" s="50"/>
      <c r="M85" s="50"/>
    </row>
    <row r="86" spans="1:13" ht="15" customHeight="1" x14ac:dyDescent="0.25">
      <c r="A86" s="69" t="s">
        <v>104</v>
      </c>
      <c r="B86" s="5" t="s">
        <v>8</v>
      </c>
      <c r="C86" s="5" t="s">
        <v>41</v>
      </c>
      <c r="D86" s="5" t="s">
        <v>7</v>
      </c>
      <c r="E86" s="6">
        <v>30205383</v>
      </c>
      <c r="F86" s="51" t="s">
        <v>364</v>
      </c>
      <c r="G86" s="75">
        <v>3</v>
      </c>
      <c r="H86" s="75" t="s">
        <v>363</v>
      </c>
      <c r="I86" s="64" t="s">
        <v>385</v>
      </c>
      <c r="J86" s="75" t="s">
        <v>361</v>
      </c>
      <c r="K86" s="75" t="s">
        <v>362</v>
      </c>
      <c r="L86" s="75" t="s">
        <v>296</v>
      </c>
      <c r="M86" s="75" t="s">
        <v>265</v>
      </c>
    </row>
    <row r="87" spans="1:13" x14ac:dyDescent="0.25">
      <c r="A87" s="70"/>
      <c r="B87" s="5" t="s">
        <v>8</v>
      </c>
      <c r="C87" s="5" t="s">
        <v>105</v>
      </c>
      <c r="D87" s="5" t="s">
        <v>7</v>
      </c>
      <c r="E87" s="6">
        <v>30570864</v>
      </c>
      <c r="F87" s="76"/>
      <c r="G87" s="72"/>
      <c r="H87" s="72"/>
      <c r="I87" s="74"/>
      <c r="J87" s="72"/>
      <c r="K87" s="72"/>
      <c r="L87" s="72"/>
      <c r="M87" s="72"/>
    </row>
    <row r="88" spans="1:13" x14ac:dyDescent="0.25">
      <c r="A88" s="70"/>
      <c r="B88" s="5" t="s">
        <v>5</v>
      </c>
      <c r="C88" s="5" t="s">
        <v>106</v>
      </c>
      <c r="D88" s="5" t="s">
        <v>27</v>
      </c>
      <c r="E88" s="6">
        <v>27166268</v>
      </c>
      <c r="F88" s="76"/>
      <c r="G88" s="72"/>
      <c r="H88" s="72"/>
      <c r="I88" s="74"/>
      <c r="J88" s="72"/>
      <c r="K88" s="72"/>
      <c r="L88" s="72"/>
      <c r="M88" s="72"/>
    </row>
    <row r="89" spans="1:13" x14ac:dyDescent="0.25">
      <c r="A89" s="70"/>
      <c r="B89" s="5" t="s">
        <v>8</v>
      </c>
      <c r="C89" s="5" t="s">
        <v>107</v>
      </c>
      <c r="D89" s="5" t="s">
        <v>7</v>
      </c>
      <c r="E89" s="6">
        <v>26826873</v>
      </c>
      <c r="F89" s="76"/>
      <c r="G89" s="72"/>
      <c r="H89" s="72"/>
      <c r="I89" s="74"/>
      <c r="J89" s="72"/>
      <c r="K89" s="72"/>
      <c r="L89" s="72"/>
      <c r="M89" s="72"/>
    </row>
    <row r="90" spans="1:13" x14ac:dyDescent="0.25">
      <c r="A90" s="70"/>
      <c r="B90" s="5" t="s">
        <v>8</v>
      </c>
      <c r="C90" s="5" t="s">
        <v>24</v>
      </c>
      <c r="D90" s="5" t="s">
        <v>15</v>
      </c>
      <c r="E90" s="6">
        <v>26117268</v>
      </c>
      <c r="F90" s="76"/>
      <c r="G90" s="72"/>
      <c r="H90" s="72"/>
      <c r="I90" s="74"/>
      <c r="J90" s="72"/>
      <c r="K90" s="72"/>
      <c r="L90" s="72"/>
      <c r="M90" s="72"/>
    </row>
    <row r="91" spans="1:13" x14ac:dyDescent="0.25">
      <c r="A91" s="70"/>
      <c r="B91" s="5" t="s">
        <v>8</v>
      </c>
      <c r="C91" s="5" t="s">
        <v>26</v>
      </c>
      <c r="D91" s="5" t="s">
        <v>27</v>
      </c>
      <c r="E91" s="6">
        <v>29667992</v>
      </c>
      <c r="F91" s="76"/>
      <c r="G91" s="72"/>
      <c r="H91" s="72"/>
      <c r="I91" s="74"/>
      <c r="J91" s="72"/>
      <c r="K91" s="72"/>
      <c r="L91" s="72"/>
      <c r="M91" s="72"/>
    </row>
    <row r="92" spans="1:13" x14ac:dyDescent="0.25">
      <c r="A92" s="70"/>
      <c r="B92" s="5" t="s">
        <v>8</v>
      </c>
      <c r="C92" s="5" t="s">
        <v>108</v>
      </c>
      <c r="D92" s="5" t="s">
        <v>27</v>
      </c>
      <c r="E92" s="6">
        <v>28420874</v>
      </c>
      <c r="F92" s="76"/>
      <c r="G92" s="72"/>
      <c r="H92" s="72"/>
      <c r="I92" s="74"/>
      <c r="J92" s="72"/>
      <c r="K92" s="72"/>
      <c r="L92" s="72"/>
      <c r="M92" s="72"/>
    </row>
    <row r="93" spans="1:13" x14ac:dyDescent="0.25">
      <c r="A93" s="70"/>
      <c r="B93" s="5" t="s">
        <v>8</v>
      </c>
      <c r="C93" s="5" t="s">
        <v>109</v>
      </c>
      <c r="D93" s="5" t="s">
        <v>7</v>
      </c>
      <c r="E93" s="6">
        <v>27041570</v>
      </c>
      <c r="F93" s="76"/>
      <c r="G93" s="72"/>
      <c r="H93" s="72"/>
      <c r="I93" s="74"/>
      <c r="J93" s="72"/>
      <c r="K93" s="72"/>
      <c r="L93" s="72"/>
      <c r="M93" s="72"/>
    </row>
    <row r="94" spans="1:13" x14ac:dyDescent="0.25">
      <c r="A94" s="70"/>
      <c r="B94" s="5" t="s">
        <v>8</v>
      </c>
      <c r="C94" s="5" t="s">
        <v>30</v>
      </c>
      <c r="D94" s="5" t="s">
        <v>7</v>
      </c>
      <c r="E94" s="6">
        <v>25824616</v>
      </c>
      <c r="F94" s="76"/>
      <c r="G94" s="72"/>
      <c r="H94" s="72"/>
      <c r="I94" s="74"/>
      <c r="J94" s="72"/>
      <c r="K94" s="72"/>
      <c r="L94" s="72"/>
      <c r="M94" s="72"/>
    </row>
    <row r="95" spans="1:13" x14ac:dyDescent="0.25">
      <c r="A95" s="70"/>
      <c r="B95" s="5" t="s">
        <v>8</v>
      </c>
      <c r="C95" s="5" t="s">
        <v>97</v>
      </c>
      <c r="D95" s="5" t="s">
        <v>7</v>
      </c>
      <c r="E95" s="6">
        <v>25792974</v>
      </c>
      <c r="F95" s="76"/>
      <c r="G95" s="72"/>
      <c r="H95" s="72"/>
      <c r="I95" s="74"/>
      <c r="J95" s="72"/>
      <c r="K95" s="72"/>
      <c r="L95" s="72"/>
      <c r="M95" s="72"/>
    </row>
    <row r="96" spans="1:13" x14ac:dyDescent="0.25">
      <c r="A96" s="70"/>
      <c r="B96" s="5" t="s">
        <v>8</v>
      </c>
      <c r="C96" s="5" t="s">
        <v>26</v>
      </c>
      <c r="D96" s="5" t="s">
        <v>7</v>
      </c>
      <c r="E96" s="6">
        <v>26497652</v>
      </c>
      <c r="F96" s="76"/>
      <c r="G96" s="72"/>
      <c r="H96" s="72"/>
      <c r="I96" s="74"/>
      <c r="J96" s="72"/>
      <c r="K96" s="72"/>
      <c r="L96" s="72"/>
      <c r="M96" s="72"/>
    </row>
    <row r="97" spans="1:13" x14ac:dyDescent="0.25">
      <c r="A97" s="70"/>
      <c r="B97" s="5" t="s">
        <v>8</v>
      </c>
      <c r="C97" s="5" t="s">
        <v>26</v>
      </c>
      <c r="D97" s="5" t="s">
        <v>7</v>
      </c>
      <c r="E97" s="6">
        <v>23600210</v>
      </c>
      <c r="F97" s="76"/>
      <c r="G97" s="72"/>
      <c r="H97" s="72"/>
      <c r="I97" s="74"/>
      <c r="J97" s="72"/>
      <c r="K97" s="72"/>
      <c r="L97" s="72"/>
      <c r="M97" s="72"/>
    </row>
    <row r="98" spans="1:13" x14ac:dyDescent="0.25">
      <c r="A98" s="70"/>
      <c r="B98" s="5" t="s">
        <v>8</v>
      </c>
      <c r="C98" s="5" t="s">
        <v>110</v>
      </c>
      <c r="D98" s="5" t="s">
        <v>7</v>
      </c>
      <c r="E98" s="6">
        <v>27484896</v>
      </c>
      <c r="F98" s="76"/>
      <c r="G98" s="72"/>
      <c r="H98" s="72"/>
      <c r="I98" s="74"/>
      <c r="J98" s="72"/>
      <c r="K98" s="72"/>
      <c r="L98" s="72"/>
      <c r="M98" s="72"/>
    </row>
    <row r="99" spans="1:13" x14ac:dyDescent="0.25">
      <c r="A99" s="70"/>
      <c r="B99" s="5" t="s">
        <v>8</v>
      </c>
      <c r="C99" s="5" t="s">
        <v>24</v>
      </c>
      <c r="D99" s="5" t="s">
        <v>7</v>
      </c>
      <c r="E99" s="6">
        <v>29455183</v>
      </c>
      <c r="F99" s="76"/>
      <c r="G99" s="72"/>
      <c r="H99" s="72"/>
      <c r="I99" s="74"/>
      <c r="J99" s="72"/>
      <c r="K99" s="72"/>
      <c r="L99" s="72"/>
      <c r="M99" s="72"/>
    </row>
    <row r="100" spans="1:13" x14ac:dyDescent="0.25">
      <c r="A100" s="70"/>
      <c r="B100" s="5" t="s">
        <v>8</v>
      </c>
      <c r="C100" s="5" t="s">
        <v>111</v>
      </c>
      <c r="D100" s="5" t="s">
        <v>7</v>
      </c>
      <c r="E100" s="6">
        <v>26341496</v>
      </c>
      <c r="F100" s="76"/>
      <c r="G100" s="72"/>
      <c r="H100" s="72"/>
      <c r="I100" s="74"/>
      <c r="J100" s="72"/>
      <c r="K100" s="72"/>
      <c r="L100" s="72"/>
      <c r="M100" s="72"/>
    </row>
    <row r="101" spans="1:13" x14ac:dyDescent="0.25">
      <c r="A101" s="71"/>
      <c r="B101" s="5" t="s">
        <v>8</v>
      </c>
      <c r="C101" s="5" t="s">
        <v>97</v>
      </c>
      <c r="D101" s="5" t="s">
        <v>7</v>
      </c>
      <c r="E101" s="6">
        <v>24662839</v>
      </c>
      <c r="F101" s="77"/>
      <c r="G101" s="73"/>
      <c r="H101" s="73"/>
      <c r="I101" s="65"/>
      <c r="J101" s="73"/>
      <c r="K101" s="73"/>
      <c r="L101" s="73"/>
      <c r="M101" s="73"/>
    </row>
    <row r="102" spans="1:13" ht="150" customHeight="1" x14ac:dyDescent="0.25">
      <c r="A102" s="24" t="s">
        <v>112</v>
      </c>
      <c r="B102" s="5" t="s">
        <v>8</v>
      </c>
      <c r="C102" s="5" t="s">
        <v>113</v>
      </c>
      <c r="D102" s="5" t="s">
        <v>15</v>
      </c>
      <c r="E102" s="6">
        <v>31935390</v>
      </c>
      <c r="F102" s="27" t="s">
        <v>370</v>
      </c>
      <c r="G102" s="25">
        <v>2</v>
      </c>
      <c r="H102" s="25" t="s">
        <v>369</v>
      </c>
      <c r="I102" s="26" t="s">
        <v>365</v>
      </c>
      <c r="J102" s="25" t="s">
        <v>366</v>
      </c>
      <c r="K102" s="25" t="s">
        <v>367</v>
      </c>
      <c r="L102" s="25" t="s">
        <v>368</v>
      </c>
      <c r="M102" s="25" t="s">
        <v>265</v>
      </c>
    </row>
    <row r="103" spans="1:13" ht="60" customHeight="1" x14ac:dyDescent="0.25">
      <c r="A103" s="69" t="s">
        <v>114</v>
      </c>
      <c r="B103" s="5" t="s">
        <v>8</v>
      </c>
      <c r="C103" s="5" t="s">
        <v>19</v>
      </c>
      <c r="D103" s="5" t="s">
        <v>7</v>
      </c>
      <c r="E103" s="6">
        <v>31533774</v>
      </c>
      <c r="F103" s="51" t="s">
        <v>372</v>
      </c>
      <c r="G103" s="75">
        <v>1</v>
      </c>
      <c r="H103" s="75" t="s">
        <v>371</v>
      </c>
      <c r="I103" s="64">
        <v>40</v>
      </c>
      <c r="J103" s="75">
        <v>37</v>
      </c>
      <c r="K103" s="75">
        <v>3</v>
      </c>
      <c r="L103" s="75">
        <v>0</v>
      </c>
      <c r="M103" s="75" t="s">
        <v>265</v>
      </c>
    </row>
    <row r="104" spans="1:13" ht="60" customHeight="1" x14ac:dyDescent="0.25">
      <c r="A104" s="71"/>
      <c r="B104" s="5" t="s">
        <v>8</v>
      </c>
      <c r="C104" s="5" t="s">
        <v>79</v>
      </c>
      <c r="D104" s="5" t="s">
        <v>7</v>
      </c>
      <c r="E104" s="6">
        <v>30452402</v>
      </c>
      <c r="F104" s="77"/>
      <c r="G104" s="73"/>
      <c r="H104" s="73"/>
      <c r="I104" s="65"/>
      <c r="J104" s="73"/>
      <c r="K104" s="73"/>
      <c r="L104" s="73"/>
      <c r="M104" s="73"/>
    </row>
    <row r="105" spans="1:13" ht="30" customHeight="1" x14ac:dyDescent="0.25">
      <c r="A105" s="24" t="s">
        <v>115</v>
      </c>
      <c r="B105" s="5" t="s">
        <v>8</v>
      </c>
      <c r="C105" s="5" t="s">
        <v>24</v>
      </c>
      <c r="D105" s="5" t="s">
        <v>15</v>
      </c>
      <c r="E105" s="6">
        <v>26430965</v>
      </c>
      <c r="F105" s="27" t="s">
        <v>374</v>
      </c>
      <c r="G105" s="25">
        <v>1</v>
      </c>
      <c r="H105" s="25" t="s">
        <v>373</v>
      </c>
      <c r="I105" s="26">
        <v>18</v>
      </c>
      <c r="J105" s="25">
        <v>16</v>
      </c>
      <c r="K105" s="25">
        <v>2</v>
      </c>
      <c r="L105" s="25">
        <v>0</v>
      </c>
      <c r="M105" s="25" t="s">
        <v>265</v>
      </c>
    </row>
    <row r="106" spans="1:13" ht="288" customHeight="1" x14ac:dyDescent="0.25">
      <c r="A106" s="62" t="s">
        <v>375</v>
      </c>
      <c r="B106" s="5" t="s">
        <v>8</v>
      </c>
      <c r="C106" s="5" t="s">
        <v>57</v>
      </c>
      <c r="D106" s="5" t="s">
        <v>7</v>
      </c>
      <c r="E106" s="6">
        <v>30823895</v>
      </c>
      <c r="F106" s="51" t="s">
        <v>382</v>
      </c>
      <c r="G106" s="49" t="s">
        <v>376</v>
      </c>
      <c r="H106" s="49" t="s">
        <v>381</v>
      </c>
      <c r="I106" s="64" t="s">
        <v>377</v>
      </c>
      <c r="J106" s="49" t="s">
        <v>378</v>
      </c>
      <c r="K106" s="49" t="s">
        <v>379</v>
      </c>
      <c r="L106" s="49" t="s">
        <v>380</v>
      </c>
      <c r="M106" s="75" t="s">
        <v>261</v>
      </c>
    </row>
    <row r="107" spans="1:13" x14ac:dyDescent="0.25">
      <c r="A107" s="78"/>
      <c r="B107" s="5" t="s">
        <v>8</v>
      </c>
      <c r="C107" s="5" t="s">
        <v>116</v>
      </c>
      <c r="D107" s="5" t="s">
        <v>7</v>
      </c>
      <c r="E107" s="6">
        <v>29416930</v>
      </c>
      <c r="F107" s="81"/>
      <c r="G107" s="80"/>
      <c r="H107" s="80"/>
      <c r="I107" s="74"/>
      <c r="J107" s="80"/>
      <c r="K107" s="80"/>
      <c r="L107" s="80"/>
      <c r="M107" s="72"/>
    </row>
    <row r="108" spans="1:13" x14ac:dyDescent="0.25">
      <c r="A108" s="63"/>
      <c r="B108" s="5" t="s">
        <v>5</v>
      </c>
      <c r="C108" s="5" t="s">
        <v>55</v>
      </c>
      <c r="D108" s="5" t="s">
        <v>7</v>
      </c>
      <c r="E108" s="6">
        <v>29239819</v>
      </c>
      <c r="F108" s="52"/>
      <c r="G108" s="50"/>
      <c r="H108" s="50"/>
      <c r="I108" s="65"/>
      <c r="J108" s="50"/>
      <c r="K108" s="50"/>
      <c r="L108" s="50"/>
      <c r="M108" s="73"/>
    </row>
    <row r="109" spans="1:13" ht="39.950000000000003" customHeight="1" x14ac:dyDescent="0.25">
      <c r="A109" s="69" t="s">
        <v>117</v>
      </c>
      <c r="B109" s="5" t="s">
        <v>8</v>
      </c>
      <c r="C109" s="5" t="s">
        <v>118</v>
      </c>
      <c r="D109" s="5" t="s">
        <v>7</v>
      </c>
      <c r="E109" s="6">
        <v>32046413</v>
      </c>
      <c r="F109" s="51" t="s">
        <v>384</v>
      </c>
      <c r="G109" s="75">
        <v>1</v>
      </c>
      <c r="H109" s="49" t="s">
        <v>383</v>
      </c>
      <c r="I109" s="64">
        <v>1</v>
      </c>
      <c r="J109" s="75">
        <v>1</v>
      </c>
      <c r="K109" s="75">
        <v>0</v>
      </c>
      <c r="L109" s="75">
        <v>0</v>
      </c>
      <c r="M109" s="75" t="s">
        <v>265</v>
      </c>
    </row>
    <row r="110" spans="1:13" ht="39.950000000000003" customHeight="1" x14ac:dyDescent="0.25">
      <c r="A110" s="71"/>
      <c r="B110" s="5" t="s">
        <v>5</v>
      </c>
      <c r="C110" s="5" t="s">
        <v>59</v>
      </c>
      <c r="D110" s="5" t="s">
        <v>7</v>
      </c>
      <c r="E110" s="6">
        <v>29022892</v>
      </c>
      <c r="F110" s="77"/>
      <c r="G110" s="73"/>
      <c r="H110" s="73"/>
      <c r="I110" s="65"/>
      <c r="J110" s="73"/>
      <c r="K110" s="73"/>
      <c r="L110" s="73"/>
      <c r="M110" s="73"/>
    </row>
    <row r="111" spans="1:13" ht="30" x14ac:dyDescent="0.25">
      <c r="A111" s="24" t="s">
        <v>119</v>
      </c>
      <c r="B111" s="5" t="s">
        <v>8</v>
      </c>
      <c r="C111" s="5" t="s">
        <v>21</v>
      </c>
      <c r="D111" s="5" t="s">
        <v>7</v>
      </c>
      <c r="E111" s="6">
        <v>30556851</v>
      </c>
      <c r="F111" s="27" t="s">
        <v>628</v>
      </c>
      <c r="G111" s="25">
        <v>1</v>
      </c>
      <c r="H111" s="31" t="s">
        <v>629</v>
      </c>
      <c r="I111" s="26">
        <v>15</v>
      </c>
      <c r="J111" s="25">
        <v>15</v>
      </c>
      <c r="K111" s="25">
        <v>0</v>
      </c>
      <c r="L111" s="25">
        <v>0</v>
      </c>
      <c r="M111" s="31" t="s">
        <v>261</v>
      </c>
    </row>
    <row r="112" spans="1:13" x14ac:dyDescent="0.25">
      <c r="A112" s="24" t="s">
        <v>120</v>
      </c>
      <c r="B112" s="5" t="s">
        <v>5</v>
      </c>
      <c r="C112" s="5" t="s">
        <v>6</v>
      </c>
      <c r="D112" s="5" t="s">
        <v>7</v>
      </c>
      <c r="E112" s="6">
        <v>31210304</v>
      </c>
      <c r="F112" s="28"/>
      <c r="G112" s="25">
        <v>1</v>
      </c>
      <c r="H112" s="31" t="s">
        <v>630</v>
      </c>
      <c r="I112" s="26">
        <v>5</v>
      </c>
      <c r="J112" s="25">
        <v>5</v>
      </c>
      <c r="K112" s="25">
        <v>0</v>
      </c>
      <c r="L112" s="25">
        <v>0</v>
      </c>
      <c r="M112" s="31" t="s">
        <v>261</v>
      </c>
    </row>
    <row r="113" spans="1:13" ht="50.1" customHeight="1" x14ac:dyDescent="0.25">
      <c r="A113" s="69" t="s">
        <v>121</v>
      </c>
      <c r="B113" s="5" t="s">
        <v>8</v>
      </c>
      <c r="C113" s="5" t="s">
        <v>122</v>
      </c>
      <c r="D113" s="5" t="s">
        <v>7</v>
      </c>
      <c r="E113" s="6">
        <v>31909901</v>
      </c>
      <c r="F113" s="51" t="s">
        <v>392</v>
      </c>
      <c r="G113" s="75">
        <v>1</v>
      </c>
      <c r="H113" s="49" t="s">
        <v>391</v>
      </c>
      <c r="I113" s="64">
        <v>581</v>
      </c>
      <c r="J113" s="75">
        <v>538</v>
      </c>
      <c r="K113" s="75">
        <v>41</v>
      </c>
      <c r="L113" s="75">
        <v>2</v>
      </c>
      <c r="M113" s="75" t="s">
        <v>265</v>
      </c>
    </row>
    <row r="114" spans="1:13" ht="50.1" customHeight="1" x14ac:dyDescent="0.25">
      <c r="A114" s="71"/>
      <c r="B114" s="5" t="s">
        <v>8</v>
      </c>
      <c r="C114" s="5" t="s">
        <v>123</v>
      </c>
      <c r="D114" s="5" t="s">
        <v>7</v>
      </c>
      <c r="E114" s="6">
        <v>31696465</v>
      </c>
      <c r="F114" s="77"/>
      <c r="G114" s="73"/>
      <c r="H114" s="73"/>
      <c r="I114" s="65"/>
      <c r="J114" s="73"/>
      <c r="K114" s="73"/>
      <c r="L114" s="73"/>
      <c r="M114" s="73"/>
    </row>
    <row r="115" spans="1:13" ht="30" customHeight="1" x14ac:dyDescent="0.25">
      <c r="A115" s="30" t="s">
        <v>398</v>
      </c>
      <c r="B115" s="5" t="s">
        <v>8</v>
      </c>
      <c r="C115" s="5" t="s">
        <v>49</v>
      </c>
      <c r="D115" s="5" t="s">
        <v>7</v>
      </c>
      <c r="E115" s="6">
        <v>32099465</v>
      </c>
      <c r="F115" s="27" t="s">
        <v>397</v>
      </c>
      <c r="G115" s="25">
        <v>2</v>
      </c>
      <c r="H115" s="25" t="s">
        <v>396</v>
      </c>
      <c r="I115" s="26" t="s">
        <v>393</v>
      </c>
      <c r="J115" s="25" t="s">
        <v>394</v>
      </c>
      <c r="K115" s="25" t="s">
        <v>395</v>
      </c>
      <c r="L115" s="25" t="s">
        <v>368</v>
      </c>
      <c r="M115" s="25" t="s">
        <v>261</v>
      </c>
    </row>
    <row r="116" spans="1:13" ht="45" x14ac:dyDescent="0.25">
      <c r="A116" s="30" t="s">
        <v>631</v>
      </c>
      <c r="B116" s="5" t="s">
        <v>5</v>
      </c>
      <c r="C116" s="5" t="s">
        <v>20</v>
      </c>
      <c r="D116" s="5" t="s">
        <v>15</v>
      </c>
      <c r="E116" s="6">
        <v>31062668</v>
      </c>
      <c r="F116" s="27" t="s">
        <v>633</v>
      </c>
      <c r="G116" s="31" t="s">
        <v>632</v>
      </c>
      <c r="H116" s="31" t="s">
        <v>635</v>
      </c>
      <c r="I116" s="26" t="s">
        <v>636</v>
      </c>
      <c r="J116" s="31" t="s">
        <v>637</v>
      </c>
      <c r="K116" s="31" t="s">
        <v>639</v>
      </c>
      <c r="L116" s="31" t="s">
        <v>638</v>
      </c>
      <c r="M116" s="31" t="s">
        <v>634</v>
      </c>
    </row>
    <row r="117" spans="1:13" ht="69.95" customHeight="1" x14ac:dyDescent="0.25">
      <c r="A117" s="69" t="s">
        <v>124</v>
      </c>
      <c r="B117" s="5" t="s">
        <v>8</v>
      </c>
      <c r="C117" s="5" t="s">
        <v>26</v>
      </c>
      <c r="D117" s="5" t="s">
        <v>7</v>
      </c>
      <c r="E117" s="6">
        <v>26314857</v>
      </c>
      <c r="F117" s="51" t="s">
        <v>401</v>
      </c>
      <c r="G117" s="75">
        <v>2</v>
      </c>
      <c r="H117" s="75" t="s">
        <v>400</v>
      </c>
      <c r="I117" s="64" t="s">
        <v>399</v>
      </c>
      <c r="J117" s="75" t="s">
        <v>399</v>
      </c>
      <c r="K117" s="75" t="s">
        <v>368</v>
      </c>
      <c r="L117" s="75" t="s">
        <v>368</v>
      </c>
      <c r="M117" s="75" t="s">
        <v>265</v>
      </c>
    </row>
    <row r="118" spans="1:13" ht="69.95" customHeight="1" x14ac:dyDescent="0.25">
      <c r="A118" s="70"/>
      <c r="B118" s="5" t="s">
        <v>8</v>
      </c>
      <c r="C118" s="5" t="s">
        <v>24</v>
      </c>
      <c r="D118" s="5" t="s">
        <v>7</v>
      </c>
      <c r="E118" s="6">
        <v>29050257</v>
      </c>
      <c r="F118" s="81"/>
      <c r="G118" s="72"/>
      <c r="H118" s="72"/>
      <c r="I118" s="74"/>
      <c r="J118" s="72"/>
      <c r="K118" s="72"/>
      <c r="L118" s="72"/>
      <c r="M118" s="72"/>
    </row>
    <row r="119" spans="1:13" ht="69.95" customHeight="1" x14ac:dyDescent="0.25">
      <c r="A119" s="71"/>
      <c r="B119" s="5" t="s">
        <v>8</v>
      </c>
      <c r="C119" s="5" t="s">
        <v>125</v>
      </c>
      <c r="D119" s="5" t="s">
        <v>7</v>
      </c>
      <c r="E119" s="6">
        <v>31829305</v>
      </c>
      <c r="F119" s="52"/>
      <c r="G119" s="73"/>
      <c r="H119" s="73"/>
      <c r="I119" s="65"/>
      <c r="J119" s="73"/>
      <c r="K119" s="73"/>
      <c r="L119" s="73"/>
      <c r="M119" s="73"/>
    </row>
    <row r="120" spans="1:13" x14ac:dyDescent="0.25">
      <c r="A120" s="24" t="s">
        <v>126</v>
      </c>
      <c r="B120" s="5" t="s">
        <v>8</v>
      </c>
      <c r="C120" s="5" t="s">
        <v>127</v>
      </c>
      <c r="D120" s="5" t="s">
        <v>7</v>
      </c>
      <c r="E120" s="6">
        <v>28087599</v>
      </c>
      <c r="F120" s="28" t="s">
        <v>640</v>
      </c>
      <c r="G120" s="25">
        <v>1</v>
      </c>
      <c r="H120" s="25" t="s">
        <v>641</v>
      </c>
      <c r="I120" s="26">
        <v>19</v>
      </c>
      <c r="J120" s="25">
        <v>17</v>
      </c>
      <c r="K120" s="25">
        <v>2</v>
      </c>
      <c r="L120" s="25">
        <v>0</v>
      </c>
      <c r="M120" s="25" t="s">
        <v>261</v>
      </c>
    </row>
    <row r="121" spans="1:13" ht="15" customHeight="1" x14ac:dyDescent="0.25">
      <c r="A121" s="62" t="s">
        <v>402</v>
      </c>
      <c r="B121" s="5" t="s">
        <v>8</v>
      </c>
      <c r="C121" s="5" t="s">
        <v>128</v>
      </c>
      <c r="D121" s="5" t="s">
        <v>7</v>
      </c>
      <c r="E121" s="6">
        <v>31799647</v>
      </c>
      <c r="F121" s="51" t="s">
        <v>407</v>
      </c>
      <c r="G121" s="49" t="s">
        <v>403</v>
      </c>
      <c r="H121" s="49" t="s">
        <v>406</v>
      </c>
      <c r="I121" s="64" t="s">
        <v>404</v>
      </c>
      <c r="J121" s="49" t="s">
        <v>404</v>
      </c>
      <c r="K121" s="49" t="s">
        <v>405</v>
      </c>
      <c r="L121" s="49" t="s">
        <v>405</v>
      </c>
      <c r="M121" s="49" t="s">
        <v>408</v>
      </c>
    </row>
    <row r="122" spans="1:13" x14ac:dyDescent="0.25">
      <c r="A122" s="63"/>
      <c r="B122" s="5" t="s">
        <v>8</v>
      </c>
      <c r="C122" s="5" t="s">
        <v>129</v>
      </c>
      <c r="D122" s="5" t="s">
        <v>7</v>
      </c>
      <c r="E122" s="6">
        <v>30030896</v>
      </c>
      <c r="F122" s="52"/>
      <c r="G122" s="50"/>
      <c r="H122" s="50"/>
      <c r="I122" s="65"/>
      <c r="J122" s="50"/>
      <c r="K122" s="50"/>
      <c r="L122" s="50"/>
      <c r="M122" s="50"/>
    </row>
    <row r="123" spans="1:13" x14ac:dyDescent="0.25">
      <c r="A123" s="24" t="s">
        <v>130</v>
      </c>
      <c r="B123" s="5" t="s">
        <v>8</v>
      </c>
      <c r="C123" s="5" t="s">
        <v>105</v>
      </c>
      <c r="D123" s="5" t="s">
        <v>7</v>
      </c>
      <c r="E123" s="6">
        <v>30556928</v>
      </c>
      <c r="F123" s="28" t="s">
        <v>642</v>
      </c>
      <c r="G123" s="25">
        <v>2</v>
      </c>
      <c r="H123" s="25" t="s">
        <v>643</v>
      </c>
      <c r="I123" s="26" t="s">
        <v>644</v>
      </c>
      <c r="J123" s="25" t="s">
        <v>644</v>
      </c>
      <c r="K123" s="25" t="s">
        <v>368</v>
      </c>
      <c r="L123" s="25" t="s">
        <v>368</v>
      </c>
      <c r="M123" s="25" t="s">
        <v>261</v>
      </c>
    </row>
    <row r="124" spans="1:13" ht="32.1" customHeight="1" x14ac:dyDescent="0.25">
      <c r="A124" s="69" t="s">
        <v>131</v>
      </c>
      <c r="B124" s="5" t="s">
        <v>8</v>
      </c>
      <c r="C124" s="5" t="s">
        <v>6</v>
      </c>
      <c r="D124" s="5" t="s">
        <v>15</v>
      </c>
      <c r="E124" s="6">
        <v>29952351</v>
      </c>
      <c r="F124" s="51" t="s">
        <v>410</v>
      </c>
      <c r="G124" s="75">
        <v>1</v>
      </c>
      <c r="H124" s="75" t="s">
        <v>409</v>
      </c>
      <c r="I124" s="64">
        <v>10</v>
      </c>
      <c r="J124" s="75">
        <v>9</v>
      </c>
      <c r="K124" s="75">
        <v>1</v>
      </c>
      <c r="L124" s="75">
        <v>0</v>
      </c>
      <c r="M124" s="75" t="s">
        <v>265</v>
      </c>
    </row>
    <row r="125" spans="1:13" x14ac:dyDescent="0.25">
      <c r="A125" s="71"/>
      <c r="B125" s="5" t="s">
        <v>8</v>
      </c>
      <c r="C125" s="5" t="s">
        <v>132</v>
      </c>
      <c r="D125" s="5" t="s">
        <v>15</v>
      </c>
      <c r="E125" s="6">
        <v>29952351</v>
      </c>
      <c r="F125" s="77"/>
      <c r="G125" s="73"/>
      <c r="H125" s="73"/>
      <c r="I125" s="65"/>
      <c r="J125" s="73"/>
      <c r="K125" s="73"/>
      <c r="L125" s="73"/>
      <c r="M125" s="73"/>
    </row>
    <row r="126" spans="1:13" x14ac:dyDescent="0.25">
      <c r="A126" s="24" t="s">
        <v>133</v>
      </c>
      <c r="B126" s="5" t="s">
        <v>8</v>
      </c>
      <c r="C126" s="5" t="s">
        <v>134</v>
      </c>
      <c r="D126" s="5" t="s">
        <v>7</v>
      </c>
      <c r="E126" s="6">
        <v>30442370</v>
      </c>
      <c r="F126" s="28" t="s">
        <v>645</v>
      </c>
      <c r="G126" s="25">
        <v>1</v>
      </c>
      <c r="H126" s="25" t="s">
        <v>646</v>
      </c>
      <c r="I126" s="26">
        <v>30</v>
      </c>
      <c r="J126" s="25">
        <v>30</v>
      </c>
      <c r="K126" s="25">
        <v>0</v>
      </c>
      <c r="L126" s="25">
        <v>0</v>
      </c>
      <c r="M126" s="25" t="s">
        <v>261</v>
      </c>
    </row>
    <row r="127" spans="1:13" ht="30" x14ac:dyDescent="0.25">
      <c r="A127" s="24" t="s">
        <v>135</v>
      </c>
      <c r="B127" s="5" t="s">
        <v>8</v>
      </c>
      <c r="C127" s="5" t="s">
        <v>57</v>
      </c>
      <c r="D127" s="5" t="s">
        <v>7</v>
      </c>
      <c r="E127" s="6">
        <v>31550677</v>
      </c>
      <c r="F127" s="28" t="s">
        <v>647</v>
      </c>
      <c r="G127" s="25">
        <v>6</v>
      </c>
      <c r="H127" s="25" t="s">
        <v>648</v>
      </c>
      <c r="I127" s="26" t="s">
        <v>774</v>
      </c>
      <c r="J127" s="31" t="s">
        <v>774</v>
      </c>
      <c r="K127" s="25" t="s">
        <v>649</v>
      </c>
      <c r="L127" s="25" t="s">
        <v>649</v>
      </c>
      <c r="M127" s="25" t="s">
        <v>261</v>
      </c>
    </row>
    <row r="128" spans="1:13" ht="15" customHeight="1" x14ac:dyDescent="0.25">
      <c r="A128" s="24" t="s">
        <v>136</v>
      </c>
      <c r="B128" s="5" t="s">
        <v>5</v>
      </c>
      <c r="C128" s="5" t="s">
        <v>137</v>
      </c>
      <c r="D128" s="5" t="s">
        <v>7</v>
      </c>
      <c r="E128" s="6">
        <v>30372802</v>
      </c>
      <c r="F128" s="28"/>
      <c r="G128" s="25">
        <v>2</v>
      </c>
      <c r="H128" s="25" t="s">
        <v>412</v>
      </c>
      <c r="I128" s="26" t="s">
        <v>411</v>
      </c>
      <c r="J128" s="25" t="s">
        <v>411</v>
      </c>
      <c r="K128" s="25" t="s">
        <v>368</v>
      </c>
      <c r="L128" s="25" t="s">
        <v>368</v>
      </c>
      <c r="M128" s="25" t="s">
        <v>261</v>
      </c>
    </row>
    <row r="129" spans="1:13" ht="380.1" customHeight="1" x14ac:dyDescent="0.25">
      <c r="A129" s="24" t="s">
        <v>138</v>
      </c>
      <c r="B129" s="5" t="s">
        <v>5</v>
      </c>
      <c r="C129" s="5" t="s">
        <v>26</v>
      </c>
      <c r="D129" s="5" t="s">
        <v>27</v>
      </c>
      <c r="E129" s="6">
        <v>27667152</v>
      </c>
      <c r="F129" s="27" t="s">
        <v>417</v>
      </c>
      <c r="G129" s="25">
        <v>4</v>
      </c>
      <c r="H129" s="25" t="s">
        <v>416</v>
      </c>
      <c r="I129" s="26" t="s">
        <v>413</v>
      </c>
      <c r="J129" s="25" t="s">
        <v>414</v>
      </c>
      <c r="K129" s="25" t="s">
        <v>415</v>
      </c>
      <c r="L129" s="25" t="s">
        <v>286</v>
      </c>
      <c r="M129" s="25" t="s">
        <v>261</v>
      </c>
    </row>
    <row r="130" spans="1:13" x14ac:dyDescent="0.25">
      <c r="A130" s="24" t="s">
        <v>139</v>
      </c>
      <c r="B130" s="5" t="s">
        <v>8</v>
      </c>
      <c r="C130" s="5" t="s">
        <v>140</v>
      </c>
      <c r="D130" s="5" t="s">
        <v>7</v>
      </c>
      <c r="E130" s="6">
        <v>31691157</v>
      </c>
      <c r="F130" s="7"/>
      <c r="G130" s="31">
        <v>1</v>
      </c>
      <c r="H130" s="31" t="s">
        <v>418</v>
      </c>
      <c r="I130" s="26">
        <v>17</v>
      </c>
      <c r="J130" s="31">
        <v>16</v>
      </c>
      <c r="K130" s="31">
        <v>0</v>
      </c>
      <c r="L130" s="31">
        <v>1</v>
      </c>
      <c r="M130" s="25" t="s">
        <v>261</v>
      </c>
    </row>
    <row r="131" spans="1:13" ht="15.95" customHeight="1" x14ac:dyDescent="0.25">
      <c r="A131" s="69" t="s">
        <v>141</v>
      </c>
      <c r="B131" s="5" t="s">
        <v>8</v>
      </c>
      <c r="C131" s="5" t="s">
        <v>142</v>
      </c>
      <c r="D131" s="5" t="s">
        <v>7</v>
      </c>
      <c r="E131" s="6">
        <v>31920390</v>
      </c>
      <c r="F131" s="51" t="s">
        <v>420</v>
      </c>
      <c r="G131" s="49">
        <v>1</v>
      </c>
      <c r="H131" s="49" t="s">
        <v>419</v>
      </c>
      <c r="I131" s="64">
        <v>18</v>
      </c>
      <c r="J131" s="49">
        <v>16</v>
      </c>
      <c r="K131" s="49">
        <v>2</v>
      </c>
      <c r="L131" s="49">
        <v>0</v>
      </c>
      <c r="M131" s="75" t="s">
        <v>261</v>
      </c>
    </row>
    <row r="132" spans="1:13" x14ac:dyDescent="0.25">
      <c r="A132" s="71"/>
      <c r="B132" s="5" t="s">
        <v>8</v>
      </c>
      <c r="C132" s="5" t="s">
        <v>143</v>
      </c>
      <c r="D132" s="5" t="s">
        <v>7</v>
      </c>
      <c r="E132" s="6">
        <v>31016892</v>
      </c>
      <c r="F132" s="52"/>
      <c r="G132" s="50"/>
      <c r="H132" s="50"/>
      <c r="I132" s="65"/>
      <c r="J132" s="50"/>
      <c r="K132" s="50"/>
      <c r="L132" s="50"/>
      <c r="M132" s="73"/>
    </row>
    <row r="133" spans="1:13" x14ac:dyDescent="0.25">
      <c r="A133" s="24" t="s">
        <v>144</v>
      </c>
      <c r="B133" s="5" t="s">
        <v>8</v>
      </c>
      <c r="C133" s="5" t="s">
        <v>95</v>
      </c>
      <c r="D133" s="5" t="s">
        <v>15</v>
      </c>
      <c r="E133" s="6">
        <v>27193186</v>
      </c>
      <c r="F133" s="27" t="s">
        <v>650</v>
      </c>
      <c r="G133" s="25">
        <v>1</v>
      </c>
      <c r="H133" s="31" t="s">
        <v>651</v>
      </c>
      <c r="I133" s="26">
        <v>2</v>
      </c>
      <c r="J133" s="25">
        <v>2</v>
      </c>
      <c r="K133" s="25">
        <v>0</v>
      </c>
      <c r="L133" s="25">
        <v>0</v>
      </c>
      <c r="M133" s="31" t="s">
        <v>261</v>
      </c>
    </row>
    <row r="134" spans="1:13" x14ac:dyDescent="0.25">
      <c r="A134" s="24" t="s">
        <v>145</v>
      </c>
      <c r="B134" s="5" t="s">
        <v>8</v>
      </c>
      <c r="C134" s="5" t="s">
        <v>146</v>
      </c>
      <c r="D134" s="5" t="s">
        <v>7</v>
      </c>
      <c r="E134" s="6">
        <v>31819497</v>
      </c>
      <c r="F134" s="28"/>
      <c r="G134" s="25">
        <v>1</v>
      </c>
      <c r="H134" s="31" t="s">
        <v>652</v>
      </c>
      <c r="I134" s="26">
        <v>26</v>
      </c>
      <c r="J134" s="25">
        <v>25</v>
      </c>
      <c r="K134" s="31">
        <v>1</v>
      </c>
      <c r="L134" s="25">
        <v>0</v>
      </c>
      <c r="M134" s="31" t="s">
        <v>261</v>
      </c>
    </row>
    <row r="135" spans="1:13" x14ac:dyDescent="0.25">
      <c r="A135" s="24" t="s">
        <v>147</v>
      </c>
      <c r="B135" s="5" t="s">
        <v>8</v>
      </c>
      <c r="C135" s="5" t="s">
        <v>35</v>
      </c>
      <c r="D135" s="5" t="s">
        <v>7</v>
      </c>
      <c r="E135" s="6">
        <v>32021459</v>
      </c>
      <c r="F135" s="27" t="s">
        <v>653</v>
      </c>
      <c r="G135" s="25">
        <v>1</v>
      </c>
      <c r="H135" s="31" t="s">
        <v>654</v>
      </c>
      <c r="I135" s="26">
        <v>21</v>
      </c>
      <c r="J135" s="25">
        <v>20</v>
      </c>
      <c r="K135" s="25">
        <v>1</v>
      </c>
      <c r="L135" s="25">
        <v>0</v>
      </c>
      <c r="M135" s="31" t="s">
        <v>261</v>
      </c>
    </row>
    <row r="136" spans="1:13" ht="15.95" customHeight="1" x14ac:dyDescent="0.25">
      <c r="A136" s="69" t="s">
        <v>148</v>
      </c>
      <c r="B136" s="5" t="s">
        <v>5</v>
      </c>
      <c r="C136" s="5" t="s">
        <v>38</v>
      </c>
      <c r="D136" s="5" t="s">
        <v>15</v>
      </c>
      <c r="E136" s="6">
        <v>30280763</v>
      </c>
      <c r="F136" s="79"/>
      <c r="G136" s="75">
        <v>1</v>
      </c>
      <c r="H136" s="49" t="s">
        <v>655</v>
      </c>
      <c r="I136" s="64">
        <v>2</v>
      </c>
      <c r="J136" s="75">
        <v>2</v>
      </c>
      <c r="K136" s="75">
        <v>0</v>
      </c>
      <c r="L136" s="75">
        <v>0</v>
      </c>
      <c r="M136" s="49" t="s">
        <v>261</v>
      </c>
    </row>
    <row r="137" spans="1:13" x14ac:dyDescent="0.25">
      <c r="A137" s="71"/>
      <c r="B137" s="5" t="s">
        <v>8</v>
      </c>
      <c r="C137" s="5" t="s">
        <v>149</v>
      </c>
      <c r="D137" s="5" t="s">
        <v>15</v>
      </c>
      <c r="E137" s="6">
        <v>29440672</v>
      </c>
      <c r="F137" s="77"/>
      <c r="G137" s="73"/>
      <c r="H137" s="50"/>
      <c r="I137" s="65"/>
      <c r="J137" s="73"/>
      <c r="K137" s="73"/>
      <c r="L137" s="73"/>
      <c r="M137" s="50"/>
    </row>
    <row r="138" spans="1:13" x14ac:dyDescent="0.25">
      <c r="A138" s="24" t="s">
        <v>150</v>
      </c>
      <c r="B138" s="5" t="s">
        <v>151</v>
      </c>
      <c r="C138" s="5" t="s">
        <v>152</v>
      </c>
      <c r="D138" s="5" t="s">
        <v>7</v>
      </c>
      <c r="E138" s="6">
        <v>30521855</v>
      </c>
      <c r="F138" s="28"/>
      <c r="G138" s="25">
        <v>1</v>
      </c>
      <c r="H138" s="31" t="s">
        <v>656</v>
      </c>
      <c r="I138" s="26">
        <v>11</v>
      </c>
      <c r="J138" s="25">
        <v>10</v>
      </c>
      <c r="K138" s="31">
        <v>1</v>
      </c>
      <c r="L138" s="25">
        <v>0</v>
      </c>
      <c r="M138" s="31" t="s">
        <v>261</v>
      </c>
    </row>
    <row r="139" spans="1:13" ht="120" x14ac:dyDescent="0.25">
      <c r="A139" s="30" t="s">
        <v>657</v>
      </c>
      <c r="B139" s="5" t="s">
        <v>8</v>
      </c>
      <c r="C139" s="5" t="s">
        <v>153</v>
      </c>
      <c r="D139" s="5" t="s">
        <v>15</v>
      </c>
      <c r="E139" s="6">
        <v>31865363</v>
      </c>
      <c r="F139" s="27" t="s">
        <v>662</v>
      </c>
      <c r="G139" s="31" t="s">
        <v>771</v>
      </c>
      <c r="H139" s="27" t="s">
        <v>659</v>
      </c>
      <c r="I139" s="26" t="s">
        <v>660</v>
      </c>
      <c r="J139" s="31" t="s">
        <v>660</v>
      </c>
      <c r="K139" s="31" t="s">
        <v>661</v>
      </c>
      <c r="L139" s="31" t="s">
        <v>661</v>
      </c>
      <c r="M139" s="31" t="s">
        <v>658</v>
      </c>
    </row>
    <row r="140" spans="1:13" x14ac:dyDescent="0.25">
      <c r="A140" s="24" t="s">
        <v>154</v>
      </c>
      <c r="B140" s="5" t="s">
        <v>8</v>
      </c>
      <c r="C140" s="5" t="s">
        <v>6</v>
      </c>
      <c r="D140" s="5" t="s">
        <v>7</v>
      </c>
      <c r="E140" s="6">
        <v>30787997</v>
      </c>
      <c r="F140" s="28"/>
      <c r="G140" s="25">
        <v>1</v>
      </c>
      <c r="H140" s="31" t="s">
        <v>663</v>
      </c>
      <c r="I140" s="26">
        <v>10</v>
      </c>
      <c r="J140" s="25">
        <v>9</v>
      </c>
      <c r="K140" s="25">
        <v>1</v>
      </c>
      <c r="L140" s="25">
        <v>0</v>
      </c>
      <c r="M140" s="31" t="s">
        <v>261</v>
      </c>
    </row>
    <row r="141" spans="1:13" x14ac:dyDescent="0.25">
      <c r="A141" s="24" t="s">
        <v>155</v>
      </c>
      <c r="B141" s="5" t="s">
        <v>8</v>
      </c>
      <c r="C141" s="5" t="s">
        <v>74</v>
      </c>
      <c r="D141" s="5" t="s">
        <v>7</v>
      </c>
      <c r="E141" s="6">
        <v>31514068</v>
      </c>
      <c r="F141" s="28"/>
      <c r="G141" s="25">
        <v>1</v>
      </c>
      <c r="H141" s="31" t="s">
        <v>664</v>
      </c>
      <c r="I141" s="26">
        <v>5</v>
      </c>
      <c r="J141" s="25">
        <v>5</v>
      </c>
      <c r="K141" s="25">
        <v>0</v>
      </c>
      <c r="L141" s="25">
        <v>0</v>
      </c>
      <c r="M141" s="31" t="s">
        <v>261</v>
      </c>
    </row>
    <row r="142" spans="1:13" ht="32.1" customHeight="1" x14ac:dyDescent="0.25">
      <c r="A142" s="62" t="s">
        <v>665</v>
      </c>
      <c r="B142" s="5" t="s">
        <v>5</v>
      </c>
      <c r="C142" s="5" t="s">
        <v>26</v>
      </c>
      <c r="D142" s="5" t="s">
        <v>7</v>
      </c>
      <c r="E142" s="6">
        <v>32333582</v>
      </c>
      <c r="F142" s="51" t="s">
        <v>667</v>
      </c>
      <c r="G142" s="49" t="s">
        <v>666</v>
      </c>
      <c r="H142" s="49" t="s">
        <v>669</v>
      </c>
      <c r="I142" s="64" t="s">
        <v>670</v>
      </c>
      <c r="J142" s="49" t="s">
        <v>670</v>
      </c>
      <c r="K142" s="49" t="s">
        <v>671</v>
      </c>
      <c r="L142" s="49" t="s">
        <v>671</v>
      </c>
      <c r="M142" s="49" t="s">
        <v>668</v>
      </c>
    </row>
    <row r="143" spans="1:13" x14ac:dyDescent="0.25">
      <c r="A143" s="78"/>
      <c r="B143" s="5" t="s">
        <v>8</v>
      </c>
      <c r="C143" s="5" t="s">
        <v>6</v>
      </c>
      <c r="D143" s="5" t="s">
        <v>7</v>
      </c>
      <c r="E143" s="6">
        <v>30912527</v>
      </c>
      <c r="F143" s="81"/>
      <c r="G143" s="80"/>
      <c r="H143" s="80"/>
      <c r="I143" s="74"/>
      <c r="J143" s="80"/>
      <c r="K143" s="80"/>
      <c r="L143" s="80"/>
      <c r="M143" s="80"/>
    </row>
    <row r="144" spans="1:13" x14ac:dyDescent="0.25">
      <c r="A144" s="63"/>
      <c r="B144" s="5" t="s">
        <v>8</v>
      </c>
      <c r="C144" s="5" t="s">
        <v>6</v>
      </c>
      <c r="D144" s="5" t="s">
        <v>7</v>
      </c>
      <c r="E144" s="6">
        <v>30061183</v>
      </c>
      <c r="F144" s="52"/>
      <c r="G144" s="50"/>
      <c r="H144" s="50"/>
      <c r="I144" s="65"/>
      <c r="J144" s="50"/>
      <c r="K144" s="50"/>
      <c r="L144" s="50"/>
      <c r="M144" s="50"/>
    </row>
    <row r="145" spans="1:13" x14ac:dyDescent="0.25">
      <c r="A145" s="24" t="s">
        <v>156</v>
      </c>
      <c r="B145" s="5" t="s">
        <v>8</v>
      </c>
      <c r="C145" s="5" t="s">
        <v>146</v>
      </c>
      <c r="D145" s="5" t="s">
        <v>7</v>
      </c>
      <c r="E145" s="6">
        <v>31957816</v>
      </c>
      <c r="F145" s="28"/>
      <c r="G145" s="25">
        <v>1</v>
      </c>
      <c r="H145" s="31" t="s">
        <v>672</v>
      </c>
      <c r="I145" s="26">
        <v>7</v>
      </c>
      <c r="J145" s="25">
        <v>5</v>
      </c>
      <c r="K145" s="25">
        <v>2</v>
      </c>
      <c r="L145" s="25">
        <v>0</v>
      </c>
      <c r="M145" s="31" t="s">
        <v>261</v>
      </c>
    </row>
    <row r="146" spans="1:13" ht="30" x14ac:dyDescent="0.25">
      <c r="A146" s="30" t="s">
        <v>429</v>
      </c>
      <c r="B146" s="5" t="s">
        <v>8</v>
      </c>
      <c r="C146" s="5" t="s">
        <v>157</v>
      </c>
      <c r="D146" s="5" t="s">
        <v>7</v>
      </c>
      <c r="E146" s="6">
        <v>29576507</v>
      </c>
      <c r="F146" s="7" t="s">
        <v>427</v>
      </c>
      <c r="G146" s="31" t="s">
        <v>421</v>
      </c>
      <c r="H146" s="31" t="s">
        <v>426</v>
      </c>
      <c r="I146" s="26" t="s">
        <v>422</v>
      </c>
      <c r="J146" s="31" t="s">
        <v>423</v>
      </c>
      <c r="K146" s="31" t="s">
        <v>424</v>
      </c>
      <c r="L146" s="31" t="s">
        <v>425</v>
      </c>
      <c r="M146" s="31" t="s">
        <v>428</v>
      </c>
    </row>
    <row r="147" spans="1:13" ht="15" customHeight="1" x14ac:dyDescent="0.25">
      <c r="A147" s="69" t="s">
        <v>158</v>
      </c>
      <c r="B147" s="5" t="s">
        <v>8</v>
      </c>
      <c r="C147" s="5" t="s">
        <v>35</v>
      </c>
      <c r="D147" s="5" t="s">
        <v>15</v>
      </c>
      <c r="E147" s="6">
        <v>32021299</v>
      </c>
      <c r="F147" s="75"/>
      <c r="G147" s="75">
        <v>1</v>
      </c>
      <c r="H147" s="75" t="s">
        <v>430</v>
      </c>
      <c r="I147" s="64">
        <v>17</v>
      </c>
      <c r="J147" s="75">
        <v>16</v>
      </c>
      <c r="K147" s="75">
        <v>1</v>
      </c>
      <c r="L147" s="75">
        <v>0</v>
      </c>
      <c r="M147" s="75" t="s">
        <v>261</v>
      </c>
    </row>
    <row r="148" spans="1:13" x14ac:dyDescent="0.25">
      <c r="A148" s="71"/>
      <c r="B148" s="5" t="s">
        <v>8</v>
      </c>
      <c r="C148" s="5" t="s">
        <v>91</v>
      </c>
      <c r="D148" s="5" t="s">
        <v>15</v>
      </c>
      <c r="E148" s="6">
        <v>32010258</v>
      </c>
      <c r="F148" s="73"/>
      <c r="G148" s="73"/>
      <c r="H148" s="73"/>
      <c r="I148" s="65"/>
      <c r="J148" s="73"/>
      <c r="K148" s="73"/>
      <c r="L148" s="73"/>
      <c r="M148" s="73"/>
    </row>
    <row r="149" spans="1:13" ht="45" x14ac:dyDescent="0.25">
      <c r="A149" s="24" t="s">
        <v>159</v>
      </c>
      <c r="B149" s="5" t="s">
        <v>8</v>
      </c>
      <c r="C149" s="5" t="s">
        <v>56</v>
      </c>
      <c r="D149" s="5" t="s">
        <v>7</v>
      </c>
      <c r="E149" s="6">
        <v>32058209</v>
      </c>
      <c r="F149" s="28"/>
      <c r="G149" s="25">
        <v>5</v>
      </c>
      <c r="H149" s="31" t="s">
        <v>673</v>
      </c>
      <c r="I149" s="26" t="s">
        <v>674</v>
      </c>
      <c r="J149" s="31" t="s">
        <v>675</v>
      </c>
      <c r="K149" s="31" t="s">
        <v>676</v>
      </c>
      <c r="L149" s="31" t="s">
        <v>313</v>
      </c>
      <c r="M149" s="31" t="s">
        <v>261</v>
      </c>
    </row>
    <row r="150" spans="1:13" ht="48" customHeight="1" x14ac:dyDescent="0.25">
      <c r="A150" s="69" t="s">
        <v>160</v>
      </c>
      <c r="B150" s="5" t="s">
        <v>8</v>
      </c>
      <c r="C150" s="5" t="s">
        <v>161</v>
      </c>
      <c r="D150" s="5" t="s">
        <v>7</v>
      </c>
      <c r="E150" s="6">
        <v>21532345</v>
      </c>
      <c r="F150" s="51" t="s">
        <v>432</v>
      </c>
      <c r="G150" s="75">
        <v>1</v>
      </c>
      <c r="H150" s="75" t="s">
        <v>431</v>
      </c>
      <c r="I150" s="64">
        <v>24</v>
      </c>
      <c r="J150" s="75">
        <v>22</v>
      </c>
      <c r="K150" s="75">
        <v>2</v>
      </c>
      <c r="L150" s="75">
        <v>0</v>
      </c>
      <c r="M150" s="75" t="s">
        <v>261</v>
      </c>
    </row>
    <row r="151" spans="1:13" x14ac:dyDescent="0.25">
      <c r="A151" s="71"/>
      <c r="B151" s="5" t="s">
        <v>5</v>
      </c>
      <c r="C151" s="5" t="s">
        <v>30</v>
      </c>
      <c r="D151" s="5" t="s">
        <v>7</v>
      </c>
      <c r="E151" s="6">
        <v>29755595</v>
      </c>
      <c r="F151" s="77"/>
      <c r="G151" s="73"/>
      <c r="H151" s="73"/>
      <c r="I151" s="65"/>
      <c r="J151" s="73"/>
      <c r="K151" s="73"/>
      <c r="L151" s="73"/>
      <c r="M151" s="73"/>
    </row>
    <row r="152" spans="1:13" ht="15" customHeight="1" x14ac:dyDescent="0.25">
      <c r="A152" s="69" t="s">
        <v>162</v>
      </c>
      <c r="B152" s="5" t="s">
        <v>8</v>
      </c>
      <c r="C152" s="5" t="s">
        <v>118</v>
      </c>
      <c r="D152" s="5" t="s">
        <v>7</v>
      </c>
      <c r="E152" s="6">
        <v>32141534</v>
      </c>
      <c r="F152" s="51" t="s">
        <v>435</v>
      </c>
      <c r="G152" s="75">
        <v>2</v>
      </c>
      <c r="H152" s="75" t="s">
        <v>434</v>
      </c>
      <c r="I152" s="64" t="s">
        <v>433</v>
      </c>
      <c r="J152" s="75" t="s">
        <v>433</v>
      </c>
      <c r="K152" s="75" t="s">
        <v>368</v>
      </c>
      <c r="L152" s="75" t="s">
        <v>368</v>
      </c>
      <c r="M152" s="75" t="s">
        <v>261</v>
      </c>
    </row>
    <row r="153" spans="1:13" x14ac:dyDescent="0.25">
      <c r="A153" s="70"/>
      <c r="B153" s="5" t="s">
        <v>8</v>
      </c>
      <c r="C153" s="5" t="s">
        <v>163</v>
      </c>
      <c r="D153" s="5" t="s">
        <v>7</v>
      </c>
      <c r="E153" s="6">
        <v>30107913</v>
      </c>
      <c r="F153" s="76"/>
      <c r="G153" s="72"/>
      <c r="H153" s="72"/>
      <c r="I153" s="74"/>
      <c r="J153" s="72"/>
      <c r="K153" s="72"/>
      <c r="L153" s="72"/>
      <c r="M153" s="72"/>
    </row>
    <row r="154" spans="1:13" x14ac:dyDescent="0.25">
      <c r="A154" s="71"/>
      <c r="B154" s="5" t="s">
        <v>8</v>
      </c>
      <c r="C154" s="5" t="s">
        <v>95</v>
      </c>
      <c r="D154" s="5" t="s">
        <v>7</v>
      </c>
      <c r="E154" s="6">
        <v>27193186</v>
      </c>
      <c r="F154" s="77"/>
      <c r="G154" s="73"/>
      <c r="H154" s="73"/>
      <c r="I154" s="65"/>
      <c r="J154" s="73"/>
      <c r="K154" s="73"/>
      <c r="L154" s="73"/>
      <c r="M154" s="73"/>
    </row>
    <row r="155" spans="1:13" x14ac:dyDescent="0.25">
      <c r="A155" s="24" t="s">
        <v>164</v>
      </c>
      <c r="B155" s="5" t="s">
        <v>5</v>
      </c>
      <c r="C155" s="5" t="s">
        <v>165</v>
      </c>
      <c r="D155" s="5" t="s">
        <v>15</v>
      </c>
      <c r="E155" s="6">
        <v>31122127</v>
      </c>
      <c r="F155" s="28"/>
      <c r="G155" s="25">
        <v>1</v>
      </c>
      <c r="H155" s="25" t="s">
        <v>677</v>
      </c>
      <c r="I155" s="26">
        <v>8</v>
      </c>
      <c r="J155" s="25">
        <v>8</v>
      </c>
      <c r="K155" s="25">
        <v>0</v>
      </c>
      <c r="L155" s="25">
        <v>0</v>
      </c>
      <c r="M155" s="25" t="s">
        <v>261</v>
      </c>
    </row>
    <row r="156" spans="1:13" x14ac:dyDescent="0.25">
      <c r="A156" s="24" t="s">
        <v>166</v>
      </c>
      <c r="B156" s="5" t="s">
        <v>12</v>
      </c>
      <c r="C156" s="5" t="s">
        <v>167</v>
      </c>
      <c r="D156" s="5" t="s">
        <v>15</v>
      </c>
      <c r="E156" s="6">
        <v>31842477</v>
      </c>
      <c r="F156" s="7"/>
      <c r="G156" s="31">
        <v>4</v>
      </c>
      <c r="H156" s="31" t="s">
        <v>439</v>
      </c>
      <c r="I156" s="26" t="s">
        <v>436</v>
      </c>
      <c r="J156" s="31" t="s">
        <v>437</v>
      </c>
      <c r="K156" s="31" t="s">
        <v>438</v>
      </c>
      <c r="L156" s="31" t="s">
        <v>286</v>
      </c>
      <c r="M156" s="31" t="s">
        <v>261</v>
      </c>
    </row>
    <row r="157" spans="1:13" ht="15" customHeight="1" x14ac:dyDescent="0.25">
      <c r="A157" s="69" t="s">
        <v>168</v>
      </c>
      <c r="B157" s="5" t="s">
        <v>8</v>
      </c>
      <c r="C157" s="5" t="s">
        <v>6</v>
      </c>
      <c r="D157" s="5" t="s">
        <v>7</v>
      </c>
      <c r="E157" s="6">
        <v>29949143</v>
      </c>
      <c r="F157" s="51" t="s">
        <v>444</v>
      </c>
      <c r="G157" s="75">
        <v>3</v>
      </c>
      <c r="H157" s="75" t="s">
        <v>443</v>
      </c>
      <c r="I157" s="64" t="s">
        <v>440</v>
      </c>
      <c r="J157" s="75" t="s">
        <v>441</v>
      </c>
      <c r="K157" s="75" t="s">
        <v>442</v>
      </c>
      <c r="L157" s="75" t="s">
        <v>296</v>
      </c>
      <c r="M157" s="75" t="s">
        <v>265</v>
      </c>
    </row>
    <row r="158" spans="1:13" x14ac:dyDescent="0.25">
      <c r="A158" s="70"/>
      <c r="B158" s="5" t="s">
        <v>8</v>
      </c>
      <c r="C158" s="5" t="s">
        <v>19</v>
      </c>
      <c r="D158" s="5" t="s">
        <v>7</v>
      </c>
      <c r="E158" s="6">
        <v>30003749</v>
      </c>
      <c r="F158" s="76"/>
      <c r="G158" s="72"/>
      <c r="H158" s="72"/>
      <c r="I158" s="74"/>
      <c r="J158" s="72"/>
      <c r="K158" s="72"/>
      <c r="L158" s="72"/>
      <c r="M158" s="72"/>
    </row>
    <row r="159" spans="1:13" x14ac:dyDescent="0.25">
      <c r="A159" s="70"/>
      <c r="B159" s="5" t="s">
        <v>8</v>
      </c>
      <c r="C159" s="5" t="s">
        <v>45</v>
      </c>
      <c r="D159" s="5" t="s">
        <v>27</v>
      </c>
      <c r="E159" s="6">
        <v>29874124</v>
      </c>
      <c r="F159" s="76"/>
      <c r="G159" s="72"/>
      <c r="H159" s="72"/>
      <c r="I159" s="74"/>
      <c r="J159" s="72"/>
      <c r="K159" s="72"/>
      <c r="L159" s="72"/>
      <c r="M159" s="72"/>
    </row>
    <row r="160" spans="1:13" x14ac:dyDescent="0.25">
      <c r="A160" s="70"/>
      <c r="B160" s="5" t="s">
        <v>8</v>
      </c>
      <c r="C160" s="5" t="s">
        <v>169</v>
      </c>
      <c r="D160" s="5" t="s">
        <v>7</v>
      </c>
      <c r="E160" s="6">
        <v>30294913</v>
      </c>
      <c r="F160" s="76"/>
      <c r="G160" s="72"/>
      <c r="H160" s="72"/>
      <c r="I160" s="74"/>
      <c r="J160" s="72"/>
      <c r="K160" s="72"/>
      <c r="L160" s="72"/>
      <c r="M160" s="72"/>
    </row>
    <row r="161" spans="1:13" x14ac:dyDescent="0.25">
      <c r="A161" s="70"/>
      <c r="B161" s="5" t="s">
        <v>5</v>
      </c>
      <c r="C161" s="5" t="s">
        <v>21</v>
      </c>
      <c r="D161" s="5" t="s">
        <v>7</v>
      </c>
      <c r="E161" s="6">
        <v>30585260</v>
      </c>
      <c r="F161" s="76"/>
      <c r="G161" s="72"/>
      <c r="H161" s="72"/>
      <c r="I161" s="74"/>
      <c r="J161" s="72"/>
      <c r="K161" s="72"/>
      <c r="L161" s="72"/>
      <c r="M161" s="72"/>
    </row>
    <row r="162" spans="1:13" x14ac:dyDescent="0.25">
      <c r="A162" s="70"/>
      <c r="B162" s="5" t="s">
        <v>8</v>
      </c>
      <c r="C162" s="5" t="s">
        <v>170</v>
      </c>
      <c r="D162" s="5" t="s">
        <v>7</v>
      </c>
      <c r="E162" s="6">
        <v>31496733</v>
      </c>
      <c r="F162" s="76"/>
      <c r="G162" s="72"/>
      <c r="H162" s="72"/>
      <c r="I162" s="74"/>
      <c r="J162" s="72"/>
      <c r="K162" s="72"/>
      <c r="L162" s="72"/>
      <c r="M162" s="72"/>
    </row>
    <row r="163" spans="1:13" x14ac:dyDescent="0.25">
      <c r="A163" s="70"/>
      <c r="B163" s="5" t="s">
        <v>5</v>
      </c>
      <c r="C163" s="5" t="s">
        <v>171</v>
      </c>
      <c r="D163" s="5" t="s">
        <v>7</v>
      </c>
      <c r="E163" s="6">
        <v>28770968</v>
      </c>
      <c r="F163" s="76"/>
      <c r="G163" s="72"/>
      <c r="H163" s="72"/>
      <c r="I163" s="74"/>
      <c r="J163" s="72"/>
      <c r="K163" s="72"/>
      <c r="L163" s="72"/>
      <c r="M163" s="72"/>
    </row>
    <row r="164" spans="1:13" x14ac:dyDescent="0.25">
      <c r="A164" s="70"/>
      <c r="B164" s="5" t="s">
        <v>5</v>
      </c>
      <c r="C164" s="5" t="s">
        <v>26</v>
      </c>
      <c r="D164" s="5" t="s">
        <v>7</v>
      </c>
      <c r="E164" s="6">
        <v>27446438</v>
      </c>
      <c r="F164" s="76"/>
      <c r="G164" s="72"/>
      <c r="H164" s="72"/>
      <c r="I164" s="74"/>
      <c r="J164" s="72"/>
      <c r="K164" s="72"/>
      <c r="L164" s="72"/>
      <c r="M164" s="72"/>
    </row>
    <row r="165" spans="1:13" x14ac:dyDescent="0.25">
      <c r="A165" s="70"/>
      <c r="B165" s="5" t="s">
        <v>5</v>
      </c>
      <c r="C165" s="5" t="s">
        <v>172</v>
      </c>
      <c r="D165" s="5" t="s">
        <v>7</v>
      </c>
      <c r="E165" s="6">
        <v>29693187</v>
      </c>
      <c r="F165" s="76"/>
      <c r="G165" s="72"/>
      <c r="H165" s="72"/>
      <c r="I165" s="74"/>
      <c r="J165" s="72"/>
      <c r="K165" s="72"/>
      <c r="L165" s="72"/>
      <c r="M165" s="72"/>
    </row>
    <row r="166" spans="1:13" x14ac:dyDescent="0.25">
      <c r="A166" s="70"/>
      <c r="B166" s="5" t="s">
        <v>8</v>
      </c>
      <c r="C166" s="5" t="s">
        <v>109</v>
      </c>
      <c r="D166" s="5" t="s">
        <v>173</v>
      </c>
      <c r="E166" s="6">
        <v>28899458</v>
      </c>
      <c r="F166" s="76"/>
      <c r="G166" s="72"/>
      <c r="H166" s="72"/>
      <c r="I166" s="74"/>
      <c r="J166" s="72"/>
      <c r="K166" s="72"/>
      <c r="L166" s="72"/>
      <c r="M166" s="72"/>
    </row>
    <row r="167" spans="1:13" x14ac:dyDescent="0.25">
      <c r="A167" s="70"/>
      <c r="B167" s="5" t="s">
        <v>8</v>
      </c>
      <c r="C167" s="5" t="s">
        <v>174</v>
      </c>
      <c r="D167" s="5" t="s">
        <v>7</v>
      </c>
      <c r="E167" s="6">
        <v>27313681</v>
      </c>
      <c r="F167" s="76"/>
      <c r="G167" s="72"/>
      <c r="H167" s="72"/>
      <c r="I167" s="74"/>
      <c r="J167" s="72"/>
      <c r="K167" s="72"/>
      <c r="L167" s="72"/>
      <c r="M167" s="72"/>
    </row>
    <row r="168" spans="1:13" x14ac:dyDescent="0.25">
      <c r="A168" s="70"/>
      <c r="B168" s="5" t="s">
        <v>8</v>
      </c>
      <c r="C168" s="5" t="s">
        <v>175</v>
      </c>
      <c r="D168" s="5" t="s">
        <v>7</v>
      </c>
      <c r="E168" s="6">
        <v>28031721</v>
      </c>
      <c r="F168" s="76"/>
      <c r="G168" s="72"/>
      <c r="H168" s="72"/>
      <c r="I168" s="74"/>
      <c r="J168" s="72"/>
      <c r="K168" s="72"/>
      <c r="L168" s="72"/>
      <c r="M168" s="72"/>
    </row>
    <row r="169" spans="1:13" x14ac:dyDescent="0.25">
      <c r="A169" s="70"/>
      <c r="B169" s="5" t="s">
        <v>8</v>
      </c>
      <c r="C169" s="5" t="s">
        <v>39</v>
      </c>
      <c r="D169" s="5" t="s">
        <v>15</v>
      </c>
      <c r="E169" s="6">
        <v>29548748</v>
      </c>
      <c r="F169" s="76"/>
      <c r="G169" s="72"/>
      <c r="H169" s="72"/>
      <c r="I169" s="74"/>
      <c r="J169" s="72"/>
      <c r="K169" s="72"/>
      <c r="L169" s="72"/>
      <c r="M169" s="72"/>
    </row>
    <row r="170" spans="1:13" x14ac:dyDescent="0.25">
      <c r="A170" s="70"/>
      <c r="B170" s="5" t="s">
        <v>8</v>
      </c>
      <c r="C170" s="5" t="s">
        <v>26</v>
      </c>
      <c r="D170" s="5" t="s">
        <v>7</v>
      </c>
      <c r="E170" s="6">
        <v>28587379</v>
      </c>
      <c r="F170" s="76"/>
      <c r="G170" s="72"/>
      <c r="H170" s="72"/>
      <c r="I170" s="74"/>
      <c r="J170" s="72"/>
      <c r="K170" s="72"/>
      <c r="L170" s="72"/>
      <c r="M170" s="72"/>
    </row>
    <row r="171" spans="1:13" x14ac:dyDescent="0.25">
      <c r="A171" s="70"/>
      <c r="B171" s="5" t="s">
        <v>8</v>
      </c>
      <c r="C171" s="5" t="s">
        <v>97</v>
      </c>
      <c r="D171" s="5" t="s">
        <v>7</v>
      </c>
      <c r="E171" s="6">
        <v>27565324</v>
      </c>
      <c r="F171" s="76"/>
      <c r="G171" s="72"/>
      <c r="H171" s="72"/>
      <c r="I171" s="74"/>
      <c r="J171" s="72"/>
      <c r="K171" s="72"/>
      <c r="L171" s="72"/>
      <c r="M171" s="72"/>
    </row>
    <row r="172" spans="1:13" x14ac:dyDescent="0.25">
      <c r="A172" s="70"/>
      <c r="B172" s="5" t="s">
        <v>8</v>
      </c>
      <c r="C172" s="5" t="s">
        <v>176</v>
      </c>
      <c r="D172" s="5" t="s">
        <v>7</v>
      </c>
      <c r="E172" s="6">
        <v>27227769</v>
      </c>
      <c r="F172" s="76"/>
      <c r="G172" s="72"/>
      <c r="H172" s="72"/>
      <c r="I172" s="74"/>
      <c r="J172" s="72"/>
      <c r="K172" s="72"/>
      <c r="L172" s="72"/>
      <c r="M172" s="72"/>
    </row>
    <row r="173" spans="1:13" x14ac:dyDescent="0.25">
      <c r="A173" s="70"/>
      <c r="B173" s="5" t="s">
        <v>8</v>
      </c>
      <c r="C173" s="5" t="s">
        <v>22</v>
      </c>
      <c r="D173" s="5" t="s">
        <v>15</v>
      </c>
      <c r="E173" s="6">
        <v>24379988</v>
      </c>
      <c r="F173" s="76"/>
      <c r="G173" s="72"/>
      <c r="H173" s="72"/>
      <c r="I173" s="74"/>
      <c r="J173" s="72"/>
      <c r="K173" s="72"/>
      <c r="L173" s="72"/>
      <c r="M173" s="72"/>
    </row>
    <row r="174" spans="1:13" x14ac:dyDescent="0.25">
      <c r="A174" s="70"/>
      <c r="B174" s="5" t="s">
        <v>8</v>
      </c>
      <c r="C174" s="5" t="s">
        <v>132</v>
      </c>
      <c r="D174" s="5" t="s">
        <v>7</v>
      </c>
      <c r="E174" s="6">
        <v>29949143</v>
      </c>
      <c r="F174" s="76"/>
      <c r="G174" s="72"/>
      <c r="H174" s="72"/>
      <c r="I174" s="74"/>
      <c r="J174" s="72"/>
      <c r="K174" s="72"/>
      <c r="L174" s="72"/>
      <c r="M174" s="72"/>
    </row>
    <row r="175" spans="1:13" x14ac:dyDescent="0.25">
      <c r="A175" s="71"/>
      <c r="B175" s="5" t="s">
        <v>8</v>
      </c>
      <c r="C175" s="5" t="s">
        <v>109</v>
      </c>
      <c r="D175" s="5" t="s">
        <v>7</v>
      </c>
      <c r="E175" s="6">
        <v>29874124</v>
      </c>
      <c r="F175" s="77"/>
      <c r="G175" s="73"/>
      <c r="H175" s="73"/>
      <c r="I175" s="65"/>
      <c r="J175" s="73"/>
      <c r="K175" s="73"/>
      <c r="L175" s="73"/>
      <c r="M175" s="73"/>
    </row>
    <row r="176" spans="1:13" ht="60" customHeight="1" x14ac:dyDescent="0.25">
      <c r="A176" s="69" t="s">
        <v>177</v>
      </c>
      <c r="B176" s="5" t="s">
        <v>8</v>
      </c>
      <c r="C176" s="5" t="s">
        <v>178</v>
      </c>
      <c r="D176" s="5" t="s">
        <v>15</v>
      </c>
      <c r="E176" s="6">
        <v>31161607</v>
      </c>
      <c r="F176" s="51" t="s">
        <v>451</v>
      </c>
      <c r="G176" s="75" t="s">
        <v>445</v>
      </c>
      <c r="H176" s="75" t="s">
        <v>449</v>
      </c>
      <c r="I176" s="64" t="s">
        <v>446</v>
      </c>
      <c r="J176" s="75" t="s">
        <v>447</v>
      </c>
      <c r="K176" s="75" t="s">
        <v>450</v>
      </c>
      <c r="L176" s="75" t="s">
        <v>448</v>
      </c>
      <c r="M176" s="75" t="s">
        <v>265</v>
      </c>
    </row>
    <row r="177" spans="1:13" ht="60" customHeight="1" x14ac:dyDescent="0.25">
      <c r="A177" s="70"/>
      <c r="B177" s="5" t="s">
        <v>8</v>
      </c>
      <c r="C177" s="5" t="s">
        <v>169</v>
      </c>
      <c r="D177" s="5" t="s">
        <v>15</v>
      </c>
      <c r="E177" s="6">
        <v>30310931</v>
      </c>
      <c r="F177" s="76"/>
      <c r="G177" s="72"/>
      <c r="H177" s="72"/>
      <c r="I177" s="74"/>
      <c r="J177" s="72"/>
      <c r="K177" s="72"/>
      <c r="L177" s="72"/>
      <c r="M177" s="72"/>
    </row>
    <row r="178" spans="1:13" ht="60" customHeight="1" x14ac:dyDescent="0.25">
      <c r="A178" s="70"/>
      <c r="B178" s="5" t="s">
        <v>8</v>
      </c>
      <c r="C178" s="5" t="s">
        <v>179</v>
      </c>
      <c r="D178" s="5" t="s">
        <v>27</v>
      </c>
      <c r="E178" s="6">
        <v>31638182</v>
      </c>
      <c r="F178" s="76"/>
      <c r="G178" s="72"/>
      <c r="H178" s="72"/>
      <c r="I178" s="74"/>
      <c r="J178" s="72"/>
      <c r="K178" s="72"/>
      <c r="L178" s="72"/>
      <c r="M178" s="72"/>
    </row>
    <row r="179" spans="1:13" ht="60" customHeight="1" x14ac:dyDescent="0.25">
      <c r="A179" s="70"/>
      <c r="B179" s="5" t="s">
        <v>8</v>
      </c>
      <c r="C179" s="5" t="s">
        <v>180</v>
      </c>
      <c r="D179" s="5" t="s">
        <v>7</v>
      </c>
      <c r="E179" s="6">
        <v>28175963</v>
      </c>
      <c r="F179" s="76"/>
      <c r="G179" s="72"/>
      <c r="H179" s="72"/>
      <c r="I179" s="74"/>
      <c r="J179" s="72"/>
      <c r="K179" s="72"/>
      <c r="L179" s="72"/>
      <c r="M179" s="72"/>
    </row>
    <row r="180" spans="1:13" ht="60" customHeight="1" x14ac:dyDescent="0.25">
      <c r="A180" s="70"/>
      <c r="B180" s="5" t="s">
        <v>5</v>
      </c>
      <c r="C180" s="5" t="s">
        <v>181</v>
      </c>
      <c r="D180" s="5" t="s">
        <v>15</v>
      </c>
      <c r="E180" s="6">
        <v>28423647</v>
      </c>
      <c r="F180" s="76"/>
      <c r="G180" s="72"/>
      <c r="H180" s="72"/>
      <c r="I180" s="74"/>
      <c r="J180" s="72"/>
      <c r="K180" s="72"/>
      <c r="L180" s="72"/>
      <c r="M180" s="72"/>
    </row>
    <row r="181" spans="1:13" ht="60" customHeight="1" x14ac:dyDescent="0.25">
      <c r="A181" s="71"/>
      <c r="B181" s="5" t="s">
        <v>5</v>
      </c>
      <c r="C181" s="5" t="s">
        <v>182</v>
      </c>
      <c r="D181" s="5" t="s">
        <v>15</v>
      </c>
      <c r="E181" s="6">
        <v>24859196</v>
      </c>
      <c r="F181" s="77"/>
      <c r="G181" s="73"/>
      <c r="H181" s="73"/>
      <c r="I181" s="65"/>
      <c r="J181" s="73"/>
      <c r="K181" s="73"/>
      <c r="L181" s="73"/>
      <c r="M181" s="73"/>
    </row>
    <row r="182" spans="1:13" ht="15" customHeight="1" x14ac:dyDescent="0.25">
      <c r="A182" s="69" t="s">
        <v>183</v>
      </c>
      <c r="B182" s="5" t="s">
        <v>8</v>
      </c>
      <c r="C182" s="5" t="s">
        <v>184</v>
      </c>
      <c r="D182" s="5" t="s">
        <v>7</v>
      </c>
      <c r="E182" s="6">
        <v>32186927</v>
      </c>
      <c r="F182" s="51" t="s">
        <v>456</v>
      </c>
      <c r="G182" s="75">
        <v>4</v>
      </c>
      <c r="H182" s="75" t="s">
        <v>455</v>
      </c>
      <c r="I182" s="64" t="s">
        <v>452</v>
      </c>
      <c r="J182" s="75" t="s">
        <v>453</v>
      </c>
      <c r="K182" s="75" t="s">
        <v>454</v>
      </c>
      <c r="L182" s="75" t="s">
        <v>286</v>
      </c>
      <c r="M182" s="75" t="s">
        <v>265</v>
      </c>
    </row>
    <row r="183" spans="1:13" x14ac:dyDescent="0.25">
      <c r="A183" s="71"/>
      <c r="B183" s="5" t="s">
        <v>8</v>
      </c>
      <c r="C183" s="5" t="s">
        <v>185</v>
      </c>
      <c r="D183" s="5" t="s">
        <v>7</v>
      </c>
      <c r="E183" s="6">
        <v>30393480</v>
      </c>
      <c r="F183" s="77"/>
      <c r="G183" s="73"/>
      <c r="H183" s="73"/>
      <c r="I183" s="65"/>
      <c r="J183" s="73"/>
      <c r="K183" s="73"/>
      <c r="L183" s="73"/>
      <c r="M183" s="73"/>
    </row>
    <row r="184" spans="1:13" x14ac:dyDescent="0.25">
      <c r="A184" s="24" t="s">
        <v>186</v>
      </c>
      <c r="B184" s="5" t="s">
        <v>8</v>
      </c>
      <c r="C184" s="5" t="s">
        <v>187</v>
      </c>
      <c r="D184" s="5" t="s">
        <v>7</v>
      </c>
      <c r="E184" s="6">
        <v>32196575</v>
      </c>
      <c r="F184" s="28" t="s">
        <v>678</v>
      </c>
      <c r="G184" s="25">
        <v>1</v>
      </c>
      <c r="H184" s="25" t="s">
        <v>679</v>
      </c>
      <c r="I184" s="26">
        <v>23</v>
      </c>
      <c r="J184" s="25">
        <v>21</v>
      </c>
      <c r="K184" s="25">
        <v>2</v>
      </c>
      <c r="L184" s="25">
        <v>0</v>
      </c>
      <c r="M184" s="25" t="s">
        <v>261</v>
      </c>
    </row>
    <row r="185" spans="1:13" x14ac:dyDescent="0.25">
      <c r="A185" s="24" t="s">
        <v>188</v>
      </c>
      <c r="B185" s="5" t="s">
        <v>8</v>
      </c>
      <c r="C185" s="5" t="s">
        <v>189</v>
      </c>
      <c r="D185" s="5" t="s">
        <v>15</v>
      </c>
      <c r="E185" s="6">
        <v>31907059</v>
      </c>
      <c r="F185" s="7" t="s">
        <v>458</v>
      </c>
      <c r="G185" s="31">
        <v>1</v>
      </c>
      <c r="H185" s="31" t="s">
        <v>457</v>
      </c>
      <c r="I185" s="26">
        <v>6</v>
      </c>
      <c r="J185" s="31">
        <v>6</v>
      </c>
      <c r="K185" s="31">
        <v>0</v>
      </c>
      <c r="L185" s="31">
        <v>0</v>
      </c>
      <c r="M185" s="31" t="s">
        <v>261</v>
      </c>
    </row>
    <row r="186" spans="1:13" ht="30" x14ac:dyDescent="0.25">
      <c r="A186" s="30" t="s">
        <v>465</v>
      </c>
      <c r="B186" s="5" t="s">
        <v>8</v>
      </c>
      <c r="C186" s="5" t="s">
        <v>190</v>
      </c>
      <c r="D186" s="5" t="s">
        <v>7</v>
      </c>
      <c r="E186" s="6">
        <v>30249278</v>
      </c>
      <c r="F186" s="7" t="s">
        <v>463</v>
      </c>
      <c r="G186" s="31" t="s">
        <v>459</v>
      </c>
      <c r="H186" s="31" t="s">
        <v>462</v>
      </c>
      <c r="I186" s="26" t="s">
        <v>460</v>
      </c>
      <c r="J186" s="31" t="s">
        <v>460</v>
      </c>
      <c r="K186" s="31" t="s">
        <v>461</v>
      </c>
      <c r="L186" s="31" t="s">
        <v>461</v>
      </c>
      <c r="M186" s="31" t="s">
        <v>464</v>
      </c>
    </row>
    <row r="187" spans="1:13" ht="15.95" customHeight="1" x14ac:dyDescent="0.25">
      <c r="A187" s="69" t="s">
        <v>191</v>
      </c>
      <c r="B187" s="5" t="s">
        <v>8</v>
      </c>
      <c r="C187" s="5" t="s">
        <v>19</v>
      </c>
      <c r="D187" s="5" t="s">
        <v>7</v>
      </c>
      <c r="E187" s="6">
        <v>29271994</v>
      </c>
      <c r="F187" s="51" t="s">
        <v>467</v>
      </c>
      <c r="G187" s="49">
        <v>1</v>
      </c>
      <c r="H187" s="49" t="s">
        <v>466</v>
      </c>
      <c r="I187" s="64">
        <v>12</v>
      </c>
      <c r="J187" s="49">
        <v>10</v>
      </c>
      <c r="K187" s="49">
        <v>2</v>
      </c>
      <c r="L187" s="49">
        <v>0</v>
      </c>
      <c r="M187" s="49" t="s">
        <v>261</v>
      </c>
    </row>
    <row r="188" spans="1:13" x14ac:dyDescent="0.25">
      <c r="A188" s="70"/>
      <c r="B188" s="5" t="s">
        <v>8</v>
      </c>
      <c r="C188" s="5" t="s">
        <v>6</v>
      </c>
      <c r="D188" s="5" t="s">
        <v>7</v>
      </c>
      <c r="E188" s="6">
        <v>28414551</v>
      </c>
      <c r="F188" s="81"/>
      <c r="G188" s="80"/>
      <c r="H188" s="80"/>
      <c r="I188" s="74"/>
      <c r="J188" s="80"/>
      <c r="K188" s="80"/>
      <c r="L188" s="80"/>
      <c r="M188" s="80"/>
    </row>
    <row r="189" spans="1:13" x14ac:dyDescent="0.25">
      <c r="A189" s="71"/>
      <c r="B189" s="5" t="s">
        <v>8</v>
      </c>
      <c r="C189" s="5" t="s">
        <v>22</v>
      </c>
      <c r="D189" s="5" t="s">
        <v>15</v>
      </c>
      <c r="E189" s="6">
        <v>24379988</v>
      </c>
      <c r="F189" s="52"/>
      <c r="G189" s="50"/>
      <c r="H189" s="50"/>
      <c r="I189" s="65"/>
      <c r="J189" s="50"/>
      <c r="K189" s="50"/>
      <c r="L189" s="50"/>
      <c r="M189" s="50"/>
    </row>
    <row r="190" spans="1:13" x14ac:dyDescent="0.25">
      <c r="A190" s="24" t="s">
        <v>192</v>
      </c>
      <c r="B190" s="5" t="s">
        <v>8</v>
      </c>
      <c r="C190" s="5" t="s">
        <v>24</v>
      </c>
      <c r="D190" s="5" t="s">
        <v>15</v>
      </c>
      <c r="E190" s="6">
        <v>28435289</v>
      </c>
      <c r="F190" s="27" t="s">
        <v>680</v>
      </c>
      <c r="G190" s="25">
        <v>1</v>
      </c>
      <c r="H190" s="25" t="s">
        <v>681</v>
      </c>
      <c r="I190" s="26">
        <v>8</v>
      </c>
      <c r="J190" s="25">
        <v>7</v>
      </c>
      <c r="K190" s="25">
        <v>1</v>
      </c>
      <c r="L190" s="25">
        <v>0</v>
      </c>
      <c r="M190" s="25" t="s">
        <v>261</v>
      </c>
    </row>
    <row r="191" spans="1:13" ht="30" x14ac:dyDescent="0.25">
      <c r="A191" s="30" t="s">
        <v>682</v>
      </c>
      <c r="B191" s="5" t="s">
        <v>8</v>
      </c>
      <c r="C191" s="5" t="s">
        <v>193</v>
      </c>
      <c r="D191" s="5" t="s">
        <v>7</v>
      </c>
      <c r="E191" s="6">
        <v>31761329</v>
      </c>
      <c r="F191" s="27" t="s">
        <v>684</v>
      </c>
      <c r="G191" s="31" t="s">
        <v>683</v>
      </c>
      <c r="H191" s="31" t="s">
        <v>686</v>
      </c>
      <c r="I191" s="26" t="s">
        <v>687</v>
      </c>
      <c r="J191" s="31" t="s">
        <v>687</v>
      </c>
      <c r="K191" s="31" t="s">
        <v>688</v>
      </c>
      <c r="L191" s="31" t="s">
        <v>688</v>
      </c>
      <c r="M191" s="31" t="s">
        <v>685</v>
      </c>
    </row>
    <row r="192" spans="1:13" ht="15" customHeight="1" x14ac:dyDescent="0.25">
      <c r="A192" s="69" t="s">
        <v>194</v>
      </c>
      <c r="B192" s="5" t="s">
        <v>8</v>
      </c>
      <c r="C192" s="5" t="s">
        <v>45</v>
      </c>
      <c r="D192" s="5" t="s">
        <v>7</v>
      </c>
      <c r="E192" s="6">
        <v>29790629</v>
      </c>
      <c r="F192" s="51" t="s">
        <v>474</v>
      </c>
      <c r="G192" s="75" t="s">
        <v>468</v>
      </c>
      <c r="H192" s="75" t="s">
        <v>473</v>
      </c>
      <c r="I192" s="64" t="s">
        <v>469</v>
      </c>
      <c r="J192" s="75" t="s">
        <v>470</v>
      </c>
      <c r="K192" s="75" t="s">
        <v>471</v>
      </c>
      <c r="L192" s="75" t="s">
        <v>472</v>
      </c>
      <c r="M192" s="75" t="s">
        <v>265</v>
      </c>
    </row>
    <row r="193" spans="1:13" x14ac:dyDescent="0.25">
      <c r="A193" s="70"/>
      <c r="B193" s="5" t="s">
        <v>8</v>
      </c>
      <c r="C193" s="5" t="s">
        <v>195</v>
      </c>
      <c r="D193" s="5" t="s">
        <v>7</v>
      </c>
      <c r="E193" s="6">
        <v>30154460</v>
      </c>
      <c r="F193" s="76"/>
      <c r="G193" s="72"/>
      <c r="H193" s="72"/>
      <c r="I193" s="74"/>
      <c r="J193" s="72"/>
      <c r="K193" s="72"/>
      <c r="L193" s="72"/>
      <c r="M193" s="72"/>
    </row>
    <row r="194" spans="1:13" x14ac:dyDescent="0.25">
      <c r="A194" s="70"/>
      <c r="B194" s="5" t="s">
        <v>8</v>
      </c>
      <c r="C194" s="5" t="s">
        <v>196</v>
      </c>
      <c r="D194" s="5" t="s">
        <v>7</v>
      </c>
      <c r="E194" s="6">
        <v>29180871</v>
      </c>
      <c r="F194" s="76"/>
      <c r="G194" s="72"/>
      <c r="H194" s="72"/>
      <c r="I194" s="74"/>
      <c r="J194" s="72"/>
      <c r="K194" s="72"/>
      <c r="L194" s="72"/>
      <c r="M194" s="72"/>
    </row>
    <row r="195" spans="1:13" x14ac:dyDescent="0.25">
      <c r="A195" s="70"/>
      <c r="B195" s="5" t="s">
        <v>8</v>
      </c>
      <c r="C195" s="5" t="s">
        <v>42</v>
      </c>
      <c r="D195" s="5" t="s">
        <v>7</v>
      </c>
      <c r="E195" s="6">
        <v>27075229</v>
      </c>
      <c r="F195" s="76"/>
      <c r="G195" s="72"/>
      <c r="H195" s="72"/>
      <c r="I195" s="74"/>
      <c r="J195" s="72"/>
      <c r="K195" s="72"/>
      <c r="L195" s="72"/>
      <c r="M195" s="72"/>
    </row>
    <row r="196" spans="1:13" x14ac:dyDescent="0.25">
      <c r="A196" s="70"/>
      <c r="B196" s="5" t="s">
        <v>8</v>
      </c>
      <c r="C196" s="5" t="s">
        <v>26</v>
      </c>
      <c r="D196" s="5" t="s">
        <v>7</v>
      </c>
      <c r="E196" s="6">
        <v>27608895</v>
      </c>
      <c r="F196" s="76"/>
      <c r="G196" s="72"/>
      <c r="H196" s="72"/>
      <c r="I196" s="74"/>
      <c r="J196" s="72"/>
      <c r="K196" s="72"/>
      <c r="L196" s="72"/>
      <c r="M196" s="72"/>
    </row>
    <row r="197" spans="1:13" x14ac:dyDescent="0.25">
      <c r="A197" s="71"/>
      <c r="B197" s="5" t="s">
        <v>8</v>
      </c>
      <c r="C197" s="5" t="s">
        <v>171</v>
      </c>
      <c r="D197" s="5" t="s">
        <v>7</v>
      </c>
      <c r="E197" s="6">
        <v>29790629</v>
      </c>
      <c r="F197" s="77"/>
      <c r="G197" s="73"/>
      <c r="H197" s="73"/>
      <c r="I197" s="65"/>
      <c r="J197" s="73"/>
      <c r="K197" s="73"/>
      <c r="L197" s="73"/>
      <c r="M197" s="73"/>
    </row>
    <row r="198" spans="1:13" ht="15.95" customHeight="1" x14ac:dyDescent="0.25">
      <c r="A198" s="69" t="s">
        <v>197</v>
      </c>
      <c r="B198" s="5" t="s">
        <v>8</v>
      </c>
      <c r="C198" s="5" t="s">
        <v>198</v>
      </c>
      <c r="D198" s="5" t="s">
        <v>15</v>
      </c>
      <c r="E198" s="6">
        <v>29805655</v>
      </c>
      <c r="F198" s="49"/>
      <c r="G198" s="49">
        <v>1</v>
      </c>
      <c r="H198" s="49" t="s">
        <v>475</v>
      </c>
      <c r="I198" s="64">
        <v>15</v>
      </c>
      <c r="J198" s="49">
        <v>15</v>
      </c>
      <c r="K198" s="49">
        <v>0</v>
      </c>
      <c r="L198" s="49">
        <v>0</v>
      </c>
      <c r="M198" s="49" t="s">
        <v>261</v>
      </c>
    </row>
    <row r="199" spans="1:13" x14ac:dyDescent="0.25">
      <c r="A199" s="71"/>
      <c r="B199" s="5" t="s">
        <v>8</v>
      </c>
      <c r="C199" s="5" t="s">
        <v>26</v>
      </c>
      <c r="D199" s="5" t="s">
        <v>15</v>
      </c>
      <c r="E199" s="6">
        <v>29805655</v>
      </c>
      <c r="F199" s="50"/>
      <c r="G199" s="50"/>
      <c r="H199" s="50"/>
      <c r="I199" s="65"/>
      <c r="J199" s="50"/>
      <c r="K199" s="50"/>
      <c r="L199" s="50"/>
      <c r="M199" s="50"/>
    </row>
    <row r="200" spans="1:13" ht="15.95" customHeight="1" x14ac:dyDescent="0.25">
      <c r="A200" s="69" t="s">
        <v>199</v>
      </c>
      <c r="B200" s="5" t="s">
        <v>8</v>
      </c>
      <c r="C200" s="5" t="s">
        <v>35</v>
      </c>
      <c r="D200" s="5" t="s">
        <v>7</v>
      </c>
      <c r="E200" s="6">
        <v>32141533</v>
      </c>
      <c r="F200" s="51" t="s">
        <v>477</v>
      </c>
      <c r="G200" s="49">
        <v>1</v>
      </c>
      <c r="H200" s="49" t="s">
        <v>476</v>
      </c>
      <c r="I200" s="64">
        <v>30</v>
      </c>
      <c r="J200" s="49">
        <v>25</v>
      </c>
      <c r="K200" s="49">
        <v>5</v>
      </c>
      <c r="L200" s="49">
        <v>0</v>
      </c>
      <c r="M200" s="49" t="s">
        <v>261</v>
      </c>
    </row>
    <row r="201" spans="1:13" x14ac:dyDescent="0.25">
      <c r="A201" s="70"/>
      <c r="B201" s="5" t="s">
        <v>8</v>
      </c>
      <c r="C201" s="5" t="s">
        <v>64</v>
      </c>
      <c r="D201" s="5" t="s">
        <v>7</v>
      </c>
      <c r="E201" s="6">
        <v>31299866</v>
      </c>
      <c r="F201" s="81"/>
      <c r="G201" s="80"/>
      <c r="H201" s="80"/>
      <c r="I201" s="74"/>
      <c r="J201" s="80"/>
      <c r="K201" s="80"/>
      <c r="L201" s="80"/>
      <c r="M201" s="80"/>
    </row>
    <row r="202" spans="1:13" x14ac:dyDescent="0.25">
      <c r="A202" s="71"/>
      <c r="B202" s="5" t="s">
        <v>5</v>
      </c>
      <c r="C202" s="5" t="s">
        <v>200</v>
      </c>
      <c r="D202" s="5" t="s">
        <v>7</v>
      </c>
      <c r="E202" s="6">
        <v>31250987</v>
      </c>
      <c r="F202" s="52"/>
      <c r="G202" s="50"/>
      <c r="H202" s="50"/>
      <c r="I202" s="65"/>
      <c r="J202" s="50"/>
      <c r="K202" s="50"/>
      <c r="L202" s="50"/>
      <c r="M202" s="50"/>
    </row>
    <row r="203" spans="1:13" ht="30" x14ac:dyDescent="0.25">
      <c r="A203" s="30" t="s">
        <v>689</v>
      </c>
      <c r="B203" s="5" t="s">
        <v>8</v>
      </c>
      <c r="C203" s="5" t="s">
        <v>19</v>
      </c>
      <c r="D203" s="5" t="s">
        <v>7</v>
      </c>
      <c r="E203" s="6">
        <v>29805570</v>
      </c>
      <c r="F203" s="27" t="s">
        <v>691</v>
      </c>
      <c r="G203" s="31" t="s">
        <v>690</v>
      </c>
      <c r="H203" s="31" t="s">
        <v>693</v>
      </c>
      <c r="I203" s="26" t="s">
        <v>694</v>
      </c>
      <c r="J203" s="31" t="s">
        <v>696</v>
      </c>
      <c r="K203" s="31" t="s">
        <v>690</v>
      </c>
      <c r="L203" s="31" t="s">
        <v>695</v>
      </c>
      <c r="M203" s="31" t="s">
        <v>692</v>
      </c>
    </row>
    <row r="204" spans="1:13" ht="30" x14ac:dyDescent="0.25">
      <c r="A204" s="30" t="s">
        <v>697</v>
      </c>
      <c r="B204" s="5" t="s">
        <v>8</v>
      </c>
      <c r="C204" s="5" t="s">
        <v>22</v>
      </c>
      <c r="D204" s="5" t="s">
        <v>15</v>
      </c>
      <c r="E204" s="6">
        <v>28128423</v>
      </c>
      <c r="F204" s="27" t="s">
        <v>700</v>
      </c>
      <c r="G204" s="31" t="s">
        <v>698</v>
      </c>
      <c r="H204" s="31" t="s">
        <v>701</v>
      </c>
      <c r="I204" s="26" t="s">
        <v>702</v>
      </c>
      <c r="J204" s="31" t="s">
        <v>704</v>
      </c>
      <c r="K204" s="31" t="s">
        <v>698</v>
      </c>
      <c r="L204" s="31" t="s">
        <v>703</v>
      </c>
      <c r="M204" s="31" t="s">
        <v>699</v>
      </c>
    </row>
    <row r="205" spans="1:13" ht="30" x14ac:dyDescent="0.25">
      <c r="A205" s="30" t="s">
        <v>705</v>
      </c>
      <c r="B205" s="5" t="s">
        <v>8</v>
      </c>
      <c r="C205" s="5" t="s">
        <v>22</v>
      </c>
      <c r="D205" s="5" t="s">
        <v>15</v>
      </c>
      <c r="E205" s="6">
        <v>28128423</v>
      </c>
      <c r="F205" s="27" t="s">
        <v>707</v>
      </c>
      <c r="G205" s="31" t="s">
        <v>706</v>
      </c>
      <c r="H205" s="31" t="s">
        <v>709</v>
      </c>
      <c r="I205" s="26" t="s">
        <v>710</v>
      </c>
      <c r="J205" s="31" t="s">
        <v>710</v>
      </c>
      <c r="K205" s="31" t="s">
        <v>711</v>
      </c>
      <c r="L205" s="31" t="s">
        <v>711</v>
      </c>
      <c r="M205" s="31" t="s">
        <v>708</v>
      </c>
    </row>
    <row r="206" spans="1:13" ht="15" customHeight="1" x14ac:dyDescent="0.25">
      <c r="A206" s="24" t="s">
        <v>201</v>
      </c>
      <c r="B206" s="5" t="s">
        <v>8</v>
      </c>
      <c r="C206" s="5" t="s">
        <v>26</v>
      </c>
      <c r="D206" s="5" t="s">
        <v>15</v>
      </c>
      <c r="E206" s="6">
        <v>29219179</v>
      </c>
      <c r="F206" s="28" t="s">
        <v>480</v>
      </c>
      <c r="G206" s="25">
        <v>4</v>
      </c>
      <c r="H206" s="25" t="s">
        <v>479</v>
      </c>
      <c r="I206" s="26" t="s">
        <v>478</v>
      </c>
      <c r="J206" s="25" t="s">
        <v>478</v>
      </c>
      <c r="K206" s="25" t="s">
        <v>286</v>
      </c>
      <c r="L206" s="25" t="s">
        <v>286</v>
      </c>
      <c r="M206" s="25" t="s">
        <v>265</v>
      </c>
    </row>
    <row r="207" spans="1:13" ht="180" x14ac:dyDescent="0.25">
      <c r="A207" s="30" t="s">
        <v>715</v>
      </c>
      <c r="B207" s="5" t="s">
        <v>8</v>
      </c>
      <c r="C207" s="5" t="s">
        <v>181</v>
      </c>
      <c r="D207" s="5" t="s">
        <v>7</v>
      </c>
      <c r="E207" s="6">
        <v>30964160</v>
      </c>
      <c r="F207" s="27" t="s">
        <v>738</v>
      </c>
      <c r="G207" s="25" t="s">
        <v>712</v>
      </c>
      <c r="H207" s="25" t="s">
        <v>714</v>
      </c>
      <c r="I207" s="26" t="s">
        <v>716</v>
      </c>
      <c r="J207" s="31" t="s">
        <v>718</v>
      </c>
      <c r="K207" s="31" t="s">
        <v>712</v>
      </c>
      <c r="L207" s="31" t="s">
        <v>717</v>
      </c>
      <c r="M207" s="25" t="s">
        <v>713</v>
      </c>
    </row>
    <row r="208" spans="1:13" ht="30" x14ac:dyDescent="0.25">
      <c r="A208" s="30" t="s">
        <v>719</v>
      </c>
      <c r="B208" s="5" t="s">
        <v>8</v>
      </c>
      <c r="C208" s="5" t="s">
        <v>202</v>
      </c>
      <c r="D208" s="5" t="s">
        <v>15</v>
      </c>
      <c r="E208" s="6">
        <v>24265805</v>
      </c>
      <c r="F208" s="27" t="s">
        <v>721</v>
      </c>
      <c r="G208" s="31" t="s">
        <v>720</v>
      </c>
      <c r="H208" s="31" t="s">
        <v>723</v>
      </c>
      <c r="I208" s="26" t="s">
        <v>724</v>
      </c>
      <c r="J208" s="31" t="s">
        <v>724</v>
      </c>
      <c r="K208" s="31" t="s">
        <v>725</v>
      </c>
      <c r="L208" s="31" t="s">
        <v>725</v>
      </c>
      <c r="M208" s="31" t="s">
        <v>722</v>
      </c>
    </row>
    <row r="209" spans="1:13" ht="15" customHeight="1" x14ac:dyDescent="0.25">
      <c r="A209" s="24" t="s">
        <v>203</v>
      </c>
      <c r="B209" s="5" t="s">
        <v>8</v>
      </c>
      <c r="C209" s="5" t="s">
        <v>204</v>
      </c>
      <c r="D209" s="5" t="s">
        <v>7</v>
      </c>
      <c r="E209" s="6">
        <v>30375398</v>
      </c>
      <c r="F209" s="28" t="s">
        <v>482</v>
      </c>
      <c r="G209" s="25">
        <v>1</v>
      </c>
      <c r="H209" s="25" t="s">
        <v>481</v>
      </c>
      <c r="I209" s="26">
        <v>6</v>
      </c>
      <c r="J209" s="25">
        <v>6</v>
      </c>
      <c r="K209" s="25">
        <v>0</v>
      </c>
      <c r="L209" s="25">
        <v>0</v>
      </c>
      <c r="M209" s="25" t="s">
        <v>265</v>
      </c>
    </row>
    <row r="210" spans="1:13" ht="30" customHeight="1" x14ac:dyDescent="0.25">
      <c r="A210" s="69" t="s">
        <v>205</v>
      </c>
      <c r="B210" s="5" t="s">
        <v>8</v>
      </c>
      <c r="C210" s="5" t="s">
        <v>163</v>
      </c>
      <c r="D210" s="5" t="s">
        <v>7</v>
      </c>
      <c r="E210" s="6">
        <v>30899305</v>
      </c>
      <c r="F210" s="51" t="s">
        <v>484</v>
      </c>
      <c r="G210" s="75">
        <v>1</v>
      </c>
      <c r="H210" s="75" t="s">
        <v>483</v>
      </c>
      <c r="I210" s="64">
        <v>14</v>
      </c>
      <c r="J210" s="75">
        <v>14</v>
      </c>
      <c r="K210" s="75">
        <v>0</v>
      </c>
      <c r="L210" s="75">
        <v>0</v>
      </c>
      <c r="M210" s="75" t="s">
        <v>265</v>
      </c>
    </row>
    <row r="211" spans="1:13" ht="30" customHeight="1" x14ac:dyDescent="0.25">
      <c r="A211" s="70"/>
      <c r="B211" s="5" t="s">
        <v>5</v>
      </c>
      <c r="C211" s="5" t="s">
        <v>206</v>
      </c>
      <c r="D211" s="5" t="s">
        <v>7</v>
      </c>
      <c r="E211" s="6">
        <v>31934037</v>
      </c>
      <c r="F211" s="76"/>
      <c r="G211" s="72"/>
      <c r="H211" s="72"/>
      <c r="I211" s="74"/>
      <c r="J211" s="72"/>
      <c r="K211" s="72"/>
      <c r="L211" s="72"/>
      <c r="M211" s="72"/>
    </row>
    <row r="212" spans="1:13" ht="30" customHeight="1" x14ac:dyDescent="0.25">
      <c r="A212" s="71"/>
      <c r="B212" s="5" t="s">
        <v>8</v>
      </c>
      <c r="C212" s="5" t="s">
        <v>6</v>
      </c>
      <c r="D212" s="5" t="s">
        <v>7</v>
      </c>
      <c r="E212" s="6">
        <v>31210290</v>
      </c>
      <c r="F212" s="77"/>
      <c r="G212" s="73"/>
      <c r="H212" s="73"/>
      <c r="I212" s="65"/>
      <c r="J212" s="73"/>
      <c r="K212" s="73"/>
      <c r="L212" s="73"/>
      <c r="M212" s="73"/>
    </row>
    <row r="213" spans="1:13" ht="30" x14ac:dyDescent="0.25">
      <c r="A213" s="24" t="s">
        <v>207</v>
      </c>
      <c r="B213" s="5" t="s">
        <v>8</v>
      </c>
      <c r="C213" s="5" t="s">
        <v>6</v>
      </c>
      <c r="D213" s="5" t="s">
        <v>7</v>
      </c>
      <c r="E213" s="6">
        <v>31646553</v>
      </c>
      <c r="F213" s="7" t="s">
        <v>487</v>
      </c>
      <c r="G213" s="31">
        <v>2</v>
      </c>
      <c r="H213" s="31" t="s">
        <v>486</v>
      </c>
      <c r="I213" s="26" t="s">
        <v>485</v>
      </c>
      <c r="J213" s="31" t="s">
        <v>433</v>
      </c>
      <c r="K213" s="31" t="s">
        <v>367</v>
      </c>
      <c r="L213" s="31" t="s">
        <v>368</v>
      </c>
      <c r="M213" s="31" t="s">
        <v>261</v>
      </c>
    </row>
    <row r="214" spans="1:13" ht="80.099999999999994" customHeight="1" x14ac:dyDescent="0.25">
      <c r="A214" s="69" t="s">
        <v>208</v>
      </c>
      <c r="B214" s="5" t="s">
        <v>8</v>
      </c>
      <c r="C214" s="5" t="s">
        <v>84</v>
      </c>
      <c r="D214" s="5" t="s">
        <v>7</v>
      </c>
      <c r="E214" s="6">
        <v>29949791</v>
      </c>
      <c r="F214" s="51" t="s">
        <v>728</v>
      </c>
      <c r="G214" s="75">
        <v>2</v>
      </c>
      <c r="H214" s="49" t="s">
        <v>726</v>
      </c>
      <c r="I214" s="64" t="s">
        <v>727</v>
      </c>
      <c r="J214" s="49" t="s">
        <v>727</v>
      </c>
      <c r="K214" s="49" t="s">
        <v>368</v>
      </c>
      <c r="L214" s="49" t="s">
        <v>368</v>
      </c>
      <c r="M214" s="49" t="s">
        <v>265</v>
      </c>
    </row>
    <row r="215" spans="1:13" x14ac:dyDescent="0.25">
      <c r="A215" s="71"/>
      <c r="B215" s="5" t="s">
        <v>8</v>
      </c>
      <c r="C215" s="5" t="s">
        <v>209</v>
      </c>
      <c r="D215" s="5" t="s">
        <v>7</v>
      </c>
      <c r="E215" s="6">
        <v>29949791</v>
      </c>
      <c r="F215" s="52"/>
      <c r="G215" s="73"/>
      <c r="H215" s="50"/>
      <c r="I215" s="65"/>
      <c r="J215" s="50"/>
      <c r="K215" s="50"/>
      <c r="L215" s="50"/>
      <c r="M215" s="50"/>
    </row>
    <row r="216" spans="1:13" ht="80.099999999999994" customHeight="1" x14ac:dyDescent="0.25">
      <c r="A216" s="62" t="s">
        <v>761</v>
      </c>
      <c r="B216" s="5" t="s">
        <v>8</v>
      </c>
      <c r="C216" s="5" t="s">
        <v>45</v>
      </c>
      <c r="D216" s="5" t="s">
        <v>7</v>
      </c>
      <c r="E216" s="6">
        <v>29929545</v>
      </c>
      <c r="F216" s="51" t="s">
        <v>762</v>
      </c>
      <c r="G216" s="49" t="s">
        <v>729</v>
      </c>
      <c r="H216" s="49" t="s">
        <v>731</v>
      </c>
      <c r="I216" s="64" t="s">
        <v>732</v>
      </c>
      <c r="J216" s="49" t="s">
        <v>732</v>
      </c>
      <c r="K216" s="49" t="s">
        <v>733</v>
      </c>
      <c r="L216" s="49" t="s">
        <v>733</v>
      </c>
      <c r="M216" s="49" t="s">
        <v>730</v>
      </c>
    </row>
    <row r="217" spans="1:13" x14ac:dyDescent="0.25">
      <c r="A217" s="63"/>
      <c r="B217" s="5" t="s">
        <v>8</v>
      </c>
      <c r="C217" s="5" t="s">
        <v>209</v>
      </c>
      <c r="D217" s="5" t="s">
        <v>7</v>
      </c>
      <c r="E217" s="6">
        <v>29929545</v>
      </c>
      <c r="F217" s="52"/>
      <c r="G217" s="50"/>
      <c r="H217" s="50"/>
      <c r="I217" s="65"/>
      <c r="J217" s="50"/>
      <c r="K217" s="50"/>
      <c r="L217" s="50"/>
      <c r="M217" s="50"/>
    </row>
    <row r="218" spans="1:13" ht="30" customHeight="1" x14ac:dyDescent="0.25">
      <c r="A218" s="69" t="s">
        <v>210</v>
      </c>
      <c r="B218" s="5" t="s">
        <v>8</v>
      </c>
      <c r="C218" s="5" t="s">
        <v>200</v>
      </c>
      <c r="D218" s="5" t="s">
        <v>7</v>
      </c>
      <c r="E218" s="6">
        <v>29957467</v>
      </c>
      <c r="F218" s="51" t="s">
        <v>488</v>
      </c>
      <c r="G218" s="75">
        <v>1</v>
      </c>
      <c r="H218" s="75" t="s">
        <v>775</v>
      </c>
      <c r="I218" s="64">
        <v>14</v>
      </c>
      <c r="J218" s="75">
        <v>13</v>
      </c>
      <c r="K218" s="75">
        <v>1</v>
      </c>
      <c r="L218" s="75">
        <v>0</v>
      </c>
      <c r="M218" s="75" t="s">
        <v>265</v>
      </c>
    </row>
    <row r="219" spans="1:13" ht="30" customHeight="1" x14ac:dyDescent="0.25">
      <c r="A219" s="70"/>
      <c r="B219" s="5" t="s">
        <v>8</v>
      </c>
      <c r="C219" s="5" t="s">
        <v>79</v>
      </c>
      <c r="D219" s="5" t="s">
        <v>7</v>
      </c>
      <c r="E219" s="6">
        <v>30468460</v>
      </c>
      <c r="F219" s="76"/>
      <c r="G219" s="72"/>
      <c r="H219" s="72"/>
      <c r="I219" s="74"/>
      <c r="J219" s="72"/>
      <c r="K219" s="72"/>
      <c r="L219" s="72"/>
      <c r="M219" s="72"/>
    </row>
    <row r="220" spans="1:13" ht="30" customHeight="1" x14ac:dyDescent="0.25">
      <c r="A220" s="70"/>
      <c r="B220" s="5" t="s">
        <v>8</v>
      </c>
      <c r="C220" s="5" t="s">
        <v>211</v>
      </c>
      <c r="D220" s="5" t="s">
        <v>7</v>
      </c>
      <c r="E220" s="6">
        <v>30197791</v>
      </c>
      <c r="F220" s="76"/>
      <c r="G220" s="72"/>
      <c r="H220" s="72"/>
      <c r="I220" s="74"/>
      <c r="J220" s="72"/>
      <c r="K220" s="72"/>
      <c r="L220" s="72"/>
      <c r="M220" s="72"/>
    </row>
    <row r="221" spans="1:13" ht="30" customHeight="1" x14ac:dyDescent="0.25">
      <c r="A221" s="70"/>
      <c r="B221" s="5" t="s">
        <v>8</v>
      </c>
      <c r="C221" s="5" t="s">
        <v>200</v>
      </c>
      <c r="D221" s="5" t="s">
        <v>7</v>
      </c>
      <c r="E221" s="6">
        <v>31222482</v>
      </c>
      <c r="F221" s="76"/>
      <c r="G221" s="72"/>
      <c r="H221" s="72"/>
      <c r="I221" s="74"/>
      <c r="J221" s="72"/>
      <c r="K221" s="72"/>
      <c r="L221" s="72"/>
      <c r="M221" s="72"/>
    </row>
    <row r="222" spans="1:13" ht="30" customHeight="1" x14ac:dyDescent="0.25">
      <c r="A222" s="70"/>
      <c r="B222" s="5" t="s">
        <v>8</v>
      </c>
      <c r="C222" s="5" t="s">
        <v>30</v>
      </c>
      <c r="D222" s="5" t="s">
        <v>15</v>
      </c>
      <c r="E222" s="6">
        <v>26097562</v>
      </c>
      <c r="F222" s="76"/>
      <c r="G222" s="72"/>
      <c r="H222" s="72"/>
      <c r="I222" s="74"/>
      <c r="J222" s="72"/>
      <c r="K222" s="72"/>
      <c r="L222" s="72"/>
      <c r="M222" s="72"/>
    </row>
    <row r="223" spans="1:13" ht="30" customHeight="1" x14ac:dyDescent="0.25">
      <c r="A223" s="70"/>
      <c r="B223" s="5" t="s">
        <v>8</v>
      </c>
      <c r="C223" s="5" t="s">
        <v>26</v>
      </c>
      <c r="D223" s="5" t="s">
        <v>7</v>
      </c>
      <c r="E223" s="6">
        <v>17908964</v>
      </c>
      <c r="F223" s="76"/>
      <c r="G223" s="72"/>
      <c r="H223" s="72"/>
      <c r="I223" s="74"/>
      <c r="J223" s="72"/>
      <c r="K223" s="72"/>
      <c r="L223" s="72"/>
      <c r="M223" s="72"/>
    </row>
    <row r="224" spans="1:13" ht="30" customHeight="1" x14ac:dyDescent="0.25">
      <c r="A224" s="70"/>
      <c r="B224" s="5" t="s">
        <v>8</v>
      </c>
      <c r="C224" s="5" t="s">
        <v>24</v>
      </c>
      <c r="D224" s="5" t="s">
        <v>7</v>
      </c>
      <c r="E224" s="6">
        <v>26884974</v>
      </c>
      <c r="F224" s="76"/>
      <c r="G224" s="72"/>
      <c r="H224" s="72"/>
      <c r="I224" s="74"/>
      <c r="J224" s="72"/>
      <c r="K224" s="72"/>
      <c r="L224" s="72"/>
      <c r="M224" s="72"/>
    </row>
    <row r="225" spans="1:13" ht="30" customHeight="1" x14ac:dyDescent="0.25">
      <c r="A225" s="71"/>
      <c r="B225" s="5" t="s">
        <v>8</v>
      </c>
      <c r="C225" s="5" t="s">
        <v>212</v>
      </c>
      <c r="D225" s="5" t="s">
        <v>7</v>
      </c>
      <c r="E225" s="6">
        <v>29957467</v>
      </c>
      <c r="F225" s="77"/>
      <c r="G225" s="73"/>
      <c r="H225" s="73"/>
      <c r="I225" s="65"/>
      <c r="J225" s="73"/>
      <c r="K225" s="73"/>
      <c r="L225" s="73"/>
      <c r="M225" s="73"/>
    </row>
    <row r="226" spans="1:13" x14ac:dyDescent="0.25">
      <c r="A226" s="24" t="s">
        <v>213</v>
      </c>
      <c r="B226" s="5" t="s">
        <v>5</v>
      </c>
      <c r="C226" s="5" t="s">
        <v>214</v>
      </c>
      <c r="D226" s="5" t="s">
        <v>7</v>
      </c>
      <c r="E226" s="6">
        <v>28667302</v>
      </c>
      <c r="F226" s="27" t="s">
        <v>734</v>
      </c>
      <c r="G226" s="25">
        <v>1</v>
      </c>
      <c r="H226" s="31" t="s">
        <v>735</v>
      </c>
      <c r="I226" s="26">
        <v>14</v>
      </c>
      <c r="J226" s="25">
        <v>14</v>
      </c>
      <c r="K226" s="25">
        <v>0</v>
      </c>
      <c r="L226" s="25">
        <v>0</v>
      </c>
      <c r="M226" s="31" t="s">
        <v>261</v>
      </c>
    </row>
    <row r="227" spans="1:13" ht="60" x14ac:dyDescent="0.25">
      <c r="A227" s="24" t="s">
        <v>215</v>
      </c>
      <c r="B227" s="5" t="s">
        <v>5</v>
      </c>
      <c r="C227" s="5" t="s">
        <v>216</v>
      </c>
      <c r="D227" s="5" t="s">
        <v>7</v>
      </c>
      <c r="E227" s="6">
        <v>32163372</v>
      </c>
      <c r="F227" s="27" t="s">
        <v>736</v>
      </c>
      <c r="G227" s="31">
        <v>1</v>
      </c>
      <c r="H227" s="31" t="s">
        <v>737</v>
      </c>
      <c r="I227" s="26">
        <v>16</v>
      </c>
      <c r="J227" s="25">
        <v>16</v>
      </c>
      <c r="K227" s="25">
        <v>0</v>
      </c>
      <c r="L227" s="25">
        <v>0</v>
      </c>
      <c r="M227" s="31" t="s">
        <v>261</v>
      </c>
    </row>
    <row r="228" spans="1:13" ht="30" customHeight="1" x14ac:dyDescent="0.25">
      <c r="A228" s="24" t="s">
        <v>217</v>
      </c>
      <c r="B228" s="5" t="s">
        <v>8</v>
      </c>
      <c r="C228" s="5" t="s">
        <v>6</v>
      </c>
      <c r="D228" s="5" t="s">
        <v>7</v>
      </c>
      <c r="E228" s="6">
        <v>29424921</v>
      </c>
      <c r="F228" s="27" t="s">
        <v>492</v>
      </c>
      <c r="G228" s="25">
        <v>12</v>
      </c>
      <c r="H228" s="25" t="s">
        <v>491</v>
      </c>
      <c r="I228" s="26" t="s">
        <v>489</v>
      </c>
      <c r="J228" s="25" t="s">
        <v>489</v>
      </c>
      <c r="K228" s="25" t="s">
        <v>490</v>
      </c>
      <c r="L228" s="25" t="s">
        <v>490</v>
      </c>
      <c r="M228" s="25" t="s">
        <v>265</v>
      </c>
    </row>
    <row r="229" spans="1:13" ht="30" customHeight="1" x14ac:dyDescent="0.25">
      <c r="A229" s="24" t="s">
        <v>218</v>
      </c>
      <c r="B229" s="5" t="s">
        <v>8</v>
      </c>
      <c r="C229" s="5" t="s">
        <v>55</v>
      </c>
      <c r="D229" s="5" t="s">
        <v>7</v>
      </c>
      <c r="E229" s="6">
        <v>30964158</v>
      </c>
      <c r="F229" s="27" t="s">
        <v>496</v>
      </c>
      <c r="G229" s="25">
        <v>8</v>
      </c>
      <c r="H229" s="25" t="s">
        <v>495</v>
      </c>
      <c r="I229" s="26" t="s">
        <v>493</v>
      </c>
      <c r="J229" s="25" t="s">
        <v>493</v>
      </c>
      <c r="K229" s="25" t="s">
        <v>494</v>
      </c>
      <c r="L229" s="25" t="s">
        <v>494</v>
      </c>
      <c r="M229" s="25" t="s">
        <v>265</v>
      </c>
    </row>
    <row r="230" spans="1:13" ht="30" customHeight="1" x14ac:dyDescent="0.25">
      <c r="A230" s="69" t="s">
        <v>219</v>
      </c>
      <c r="B230" s="5" t="s">
        <v>8</v>
      </c>
      <c r="C230" s="5" t="s">
        <v>146</v>
      </c>
      <c r="D230" s="5" t="s">
        <v>7</v>
      </c>
      <c r="E230" s="6">
        <v>31841176</v>
      </c>
      <c r="F230" s="51" t="s">
        <v>498</v>
      </c>
      <c r="G230" s="75">
        <v>1</v>
      </c>
      <c r="H230" s="75" t="s">
        <v>497</v>
      </c>
      <c r="I230" s="64">
        <v>176</v>
      </c>
      <c r="J230" s="75">
        <v>175</v>
      </c>
      <c r="K230" s="75">
        <v>1</v>
      </c>
      <c r="L230" s="75">
        <v>0</v>
      </c>
      <c r="M230" s="75" t="s">
        <v>265</v>
      </c>
    </row>
    <row r="231" spans="1:13" ht="30" customHeight="1" x14ac:dyDescent="0.25">
      <c r="A231" s="71"/>
      <c r="B231" s="5" t="s">
        <v>8</v>
      </c>
      <c r="C231" s="5" t="s">
        <v>143</v>
      </c>
      <c r="D231" s="5" t="s">
        <v>7</v>
      </c>
      <c r="E231" s="6">
        <v>31173283</v>
      </c>
      <c r="F231" s="77"/>
      <c r="G231" s="73"/>
      <c r="H231" s="73"/>
      <c r="I231" s="65"/>
      <c r="J231" s="73"/>
      <c r="K231" s="73"/>
      <c r="L231" s="73"/>
      <c r="M231" s="73"/>
    </row>
    <row r="232" spans="1:13" ht="30" x14ac:dyDescent="0.25">
      <c r="A232" s="24" t="s">
        <v>220</v>
      </c>
      <c r="B232" s="5" t="s">
        <v>8</v>
      </c>
      <c r="C232" s="5" t="s">
        <v>84</v>
      </c>
      <c r="D232" s="5" t="s">
        <v>7</v>
      </c>
      <c r="E232" s="6">
        <v>29461589</v>
      </c>
      <c r="F232" s="7" t="s">
        <v>503</v>
      </c>
      <c r="G232" s="31" t="s">
        <v>499</v>
      </c>
      <c r="H232" s="31" t="s">
        <v>502</v>
      </c>
      <c r="I232" s="26" t="s">
        <v>500</v>
      </c>
      <c r="J232" s="31" t="s">
        <v>500</v>
      </c>
      <c r="K232" s="31" t="s">
        <v>501</v>
      </c>
      <c r="L232" s="31" t="s">
        <v>501</v>
      </c>
      <c r="M232" s="31" t="s">
        <v>504</v>
      </c>
    </row>
    <row r="233" spans="1:13" ht="20.100000000000001" customHeight="1" x14ac:dyDescent="0.25">
      <c r="A233" s="69" t="s">
        <v>221</v>
      </c>
      <c r="B233" s="5" t="s">
        <v>5</v>
      </c>
      <c r="C233" s="5" t="s">
        <v>6</v>
      </c>
      <c r="D233" s="5" t="s">
        <v>7</v>
      </c>
      <c r="E233" s="6">
        <v>30846486</v>
      </c>
      <c r="F233" s="51" t="s">
        <v>506</v>
      </c>
      <c r="G233" s="49">
        <v>1</v>
      </c>
      <c r="H233" s="49" t="s">
        <v>505</v>
      </c>
      <c r="I233" s="64">
        <v>18</v>
      </c>
      <c r="J233" s="49">
        <v>17</v>
      </c>
      <c r="K233" s="49">
        <v>1</v>
      </c>
      <c r="L233" s="49">
        <v>0</v>
      </c>
      <c r="M233" s="75" t="s">
        <v>261</v>
      </c>
    </row>
    <row r="234" spans="1:13" ht="20.100000000000001" customHeight="1" x14ac:dyDescent="0.25">
      <c r="A234" s="71"/>
      <c r="B234" s="5" t="s">
        <v>8</v>
      </c>
      <c r="C234" s="5" t="s">
        <v>222</v>
      </c>
      <c r="D234" s="5" t="s">
        <v>7</v>
      </c>
      <c r="E234" s="6">
        <v>29101241</v>
      </c>
      <c r="F234" s="52"/>
      <c r="G234" s="50"/>
      <c r="H234" s="50"/>
      <c r="I234" s="65"/>
      <c r="J234" s="50"/>
      <c r="K234" s="50"/>
      <c r="L234" s="50"/>
      <c r="M234" s="73"/>
    </row>
    <row r="235" spans="1:13" x14ac:dyDescent="0.25">
      <c r="A235" s="24" t="s">
        <v>223</v>
      </c>
      <c r="B235" s="5" t="s">
        <v>5</v>
      </c>
      <c r="C235" s="5" t="s">
        <v>224</v>
      </c>
      <c r="D235" s="5" t="s">
        <v>7</v>
      </c>
      <c r="E235" s="6">
        <v>31581131</v>
      </c>
      <c r="F235" s="27" t="s">
        <v>739</v>
      </c>
      <c r="G235" s="25">
        <v>1</v>
      </c>
      <c r="H235" s="31" t="s">
        <v>740</v>
      </c>
      <c r="I235" s="26">
        <v>16</v>
      </c>
      <c r="J235" s="25">
        <v>15</v>
      </c>
      <c r="K235" s="31">
        <v>1</v>
      </c>
      <c r="L235" s="25">
        <v>0</v>
      </c>
      <c r="M235" s="31" t="s">
        <v>261</v>
      </c>
    </row>
    <row r="236" spans="1:13" ht="15" customHeight="1" x14ac:dyDescent="0.25">
      <c r="A236" s="69" t="s">
        <v>225</v>
      </c>
      <c r="B236" s="5" t="s">
        <v>8</v>
      </c>
      <c r="C236" s="5" t="s">
        <v>6</v>
      </c>
      <c r="D236" s="5" t="s">
        <v>7</v>
      </c>
      <c r="E236" s="6">
        <v>29921511</v>
      </c>
      <c r="F236" s="51" t="s">
        <v>509</v>
      </c>
      <c r="G236" s="75">
        <v>2</v>
      </c>
      <c r="H236" s="75" t="s">
        <v>508</v>
      </c>
      <c r="I236" s="64" t="s">
        <v>507</v>
      </c>
      <c r="J236" s="75" t="s">
        <v>507</v>
      </c>
      <c r="K236" s="75" t="s">
        <v>368</v>
      </c>
      <c r="L236" s="75" t="s">
        <v>368</v>
      </c>
      <c r="M236" s="75" t="s">
        <v>261</v>
      </c>
    </row>
    <row r="237" spans="1:13" x14ac:dyDescent="0.25">
      <c r="A237" s="71"/>
      <c r="B237" s="5" t="s">
        <v>8</v>
      </c>
      <c r="C237" s="5" t="s">
        <v>209</v>
      </c>
      <c r="D237" s="5" t="s">
        <v>7</v>
      </c>
      <c r="E237" s="6">
        <v>29921511</v>
      </c>
      <c r="F237" s="77"/>
      <c r="G237" s="73"/>
      <c r="H237" s="73"/>
      <c r="I237" s="65"/>
      <c r="J237" s="73"/>
      <c r="K237" s="73"/>
      <c r="L237" s="73"/>
      <c r="M237" s="73"/>
    </row>
    <row r="238" spans="1:13" ht="30" customHeight="1" x14ac:dyDescent="0.25">
      <c r="A238" s="24" t="s">
        <v>226</v>
      </c>
      <c r="B238" s="5" t="s">
        <v>8</v>
      </c>
      <c r="C238" s="5" t="s">
        <v>227</v>
      </c>
      <c r="D238" s="5" t="s">
        <v>15</v>
      </c>
      <c r="E238" s="6">
        <v>31884343</v>
      </c>
      <c r="F238" s="27" t="s">
        <v>511</v>
      </c>
      <c r="G238" s="25">
        <v>1</v>
      </c>
      <c r="H238" s="25" t="s">
        <v>510</v>
      </c>
      <c r="I238" s="26">
        <v>2</v>
      </c>
      <c r="J238" s="25">
        <v>2</v>
      </c>
      <c r="K238" s="25">
        <v>0</v>
      </c>
      <c r="L238" s="25">
        <v>0</v>
      </c>
      <c r="M238" s="25" t="s">
        <v>265</v>
      </c>
    </row>
    <row r="239" spans="1:13" ht="270" x14ac:dyDescent="0.25">
      <c r="A239" s="30" t="s">
        <v>517</v>
      </c>
      <c r="B239" s="5" t="s">
        <v>8</v>
      </c>
      <c r="C239" s="5" t="s">
        <v>84</v>
      </c>
      <c r="D239" s="5" t="s">
        <v>7</v>
      </c>
      <c r="E239" s="6">
        <v>29434823</v>
      </c>
      <c r="F239" s="27" t="s">
        <v>516</v>
      </c>
      <c r="G239" s="25" t="s">
        <v>772</v>
      </c>
      <c r="H239" s="31" t="s">
        <v>515</v>
      </c>
      <c r="I239" s="26" t="s">
        <v>512</v>
      </c>
      <c r="J239" s="25" t="s">
        <v>512</v>
      </c>
      <c r="K239" s="25" t="s">
        <v>513</v>
      </c>
      <c r="L239" s="25" t="s">
        <v>513</v>
      </c>
      <c r="M239" s="25" t="s">
        <v>514</v>
      </c>
    </row>
    <row r="240" spans="1:13" ht="15" customHeight="1" x14ac:dyDescent="0.25">
      <c r="A240" s="69" t="s">
        <v>228</v>
      </c>
      <c r="B240" s="5" t="s">
        <v>8</v>
      </c>
      <c r="C240" s="5" t="s">
        <v>24</v>
      </c>
      <c r="D240" s="5" t="s">
        <v>15</v>
      </c>
      <c r="E240" s="6">
        <v>28691641</v>
      </c>
      <c r="F240" s="79" t="s">
        <v>519</v>
      </c>
      <c r="G240" s="75">
        <v>1</v>
      </c>
      <c r="H240" s="75" t="s">
        <v>518</v>
      </c>
      <c r="I240" s="64">
        <v>5</v>
      </c>
      <c r="J240" s="75">
        <v>5</v>
      </c>
      <c r="K240" s="75">
        <v>0</v>
      </c>
      <c r="L240" s="75">
        <v>0</v>
      </c>
      <c r="M240" s="75" t="s">
        <v>265</v>
      </c>
    </row>
    <row r="241" spans="1:13" x14ac:dyDescent="0.25">
      <c r="A241" s="71"/>
      <c r="B241" s="5" t="s">
        <v>8</v>
      </c>
      <c r="C241" s="5" t="s">
        <v>229</v>
      </c>
      <c r="D241" s="5" t="s">
        <v>7</v>
      </c>
      <c r="E241" s="6">
        <v>28129625</v>
      </c>
      <c r="F241" s="77"/>
      <c r="G241" s="73"/>
      <c r="H241" s="73"/>
      <c r="I241" s="65"/>
      <c r="J241" s="73"/>
      <c r="K241" s="73"/>
      <c r="L241" s="73"/>
      <c r="M241" s="73"/>
    </row>
    <row r="242" spans="1:13" x14ac:dyDescent="0.25">
      <c r="A242" s="24" t="s">
        <v>230</v>
      </c>
      <c r="B242" s="5" t="s">
        <v>5</v>
      </c>
      <c r="C242" s="5" t="s">
        <v>231</v>
      </c>
      <c r="D242" s="5" t="s">
        <v>7</v>
      </c>
      <c r="E242" s="6">
        <v>28984384</v>
      </c>
      <c r="F242" s="27" t="s">
        <v>741</v>
      </c>
      <c r="G242" s="25">
        <v>3</v>
      </c>
      <c r="H242" s="31" t="s">
        <v>742</v>
      </c>
      <c r="I242" s="26" t="s">
        <v>743</v>
      </c>
      <c r="J242" s="31" t="s">
        <v>743</v>
      </c>
      <c r="K242" s="31" t="s">
        <v>296</v>
      </c>
      <c r="L242" s="31" t="s">
        <v>296</v>
      </c>
      <c r="M242" s="31" t="s">
        <v>261</v>
      </c>
    </row>
    <row r="243" spans="1:13" ht="30" customHeight="1" x14ac:dyDescent="0.25">
      <c r="A243" s="24" t="s">
        <v>232</v>
      </c>
      <c r="B243" s="5" t="s">
        <v>8</v>
      </c>
      <c r="C243" s="5" t="s">
        <v>19</v>
      </c>
      <c r="D243" s="5" t="s">
        <v>7</v>
      </c>
      <c r="E243" s="6">
        <v>31545411</v>
      </c>
      <c r="F243" s="27" t="s">
        <v>521</v>
      </c>
      <c r="G243" s="25">
        <v>1</v>
      </c>
      <c r="H243" s="25" t="s">
        <v>520</v>
      </c>
      <c r="I243" s="26">
        <v>40</v>
      </c>
      <c r="J243" s="25">
        <v>30</v>
      </c>
      <c r="K243" s="25">
        <v>10</v>
      </c>
      <c r="L243" s="25">
        <v>0</v>
      </c>
      <c r="M243" s="25" t="s">
        <v>265</v>
      </c>
    </row>
    <row r="244" spans="1:13" x14ac:dyDescent="0.25">
      <c r="A244" s="24" t="s">
        <v>233</v>
      </c>
      <c r="B244" s="5" t="s">
        <v>8</v>
      </c>
      <c r="C244" s="5" t="s">
        <v>42</v>
      </c>
      <c r="D244" s="5" t="s">
        <v>7</v>
      </c>
      <c r="E244" s="6">
        <v>32278547</v>
      </c>
      <c r="F244" s="27" t="s">
        <v>744</v>
      </c>
      <c r="G244" s="25">
        <v>1</v>
      </c>
      <c r="H244" s="31" t="s">
        <v>745</v>
      </c>
      <c r="I244" s="26">
        <v>13</v>
      </c>
      <c r="J244" s="25">
        <v>13</v>
      </c>
      <c r="K244" s="25">
        <v>0</v>
      </c>
      <c r="L244" s="25">
        <v>0</v>
      </c>
      <c r="M244" s="31" t="s">
        <v>261</v>
      </c>
    </row>
    <row r="245" spans="1:13" ht="15" customHeight="1" x14ac:dyDescent="0.25">
      <c r="A245" s="69" t="s">
        <v>234</v>
      </c>
      <c r="B245" s="5" t="s">
        <v>8</v>
      </c>
      <c r="C245" s="5" t="s">
        <v>84</v>
      </c>
      <c r="D245" s="5" t="s">
        <v>7</v>
      </c>
      <c r="E245" s="6">
        <v>29904939</v>
      </c>
      <c r="F245" s="51" t="s">
        <v>526</v>
      </c>
      <c r="G245" s="75">
        <v>5</v>
      </c>
      <c r="H245" s="75" t="s">
        <v>525</v>
      </c>
      <c r="I245" s="64" t="s">
        <v>522</v>
      </c>
      <c r="J245" s="75" t="s">
        <v>523</v>
      </c>
      <c r="K245" s="75" t="s">
        <v>524</v>
      </c>
      <c r="L245" s="75" t="s">
        <v>313</v>
      </c>
      <c r="M245" s="75" t="s">
        <v>261</v>
      </c>
    </row>
    <row r="246" spans="1:13" x14ac:dyDescent="0.25">
      <c r="A246" s="70"/>
      <c r="B246" s="5" t="s">
        <v>5</v>
      </c>
      <c r="C246" s="5" t="s">
        <v>235</v>
      </c>
      <c r="D246" s="5" t="s">
        <v>7</v>
      </c>
      <c r="E246" s="6">
        <v>31105851</v>
      </c>
      <c r="F246" s="76"/>
      <c r="G246" s="72"/>
      <c r="H246" s="72"/>
      <c r="I246" s="74"/>
      <c r="J246" s="72"/>
      <c r="K246" s="72"/>
      <c r="L246" s="72"/>
      <c r="M246" s="72"/>
    </row>
    <row r="247" spans="1:13" x14ac:dyDescent="0.25">
      <c r="A247" s="71"/>
      <c r="B247" s="5" t="s">
        <v>8</v>
      </c>
      <c r="C247" s="5" t="s">
        <v>209</v>
      </c>
      <c r="D247" s="5" t="s">
        <v>7</v>
      </c>
      <c r="E247" s="6">
        <v>29904939</v>
      </c>
      <c r="F247" s="77"/>
      <c r="G247" s="73"/>
      <c r="H247" s="73"/>
      <c r="I247" s="65"/>
      <c r="J247" s="73"/>
      <c r="K247" s="73"/>
      <c r="L247" s="73"/>
      <c r="M247" s="73"/>
    </row>
    <row r="248" spans="1:13" x14ac:dyDescent="0.25">
      <c r="A248" s="24" t="s">
        <v>236</v>
      </c>
      <c r="B248" s="5" t="s">
        <v>5</v>
      </c>
      <c r="C248" s="5" t="s">
        <v>55</v>
      </c>
      <c r="D248" s="5" t="s">
        <v>7</v>
      </c>
      <c r="E248" s="6">
        <v>30941821</v>
      </c>
      <c r="F248" s="7"/>
      <c r="G248" s="31">
        <v>1</v>
      </c>
      <c r="H248" s="31" t="s">
        <v>543</v>
      </c>
      <c r="I248" s="26">
        <v>12</v>
      </c>
      <c r="J248" s="31">
        <v>12</v>
      </c>
      <c r="K248" s="31">
        <v>0</v>
      </c>
      <c r="L248" s="31">
        <v>0</v>
      </c>
      <c r="M248" s="31" t="s">
        <v>261</v>
      </c>
    </row>
    <row r="249" spans="1:13" ht="15.95" customHeight="1" x14ac:dyDescent="0.25">
      <c r="A249" s="69" t="s">
        <v>237</v>
      </c>
      <c r="B249" s="5" t="s">
        <v>8</v>
      </c>
      <c r="C249" s="5" t="s">
        <v>49</v>
      </c>
      <c r="D249" s="5" t="s">
        <v>15</v>
      </c>
      <c r="E249" s="6">
        <v>32049388</v>
      </c>
      <c r="F249" s="49"/>
      <c r="G249" s="49">
        <v>2</v>
      </c>
      <c r="H249" s="49" t="s">
        <v>528</v>
      </c>
      <c r="I249" s="64" t="s">
        <v>527</v>
      </c>
      <c r="J249" s="49" t="s">
        <v>527</v>
      </c>
      <c r="K249" s="49" t="s">
        <v>368</v>
      </c>
      <c r="L249" s="49" t="s">
        <v>368</v>
      </c>
      <c r="M249" s="49" t="s">
        <v>261</v>
      </c>
    </row>
    <row r="250" spans="1:13" x14ac:dyDescent="0.25">
      <c r="A250" s="71"/>
      <c r="B250" s="5" t="s">
        <v>8</v>
      </c>
      <c r="C250" s="5" t="s">
        <v>238</v>
      </c>
      <c r="D250" s="5" t="s">
        <v>7</v>
      </c>
      <c r="E250" s="6">
        <v>32006899</v>
      </c>
      <c r="F250" s="50"/>
      <c r="G250" s="50"/>
      <c r="H250" s="50"/>
      <c r="I250" s="65"/>
      <c r="J250" s="50"/>
      <c r="K250" s="50"/>
      <c r="L250" s="50"/>
      <c r="M250" s="50"/>
    </row>
    <row r="251" spans="1:13" ht="15" customHeight="1" x14ac:dyDescent="0.25">
      <c r="A251" s="69" t="s">
        <v>239</v>
      </c>
      <c r="B251" s="5" t="s">
        <v>8</v>
      </c>
      <c r="C251" s="5" t="s">
        <v>240</v>
      </c>
      <c r="D251" s="5" t="s">
        <v>7</v>
      </c>
      <c r="E251" s="6">
        <v>32189969</v>
      </c>
      <c r="F251" s="79" t="s">
        <v>533</v>
      </c>
      <c r="G251" s="75">
        <v>8</v>
      </c>
      <c r="H251" s="75" t="s">
        <v>532</v>
      </c>
      <c r="I251" s="64" t="s">
        <v>529</v>
      </c>
      <c r="J251" s="75" t="s">
        <v>530</v>
      </c>
      <c r="K251" s="75" t="s">
        <v>531</v>
      </c>
      <c r="L251" s="75" t="s">
        <v>494</v>
      </c>
      <c r="M251" s="75" t="s">
        <v>265</v>
      </c>
    </row>
    <row r="252" spans="1:13" x14ac:dyDescent="0.25">
      <c r="A252" s="70"/>
      <c r="B252" s="5" t="s">
        <v>8</v>
      </c>
      <c r="C252" s="5" t="s">
        <v>241</v>
      </c>
      <c r="D252" s="5" t="s">
        <v>7</v>
      </c>
      <c r="E252" s="6">
        <v>31930662</v>
      </c>
      <c r="F252" s="76"/>
      <c r="G252" s="72"/>
      <c r="H252" s="72"/>
      <c r="I252" s="74"/>
      <c r="J252" s="72"/>
      <c r="K252" s="72"/>
      <c r="L252" s="72"/>
      <c r="M252" s="72"/>
    </row>
    <row r="253" spans="1:13" x14ac:dyDescent="0.25">
      <c r="A253" s="70"/>
      <c r="B253" s="5" t="s">
        <v>5</v>
      </c>
      <c r="C253" s="5" t="s">
        <v>79</v>
      </c>
      <c r="D253" s="5" t="s">
        <v>7</v>
      </c>
      <c r="E253" s="6">
        <v>30349317</v>
      </c>
      <c r="F253" s="76"/>
      <c r="G253" s="72"/>
      <c r="H253" s="72"/>
      <c r="I253" s="74"/>
      <c r="J253" s="72"/>
      <c r="K253" s="72"/>
      <c r="L253" s="72"/>
      <c r="M253" s="72"/>
    </row>
    <row r="254" spans="1:13" x14ac:dyDescent="0.25">
      <c r="A254" s="70"/>
      <c r="B254" s="5" t="s">
        <v>5</v>
      </c>
      <c r="C254" s="5" t="s">
        <v>79</v>
      </c>
      <c r="D254" s="5" t="s">
        <v>7</v>
      </c>
      <c r="E254" s="6">
        <v>30200102</v>
      </c>
      <c r="F254" s="76"/>
      <c r="G254" s="72"/>
      <c r="H254" s="72"/>
      <c r="I254" s="74"/>
      <c r="J254" s="72"/>
      <c r="K254" s="72"/>
      <c r="L254" s="72"/>
      <c r="M254" s="72"/>
    </row>
    <row r="255" spans="1:13" x14ac:dyDescent="0.25">
      <c r="A255" s="70"/>
      <c r="B255" s="5" t="s">
        <v>5</v>
      </c>
      <c r="C255" s="5" t="s">
        <v>24</v>
      </c>
      <c r="D255" s="5" t="s">
        <v>7</v>
      </c>
      <c r="E255" s="6">
        <v>29742691</v>
      </c>
      <c r="F255" s="76"/>
      <c r="G255" s="72"/>
      <c r="H255" s="72"/>
      <c r="I255" s="74"/>
      <c r="J255" s="72"/>
      <c r="K255" s="72"/>
      <c r="L255" s="72"/>
      <c r="M255" s="72"/>
    </row>
    <row r="256" spans="1:13" x14ac:dyDescent="0.25">
      <c r="A256" s="71"/>
      <c r="B256" s="5" t="s">
        <v>8</v>
      </c>
      <c r="C256" s="5" t="s">
        <v>107</v>
      </c>
      <c r="D256" s="5" t="s">
        <v>7</v>
      </c>
      <c r="E256" s="6">
        <v>27693324</v>
      </c>
      <c r="F256" s="77"/>
      <c r="G256" s="73"/>
      <c r="H256" s="73"/>
      <c r="I256" s="65"/>
      <c r="J256" s="73"/>
      <c r="K256" s="73"/>
      <c r="L256" s="73"/>
      <c r="M256" s="73"/>
    </row>
    <row r="257" spans="1:13" ht="20.100000000000001" customHeight="1" x14ac:dyDescent="0.25">
      <c r="A257" s="69" t="s">
        <v>242</v>
      </c>
      <c r="B257" s="5" t="s">
        <v>8</v>
      </c>
      <c r="C257" s="5" t="s">
        <v>35</v>
      </c>
      <c r="D257" s="5" t="s">
        <v>7</v>
      </c>
      <c r="E257" s="6">
        <v>32016960</v>
      </c>
      <c r="F257" s="51" t="s">
        <v>535</v>
      </c>
      <c r="G257" s="75">
        <v>1</v>
      </c>
      <c r="H257" s="75" t="s">
        <v>534</v>
      </c>
      <c r="I257" s="64">
        <v>10</v>
      </c>
      <c r="J257" s="75">
        <v>10</v>
      </c>
      <c r="K257" s="75">
        <v>0</v>
      </c>
      <c r="L257" s="75">
        <v>0</v>
      </c>
      <c r="M257" s="75" t="s">
        <v>265</v>
      </c>
    </row>
    <row r="258" spans="1:13" ht="20.100000000000001" customHeight="1" x14ac:dyDescent="0.25">
      <c r="A258" s="70"/>
      <c r="B258" s="5" t="s">
        <v>8</v>
      </c>
      <c r="C258" s="5" t="s">
        <v>45</v>
      </c>
      <c r="D258" s="5" t="s">
        <v>7</v>
      </c>
      <c r="E258" s="6">
        <v>29777711</v>
      </c>
      <c r="F258" s="76"/>
      <c r="G258" s="72"/>
      <c r="H258" s="72"/>
      <c r="I258" s="74"/>
      <c r="J258" s="72"/>
      <c r="K258" s="72"/>
      <c r="L258" s="72"/>
      <c r="M258" s="72"/>
    </row>
    <row r="259" spans="1:13" ht="20.100000000000001" customHeight="1" x14ac:dyDescent="0.25">
      <c r="A259" s="70"/>
      <c r="B259" s="5" t="s">
        <v>8</v>
      </c>
      <c r="C259" s="5" t="s">
        <v>243</v>
      </c>
      <c r="D259" s="5" t="s">
        <v>7</v>
      </c>
      <c r="E259" s="6">
        <v>31011626</v>
      </c>
      <c r="F259" s="76"/>
      <c r="G259" s="72"/>
      <c r="H259" s="72"/>
      <c r="I259" s="74"/>
      <c r="J259" s="72"/>
      <c r="K259" s="72"/>
      <c r="L259" s="72"/>
      <c r="M259" s="72"/>
    </row>
    <row r="260" spans="1:13" ht="20.100000000000001" customHeight="1" x14ac:dyDescent="0.25">
      <c r="A260" s="70"/>
      <c r="B260" s="5" t="s">
        <v>48</v>
      </c>
      <c r="C260" s="5" t="s">
        <v>244</v>
      </c>
      <c r="D260" s="5" t="s">
        <v>27</v>
      </c>
      <c r="E260" s="6">
        <v>31307004</v>
      </c>
      <c r="F260" s="76"/>
      <c r="G260" s="72"/>
      <c r="H260" s="72"/>
      <c r="I260" s="74"/>
      <c r="J260" s="72"/>
      <c r="K260" s="72"/>
      <c r="L260" s="72"/>
      <c r="M260" s="72"/>
    </row>
    <row r="261" spans="1:13" ht="20.100000000000001" customHeight="1" x14ac:dyDescent="0.25">
      <c r="A261" s="70"/>
      <c r="B261" s="5" t="s">
        <v>83</v>
      </c>
      <c r="C261" s="5" t="s">
        <v>45</v>
      </c>
      <c r="D261" s="5" t="s">
        <v>7</v>
      </c>
      <c r="E261" s="6">
        <v>31234009</v>
      </c>
      <c r="F261" s="76"/>
      <c r="G261" s="72"/>
      <c r="H261" s="72"/>
      <c r="I261" s="74"/>
      <c r="J261" s="72"/>
      <c r="K261" s="72"/>
      <c r="L261" s="72"/>
      <c r="M261" s="72"/>
    </row>
    <row r="262" spans="1:13" ht="20.100000000000001" customHeight="1" x14ac:dyDescent="0.25">
      <c r="A262" s="70"/>
      <c r="B262" s="5" t="s">
        <v>5</v>
      </c>
      <c r="C262" s="5" t="s">
        <v>245</v>
      </c>
      <c r="D262" s="5" t="s">
        <v>7</v>
      </c>
      <c r="E262" s="6">
        <v>26867765</v>
      </c>
      <c r="F262" s="76"/>
      <c r="G262" s="72"/>
      <c r="H262" s="72"/>
      <c r="I262" s="74"/>
      <c r="J262" s="72"/>
      <c r="K262" s="72"/>
      <c r="L262" s="72"/>
      <c r="M262" s="72"/>
    </row>
    <row r="263" spans="1:13" ht="20.100000000000001" customHeight="1" x14ac:dyDescent="0.25">
      <c r="A263" s="70"/>
      <c r="B263" s="5" t="s">
        <v>8</v>
      </c>
      <c r="C263" s="5" t="s">
        <v>26</v>
      </c>
      <c r="D263" s="5" t="s">
        <v>7</v>
      </c>
      <c r="E263" s="6">
        <v>26851957</v>
      </c>
      <c r="F263" s="76"/>
      <c r="G263" s="72"/>
      <c r="H263" s="72"/>
      <c r="I263" s="74"/>
      <c r="J263" s="72"/>
      <c r="K263" s="72"/>
      <c r="L263" s="72"/>
      <c r="M263" s="72"/>
    </row>
    <row r="264" spans="1:13" ht="20.100000000000001" customHeight="1" x14ac:dyDescent="0.25">
      <c r="A264" s="70"/>
      <c r="B264" s="5" t="s">
        <v>8</v>
      </c>
      <c r="C264" s="5" t="s">
        <v>111</v>
      </c>
      <c r="D264" s="5" t="s">
        <v>7</v>
      </c>
      <c r="E264" s="6">
        <v>25866223</v>
      </c>
      <c r="F264" s="76"/>
      <c r="G264" s="72"/>
      <c r="H264" s="72"/>
      <c r="I264" s="74"/>
      <c r="J264" s="72"/>
      <c r="K264" s="72"/>
      <c r="L264" s="72"/>
      <c r="M264" s="72"/>
    </row>
    <row r="265" spans="1:13" ht="20.100000000000001" customHeight="1" x14ac:dyDescent="0.25">
      <c r="A265" s="70"/>
      <c r="B265" s="5" t="s">
        <v>8</v>
      </c>
      <c r="C265" s="5" t="s">
        <v>22</v>
      </c>
      <c r="D265" s="5" t="s">
        <v>15</v>
      </c>
      <c r="E265" s="6">
        <v>24379988</v>
      </c>
      <c r="F265" s="76"/>
      <c r="G265" s="72"/>
      <c r="H265" s="72"/>
      <c r="I265" s="74"/>
      <c r="J265" s="72"/>
      <c r="K265" s="72"/>
      <c r="L265" s="72"/>
      <c r="M265" s="72"/>
    </row>
    <row r="266" spans="1:13" ht="20.100000000000001" customHeight="1" x14ac:dyDescent="0.25">
      <c r="A266" s="70"/>
      <c r="B266" s="5" t="s">
        <v>8</v>
      </c>
      <c r="C266" s="5" t="s">
        <v>19</v>
      </c>
      <c r="D266" s="5" t="s">
        <v>7</v>
      </c>
      <c r="E266" s="6">
        <v>29953778</v>
      </c>
      <c r="F266" s="76"/>
      <c r="G266" s="72"/>
      <c r="H266" s="72"/>
      <c r="I266" s="74"/>
      <c r="J266" s="72"/>
      <c r="K266" s="72"/>
      <c r="L266" s="72"/>
      <c r="M266" s="72"/>
    </row>
    <row r="267" spans="1:13" ht="20.100000000000001" customHeight="1" x14ac:dyDescent="0.25">
      <c r="A267" s="71"/>
      <c r="B267" s="5" t="s">
        <v>8</v>
      </c>
      <c r="C267" s="5" t="s">
        <v>171</v>
      </c>
      <c r="D267" s="5" t="s">
        <v>7</v>
      </c>
      <c r="E267" s="6">
        <v>29777711</v>
      </c>
      <c r="F267" s="77"/>
      <c r="G267" s="73"/>
      <c r="H267" s="73"/>
      <c r="I267" s="65"/>
      <c r="J267" s="73"/>
      <c r="K267" s="73"/>
      <c r="L267" s="73"/>
      <c r="M267" s="73"/>
    </row>
    <row r="268" spans="1:13" x14ac:dyDescent="0.25">
      <c r="A268" s="24" t="s">
        <v>246</v>
      </c>
      <c r="B268" s="5" t="s">
        <v>8</v>
      </c>
      <c r="C268" s="5" t="s">
        <v>247</v>
      </c>
      <c r="D268" s="5" t="s">
        <v>7</v>
      </c>
      <c r="E268" s="6">
        <v>31903696</v>
      </c>
      <c r="F268" s="27" t="s">
        <v>746</v>
      </c>
      <c r="G268" s="25">
        <v>1</v>
      </c>
      <c r="H268" s="31" t="s">
        <v>747</v>
      </c>
      <c r="I268" s="26">
        <v>5</v>
      </c>
      <c r="J268" s="25">
        <v>5</v>
      </c>
      <c r="K268" s="25">
        <v>0</v>
      </c>
      <c r="L268" s="25">
        <v>0</v>
      </c>
      <c r="M268" s="31" t="s">
        <v>261</v>
      </c>
    </row>
    <row r="269" spans="1:13" ht="45" x14ac:dyDescent="0.25">
      <c r="A269" s="24" t="s">
        <v>248</v>
      </c>
      <c r="B269" s="5" t="s">
        <v>8</v>
      </c>
      <c r="C269" s="5" t="s">
        <v>69</v>
      </c>
      <c r="D269" s="5" t="s">
        <v>15</v>
      </c>
      <c r="E269" s="6">
        <v>31347170</v>
      </c>
      <c r="F269" s="28" t="s">
        <v>748</v>
      </c>
      <c r="G269" s="25">
        <v>12</v>
      </c>
      <c r="H269" s="25" t="s">
        <v>749</v>
      </c>
      <c r="I269" s="26" t="s">
        <v>750</v>
      </c>
      <c r="J269" s="25" t="s">
        <v>752</v>
      </c>
      <c r="K269" s="25" t="s">
        <v>751</v>
      </c>
      <c r="L269" s="25" t="s">
        <v>490</v>
      </c>
      <c r="M269" s="25" t="s">
        <v>261</v>
      </c>
    </row>
    <row r="270" spans="1:13" ht="15" customHeight="1" x14ac:dyDescent="0.25">
      <c r="A270" s="69" t="s">
        <v>249</v>
      </c>
      <c r="B270" s="5" t="s">
        <v>5</v>
      </c>
      <c r="C270" s="5" t="s">
        <v>19</v>
      </c>
      <c r="D270" s="5" t="s">
        <v>7</v>
      </c>
      <c r="E270" s="6">
        <v>31564909</v>
      </c>
      <c r="F270" s="51" t="s">
        <v>537</v>
      </c>
      <c r="G270" s="75">
        <v>1</v>
      </c>
      <c r="H270" s="75" t="s">
        <v>536</v>
      </c>
      <c r="I270" s="64">
        <v>71</v>
      </c>
      <c r="J270" s="75">
        <v>71</v>
      </c>
      <c r="K270" s="75">
        <v>0</v>
      </c>
      <c r="L270" s="75">
        <v>0</v>
      </c>
      <c r="M270" s="75" t="s">
        <v>265</v>
      </c>
    </row>
    <row r="271" spans="1:13" x14ac:dyDescent="0.25">
      <c r="A271" s="70"/>
      <c r="B271" s="5" t="s">
        <v>8</v>
      </c>
      <c r="C271" s="5" t="s">
        <v>250</v>
      </c>
      <c r="D271" s="5" t="s">
        <v>15</v>
      </c>
      <c r="E271" s="6">
        <v>31930432</v>
      </c>
      <c r="F271" s="76"/>
      <c r="G271" s="72"/>
      <c r="H271" s="72"/>
      <c r="I271" s="74"/>
      <c r="J271" s="72"/>
      <c r="K271" s="72"/>
      <c r="L271" s="72"/>
      <c r="M271" s="72"/>
    </row>
    <row r="272" spans="1:13" x14ac:dyDescent="0.25">
      <c r="A272" s="70"/>
      <c r="B272" s="5" t="s">
        <v>5</v>
      </c>
      <c r="C272" s="5" t="s">
        <v>81</v>
      </c>
      <c r="D272" s="5" t="s">
        <v>7</v>
      </c>
      <c r="E272" s="6">
        <v>30207107</v>
      </c>
      <c r="F272" s="76"/>
      <c r="G272" s="72"/>
      <c r="H272" s="72"/>
      <c r="I272" s="74"/>
      <c r="J272" s="72"/>
      <c r="K272" s="72"/>
      <c r="L272" s="72"/>
      <c r="M272" s="72"/>
    </row>
    <row r="273" spans="1:13" x14ac:dyDescent="0.25">
      <c r="A273" s="70"/>
      <c r="B273" s="5" t="s">
        <v>8</v>
      </c>
      <c r="C273" s="5" t="s">
        <v>22</v>
      </c>
      <c r="D273" s="5" t="s">
        <v>15</v>
      </c>
      <c r="E273" s="6">
        <v>17143508</v>
      </c>
      <c r="F273" s="76"/>
      <c r="G273" s="72"/>
      <c r="H273" s="72"/>
      <c r="I273" s="74"/>
      <c r="J273" s="72"/>
      <c r="K273" s="72"/>
      <c r="L273" s="72"/>
      <c r="M273" s="72"/>
    </row>
    <row r="274" spans="1:13" x14ac:dyDescent="0.25">
      <c r="A274" s="71"/>
      <c r="B274" s="5" t="s">
        <v>8</v>
      </c>
      <c r="C274" s="5" t="s">
        <v>22</v>
      </c>
      <c r="D274" s="5" t="s">
        <v>15</v>
      </c>
      <c r="E274" s="6">
        <v>12492109</v>
      </c>
      <c r="F274" s="77"/>
      <c r="G274" s="73"/>
      <c r="H274" s="73"/>
      <c r="I274" s="65"/>
      <c r="J274" s="73"/>
      <c r="K274" s="73"/>
      <c r="L274" s="73"/>
      <c r="M274" s="73"/>
    </row>
    <row r="275" spans="1:13" ht="15" customHeight="1" x14ac:dyDescent="0.25">
      <c r="A275" s="69" t="s">
        <v>251</v>
      </c>
      <c r="B275" s="5" t="s">
        <v>8</v>
      </c>
      <c r="C275" s="5" t="s">
        <v>26</v>
      </c>
      <c r="D275" s="5" t="s">
        <v>7</v>
      </c>
      <c r="E275" s="6">
        <v>28154416</v>
      </c>
      <c r="F275" s="51" t="s">
        <v>542</v>
      </c>
      <c r="G275" s="75">
        <v>5</v>
      </c>
      <c r="H275" s="79" t="s">
        <v>541</v>
      </c>
      <c r="I275" s="64" t="s">
        <v>538</v>
      </c>
      <c r="J275" s="75" t="s">
        <v>539</v>
      </c>
      <c r="K275" s="75" t="s">
        <v>540</v>
      </c>
      <c r="L275" s="75" t="s">
        <v>313</v>
      </c>
      <c r="M275" s="75" t="s">
        <v>265</v>
      </c>
    </row>
    <row r="276" spans="1:13" x14ac:dyDescent="0.25">
      <c r="A276" s="71"/>
      <c r="B276" s="5" t="s">
        <v>5</v>
      </c>
      <c r="C276" s="5" t="s">
        <v>252</v>
      </c>
      <c r="D276" s="5" t="s">
        <v>7</v>
      </c>
      <c r="E276" s="6">
        <v>28099946</v>
      </c>
      <c r="F276" s="77"/>
      <c r="G276" s="73"/>
      <c r="H276" s="77"/>
      <c r="I276" s="65"/>
      <c r="J276" s="73"/>
      <c r="K276" s="73"/>
      <c r="L276" s="73"/>
      <c r="M276" s="73"/>
    </row>
    <row r="277" spans="1:13" ht="105" x14ac:dyDescent="0.25">
      <c r="A277" s="24" t="s">
        <v>253</v>
      </c>
      <c r="B277" s="5" t="s">
        <v>5</v>
      </c>
      <c r="C277" s="5" t="s">
        <v>254</v>
      </c>
      <c r="D277" s="5" t="s">
        <v>7</v>
      </c>
      <c r="E277" s="6">
        <v>24393131</v>
      </c>
      <c r="F277" s="28" t="s">
        <v>753</v>
      </c>
      <c r="G277" s="25">
        <v>1</v>
      </c>
      <c r="H277" s="25" t="s">
        <v>754</v>
      </c>
      <c r="I277" s="26">
        <v>8</v>
      </c>
      <c r="J277" s="25">
        <v>8</v>
      </c>
      <c r="K277" s="25">
        <v>0</v>
      </c>
      <c r="L277" s="25">
        <v>0</v>
      </c>
      <c r="M277" s="25" t="s">
        <v>261</v>
      </c>
    </row>
    <row r="279" spans="1:13" x14ac:dyDescent="0.25">
      <c r="A279" s="1" t="s">
        <v>947</v>
      </c>
    </row>
    <row r="280" spans="1:13" x14ac:dyDescent="0.25">
      <c r="A280" s="2">
        <f>COUNTA(A3:A277)</f>
        <v>135</v>
      </c>
    </row>
  </sheetData>
  <mergeCells count="454">
    <mergeCell ref="A1:F1"/>
    <mergeCell ref="G1:L1"/>
    <mergeCell ref="N1:P1"/>
    <mergeCell ref="Q1:S1"/>
    <mergeCell ref="A3:A4"/>
    <mergeCell ref="F3:F4"/>
    <mergeCell ref="G3:G4"/>
    <mergeCell ref="H3:H4"/>
    <mergeCell ref="I3:I4"/>
    <mergeCell ref="J3:J4"/>
    <mergeCell ref="K3:K4"/>
    <mergeCell ref="L3:L4"/>
    <mergeCell ref="M3:M4"/>
    <mergeCell ref="A8:A9"/>
    <mergeCell ref="F8:F9"/>
    <mergeCell ref="G8:G9"/>
    <mergeCell ref="H8:H9"/>
    <mergeCell ref="I8:I9"/>
    <mergeCell ref="J8:J9"/>
    <mergeCell ref="K8:K9"/>
    <mergeCell ref="L8:L9"/>
    <mergeCell ref="M8:M9"/>
    <mergeCell ref="A10:A11"/>
    <mergeCell ref="F10:F11"/>
    <mergeCell ref="G10:G11"/>
    <mergeCell ref="H10:H11"/>
    <mergeCell ref="I10:I11"/>
    <mergeCell ref="J10:J11"/>
    <mergeCell ref="K10:K11"/>
    <mergeCell ref="L10:L11"/>
    <mergeCell ref="M10:M11"/>
    <mergeCell ref="A15:A16"/>
    <mergeCell ref="F15:F16"/>
    <mergeCell ref="G15:G16"/>
    <mergeCell ref="H15:H16"/>
    <mergeCell ref="I15:I16"/>
    <mergeCell ref="J15:J16"/>
    <mergeCell ref="K15:K16"/>
    <mergeCell ref="L15:L16"/>
    <mergeCell ref="M15:M16"/>
    <mergeCell ref="K19:K20"/>
    <mergeCell ref="L19:L20"/>
    <mergeCell ref="M19:M20"/>
    <mergeCell ref="A21:A22"/>
    <mergeCell ref="F21:F22"/>
    <mergeCell ref="G21:G22"/>
    <mergeCell ref="H21:H22"/>
    <mergeCell ref="I21:I22"/>
    <mergeCell ref="J21:J22"/>
    <mergeCell ref="K21:K22"/>
    <mergeCell ref="A19:A20"/>
    <mergeCell ref="F19:F20"/>
    <mergeCell ref="G19:G20"/>
    <mergeCell ref="H19:H20"/>
    <mergeCell ref="I19:I20"/>
    <mergeCell ref="J19:J20"/>
    <mergeCell ref="L21:L22"/>
    <mergeCell ref="M21:M22"/>
    <mergeCell ref="A23:A27"/>
    <mergeCell ref="F23:F27"/>
    <mergeCell ref="G23:G27"/>
    <mergeCell ref="H23:H27"/>
    <mergeCell ref="I23:I27"/>
    <mergeCell ref="J23:J27"/>
    <mergeCell ref="K23:K27"/>
    <mergeCell ref="L23:L27"/>
    <mergeCell ref="M23:M27"/>
    <mergeCell ref="A28:A31"/>
    <mergeCell ref="F28:F31"/>
    <mergeCell ref="G28:G31"/>
    <mergeCell ref="H28:H31"/>
    <mergeCell ref="I28:I31"/>
    <mergeCell ref="J28:J31"/>
    <mergeCell ref="K28:K31"/>
    <mergeCell ref="L28:L31"/>
    <mergeCell ref="M28:M31"/>
    <mergeCell ref="K35:K37"/>
    <mergeCell ref="L35:L37"/>
    <mergeCell ref="M35:M37"/>
    <mergeCell ref="A40:A41"/>
    <mergeCell ref="F40:F41"/>
    <mergeCell ref="G40:G41"/>
    <mergeCell ref="H40:H41"/>
    <mergeCell ref="I40:I41"/>
    <mergeCell ref="J40:J41"/>
    <mergeCell ref="K40:K41"/>
    <mergeCell ref="A35:A37"/>
    <mergeCell ref="F35:F37"/>
    <mergeCell ref="G35:G37"/>
    <mergeCell ref="H35:H37"/>
    <mergeCell ref="I35:I37"/>
    <mergeCell ref="J35:J37"/>
    <mergeCell ref="L40:L41"/>
    <mergeCell ref="M40:M41"/>
    <mergeCell ref="A49:A51"/>
    <mergeCell ref="F49:F51"/>
    <mergeCell ref="G49:G51"/>
    <mergeCell ref="H49:H51"/>
    <mergeCell ref="I49:I51"/>
    <mergeCell ref="J49:J51"/>
    <mergeCell ref="K49:K51"/>
    <mergeCell ref="L49:L51"/>
    <mergeCell ref="M49:M51"/>
    <mergeCell ref="A55:A56"/>
    <mergeCell ref="F55:F56"/>
    <mergeCell ref="G55:G56"/>
    <mergeCell ref="H55:H56"/>
    <mergeCell ref="I55:I56"/>
    <mergeCell ref="J55:J56"/>
    <mergeCell ref="K55:K56"/>
    <mergeCell ref="L55:L56"/>
    <mergeCell ref="M55:M56"/>
    <mergeCell ref="K59:K66"/>
    <mergeCell ref="L59:L66"/>
    <mergeCell ref="M59:M66"/>
    <mergeCell ref="A70:A79"/>
    <mergeCell ref="F70:F79"/>
    <mergeCell ref="G70:G79"/>
    <mergeCell ref="H70:H79"/>
    <mergeCell ref="I70:I79"/>
    <mergeCell ref="J70:J79"/>
    <mergeCell ref="K70:K79"/>
    <mergeCell ref="A59:A66"/>
    <mergeCell ref="F59:F66"/>
    <mergeCell ref="G59:G66"/>
    <mergeCell ref="H59:H66"/>
    <mergeCell ref="I59:I66"/>
    <mergeCell ref="J59:J66"/>
    <mergeCell ref="L70:L79"/>
    <mergeCell ref="M70:M79"/>
    <mergeCell ref="A84:A85"/>
    <mergeCell ref="F84:F85"/>
    <mergeCell ref="G84:G85"/>
    <mergeCell ref="H84:H85"/>
    <mergeCell ref="I84:I85"/>
    <mergeCell ref="J84:J85"/>
    <mergeCell ref="K84:K85"/>
    <mergeCell ref="L84:L85"/>
    <mergeCell ref="M84:M85"/>
    <mergeCell ref="A86:A101"/>
    <mergeCell ref="F86:F101"/>
    <mergeCell ref="G86:G101"/>
    <mergeCell ref="H86:H101"/>
    <mergeCell ref="I86:I101"/>
    <mergeCell ref="J86:J101"/>
    <mergeCell ref="K86:K101"/>
    <mergeCell ref="L86:L101"/>
    <mergeCell ref="M86:M101"/>
    <mergeCell ref="K103:K104"/>
    <mergeCell ref="L103:L104"/>
    <mergeCell ref="M103:M104"/>
    <mergeCell ref="A106:A108"/>
    <mergeCell ref="F106:F108"/>
    <mergeCell ref="G106:G108"/>
    <mergeCell ref="H106:H108"/>
    <mergeCell ref="I106:I108"/>
    <mergeCell ref="J106:J108"/>
    <mergeCell ref="K106:K108"/>
    <mergeCell ref="A103:A104"/>
    <mergeCell ref="F103:F104"/>
    <mergeCell ref="G103:G104"/>
    <mergeCell ref="H103:H104"/>
    <mergeCell ref="I103:I104"/>
    <mergeCell ref="J103:J104"/>
    <mergeCell ref="L106:L108"/>
    <mergeCell ref="M106:M108"/>
    <mergeCell ref="A109:A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A113:A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K117:K119"/>
    <mergeCell ref="L117:L119"/>
    <mergeCell ref="M117:M119"/>
    <mergeCell ref="A121:A122"/>
    <mergeCell ref="F121:F122"/>
    <mergeCell ref="G121:G122"/>
    <mergeCell ref="H121:H122"/>
    <mergeCell ref="I121:I122"/>
    <mergeCell ref="J121:J122"/>
    <mergeCell ref="K121:K122"/>
    <mergeCell ref="A117:A119"/>
    <mergeCell ref="F117:F119"/>
    <mergeCell ref="G117:G119"/>
    <mergeCell ref="H117:H119"/>
    <mergeCell ref="I117:I119"/>
    <mergeCell ref="J117:J119"/>
    <mergeCell ref="L121:L122"/>
    <mergeCell ref="M121:M122"/>
    <mergeCell ref="A124:A125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A131:A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K136:K137"/>
    <mergeCell ref="L136:L137"/>
    <mergeCell ref="M136:M137"/>
    <mergeCell ref="A142:A144"/>
    <mergeCell ref="F142:F144"/>
    <mergeCell ref="G142:G144"/>
    <mergeCell ref="H142:H144"/>
    <mergeCell ref="I142:I144"/>
    <mergeCell ref="J142:J144"/>
    <mergeCell ref="K142:K144"/>
    <mergeCell ref="A136:A137"/>
    <mergeCell ref="F136:F137"/>
    <mergeCell ref="G136:G137"/>
    <mergeCell ref="H136:H137"/>
    <mergeCell ref="I136:I137"/>
    <mergeCell ref="J136:J137"/>
    <mergeCell ref="L142:L144"/>
    <mergeCell ref="M142:M144"/>
    <mergeCell ref="A147:A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A150:A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K152:K154"/>
    <mergeCell ref="L152:L154"/>
    <mergeCell ref="M152:M154"/>
    <mergeCell ref="A157:A175"/>
    <mergeCell ref="F157:F175"/>
    <mergeCell ref="G157:G175"/>
    <mergeCell ref="H157:H175"/>
    <mergeCell ref="I157:I175"/>
    <mergeCell ref="J157:J175"/>
    <mergeCell ref="K157:K175"/>
    <mergeCell ref="A152:A154"/>
    <mergeCell ref="F152:F154"/>
    <mergeCell ref="G152:G154"/>
    <mergeCell ref="H152:H154"/>
    <mergeCell ref="I152:I154"/>
    <mergeCell ref="J152:J154"/>
    <mergeCell ref="L157:L175"/>
    <mergeCell ref="M157:M175"/>
    <mergeCell ref="A176:A181"/>
    <mergeCell ref="F176:F181"/>
    <mergeCell ref="G176:G181"/>
    <mergeCell ref="H176:H181"/>
    <mergeCell ref="I176:I181"/>
    <mergeCell ref="J176:J181"/>
    <mergeCell ref="K176:K181"/>
    <mergeCell ref="L176:L181"/>
    <mergeCell ref="M176:M181"/>
    <mergeCell ref="A182:A183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K187:K189"/>
    <mergeCell ref="L187:L189"/>
    <mergeCell ref="M187:M189"/>
    <mergeCell ref="A192:A197"/>
    <mergeCell ref="F192:F197"/>
    <mergeCell ref="G192:G197"/>
    <mergeCell ref="H192:H197"/>
    <mergeCell ref="I192:I197"/>
    <mergeCell ref="J192:J197"/>
    <mergeCell ref="K192:K197"/>
    <mergeCell ref="A187:A189"/>
    <mergeCell ref="F187:F189"/>
    <mergeCell ref="G187:G189"/>
    <mergeCell ref="H187:H189"/>
    <mergeCell ref="I187:I189"/>
    <mergeCell ref="J187:J189"/>
    <mergeCell ref="L192:L197"/>
    <mergeCell ref="M192:M197"/>
    <mergeCell ref="A198:A199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A200:A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K210:K212"/>
    <mergeCell ref="L210:L212"/>
    <mergeCell ref="M210:M212"/>
    <mergeCell ref="A214:A215"/>
    <mergeCell ref="F214:F215"/>
    <mergeCell ref="G214:G215"/>
    <mergeCell ref="H214:H215"/>
    <mergeCell ref="I214:I215"/>
    <mergeCell ref="J214:J215"/>
    <mergeCell ref="K214:K215"/>
    <mergeCell ref="A210:A212"/>
    <mergeCell ref="F210:F212"/>
    <mergeCell ref="G210:G212"/>
    <mergeCell ref="H210:H212"/>
    <mergeCell ref="I210:I212"/>
    <mergeCell ref="J210:J212"/>
    <mergeCell ref="L214:L215"/>
    <mergeCell ref="M214:M215"/>
    <mergeCell ref="A216:A217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A218:A225"/>
    <mergeCell ref="F218:F225"/>
    <mergeCell ref="G218:G225"/>
    <mergeCell ref="H218:H225"/>
    <mergeCell ref="I218:I225"/>
    <mergeCell ref="J218:J225"/>
    <mergeCell ref="K218:K225"/>
    <mergeCell ref="L218:L225"/>
    <mergeCell ref="M218:M225"/>
    <mergeCell ref="K230:K231"/>
    <mergeCell ref="L230:L231"/>
    <mergeCell ref="M230:M231"/>
    <mergeCell ref="A233:A234"/>
    <mergeCell ref="F233:F234"/>
    <mergeCell ref="G233:G234"/>
    <mergeCell ref="H233:H234"/>
    <mergeCell ref="I233:I234"/>
    <mergeCell ref="J233:J234"/>
    <mergeCell ref="K233:K234"/>
    <mergeCell ref="A230:A231"/>
    <mergeCell ref="F230:F231"/>
    <mergeCell ref="G230:G231"/>
    <mergeCell ref="H230:H231"/>
    <mergeCell ref="I230:I231"/>
    <mergeCell ref="J230:J231"/>
    <mergeCell ref="L233:L234"/>
    <mergeCell ref="M233:M234"/>
    <mergeCell ref="A236:A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A240:A241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K245:K247"/>
    <mergeCell ref="L245:L247"/>
    <mergeCell ref="M245:M247"/>
    <mergeCell ref="A249:A250"/>
    <mergeCell ref="F249:F250"/>
    <mergeCell ref="G249:G250"/>
    <mergeCell ref="H249:H250"/>
    <mergeCell ref="I249:I250"/>
    <mergeCell ref="J249:J250"/>
    <mergeCell ref="K249:K250"/>
    <mergeCell ref="A245:A247"/>
    <mergeCell ref="F245:F247"/>
    <mergeCell ref="G245:G247"/>
    <mergeCell ref="H245:H247"/>
    <mergeCell ref="I245:I247"/>
    <mergeCell ref="J245:J247"/>
    <mergeCell ref="L249:L250"/>
    <mergeCell ref="M249:M250"/>
    <mergeCell ref="A251:A256"/>
    <mergeCell ref="F251:F256"/>
    <mergeCell ref="G251:G256"/>
    <mergeCell ref="H251:H256"/>
    <mergeCell ref="I251:I256"/>
    <mergeCell ref="J251:J256"/>
    <mergeCell ref="K251:K256"/>
    <mergeCell ref="L251:L256"/>
    <mergeCell ref="M251:M256"/>
    <mergeCell ref="A257:A267"/>
    <mergeCell ref="F257:F267"/>
    <mergeCell ref="G257:G267"/>
    <mergeCell ref="H257:H267"/>
    <mergeCell ref="I257:I267"/>
    <mergeCell ref="J257:J267"/>
    <mergeCell ref="K257:K267"/>
    <mergeCell ref="L257:L267"/>
    <mergeCell ref="M257:M267"/>
    <mergeCell ref="L275:L276"/>
    <mergeCell ref="M275:M276"/>
    <mergeCell ref="K270:K274"/>
    <mergeCell ref="L270:L274"/>
    <mergeCell ref="M270:M274"/>
    <mergeCell ref="A275:A276"/>
    <mergeCell ref="F275:F276"/>
    <mergeCell ref="G275:G276"/>
    <mergeCell ref="H275:H276"/>
    <mergeCell ref="I275:I276"/>
    <mergeCell ref="J275:J276"/>
    <mergeCell ref="K275:K276"/>
    <mergeCell ref="A270:A274"/>
    <mergeCell ref="F270:F274"/>
    <mergeCell ref="G270:G274"/>
    <mergeCell ref="H270:H274"/>
    <mergeCell ref="I270:I274"/>
    <mergeCell ref="J270:J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27F3-092E-4904-8C0C-190E5D607EDA}">
  <dimension ref="A1:S155"/>
  <sheetViews>
    <sheetView topLeftCell="A133" zoomScale="61" zoomScaleNormal="61" workbookViewId="0">
      <selection activeCell="L161" sqref="L161"/>
    </sheetView>
  </sheetViews>
  <sheetFormatPr defaultColWidth="10.85546875" defaultRowHeight="15" x14ac:dyDescent="0.25"/>
  <cols>
    <col min="1" max="1" width="50.7109375" style="4" customWidth="1"/>
    <col min="2" max="5" width="50.7109375" style="8" customWidth="1"/>
    <col min="6" max="6" width="50.7109375" style="3" customWidth="1"/>
    <col min="7" max="8" width="50.7109375" style="9" customWidth="1"/>
    <col min="9" max="9" width="50.7109375" style="1" customWidth="1"/>
    <col min="10" max="13" width="50.7109375" style="9" customWidth="1"/>
    <col min="14" max="19" width="50.7109375" style="8" customWidth="1"/>
    <col min="20" max="16384" width="10.85546875" style="8"/>
  </cols>
  <sheetData>
    <row r="1" spans="1:19" ht="15" customHeight="1" x14ac:dyDescent="0.25">
      <c r="A1" s="59" t="s">
        <v>0</v>
      </c>
      <c r="B1" s="59"/>
      <c r="C1" s="59"/>
      <c r="D1" s="59"/>
      <c r="E1" s="59"/>
      <c r="F1" s="59"/>
      <c r="G1" s="58" t="s">
        <v>258</v>
      </c>
      <c r="H1" s="58"/>
      <c r="I1" s="58"/>
      <c r="J1" s="58"/>
      <c r="K1" s="58"/>
      <c r="L1" s="58"/>
      <c r="M1" s="10"/>
      <c r="N1" s="82" t="s">
        <v>782</v>
      </c>
      <c r="O1" s="82"/>
      <c r="P1" s="82"/>
      <c r="Q1" s="82" t="s">
        <v>783</v>
      </c>
      <c r="R1" s="82"/>
      <c r="S1" s="82"/>
    </row>
    <row r="2" spans="1:19" s="29" customFormat="1" ht="30" customHeight="1" x14ac:dyDescent="0.25">
      <c r="A2" s="12" t="s">
        <v>776</v>
      </c>
      <c r="B2" s="12" t="s">
        <v>1</v>
      </c>
      <c r="C2" s="12" t="s">
        <v>2</v>
      </c>
      <c r="D2" s="12" t="s">
        <v>3</v>
      </c>
      <c r="E2" s="12" t="s">
        <v>4</v>
      </c>
      <c r="F2" s="1" t="s">
        <v>256</v>
      </c>
      <c r="G2" s="1" t="s">
        <v>777</v>
      </c>
      <c r="H2" s="1" t="s">
        <v>778</v>
      </c>
      <c r="I2" s="1" t="s">
        <v>255</v>
      </c>
      <c r="J2" s="1" t="s">
        <v>779</v>
      </c>
      <c r="K2" s="1" t="s">
        <v>780</v>
      </c>
      <c r="L2" s="1" t="s">
        <v>781</v>
      </c>
      <c r="M2" s="1" t="s">
        <v>257</v>
      </c>
      <c r="N2" s="23" t="s">
        <v>255</v>
      </c>
      <c r="O2" s="23" t="s">
        <v>784</v>
      </c>
      <c r="P2" s="23" t="s">
        <v>785</v>
      </c>
      <c r="Q2" s="23" t="s">
        <v>255</v>
      </c>
      <c r="R2" s="23" t="s">
        <v>784</v>
      </c>
      <c r="S2" s="23" t="s">
        <v>785</v>
      </c>
    </row>
    <row r="3" spans="1:19" x14ac:dyDescent="0.25">
      <c r="A3" s="24" t="s">
        <v>13</v>
      </c>
      <c r="B3" s="5" t="s">
        <v>8</v>
      </c>
      <c r="C3" s="5" t="s">
        <v>14</v>
      </c>
      <c r="D3" s="5" t="s">
        <v>15</v>
      </c>
      <c r="E3" s="6">
        <v>30268751</v>
      </c>
      <c r="F3" s="27"/>
      <c r="G3" s="31">
        <v>1</v>
      </c>
      <c r="H3" s="32" t="s">
        <v>262</v>
      </c>
      <c r="I3" s="26">
        <v>12</v>
      </c>
      <c r="J3" s="31">
        <v>11</v>
      </c>
      <c r="K3" s="31">
        <v>1</v>
      </c>
      <c r="L3" s="31">
        <v>0</v>
      </c>
      <c r="M3" s="31" t="s">
        <v>261</v>
      </c>
    </row>
    <row r="4" spans="1:19" ht="15" customHeight="1" x14ac:dyDescent="0.25">
      <c r="A4" s="24" t="s">
        <v>16</v>
      </c>
      <c r="B4" s="5" t="s">
        <v>8</v>
      </c>
      <c r="C4" s="5" t="s">
        <v>17</v>
      </c>
      <c r="D4" s="5" t="s">
        <v>7</v>
      </c>
      <c r="E4" s="6">
        <v>28051261</v>
      </c>
      <c r="F4" s="28" t="s">
        <v>264</v>
      </c>
      <c r="G4" s="25">
        <v>1</v>
      </c>
      <c r="H4" s="25" t="s">
        <v>263</v>
      </c>
      <c r="I4" s="26">
        <v>37</v>
      </c>
      <c r="J4" s="25">
        <v>36</v>
      </c>
      <c r="K4" s="25">
        <v>1</v>
      </c>
      <c r="L4" s="25">
        <v>0</v>
      </c>
      <c r="M4" s="25" t="s">
        <v>265</v>
      </c>
    </row>
    <row r="5" spans="1:19" x14ac:dyDescent="0.25">
      <c r="A5" s="24" t="s">
        <v>18</v>
      </c>
      <c r="B5" s="5" t="s">
        <v>8</v>
      </c>
      <c r="C5" s="5" t="s">
        <v>19</v>
      </c>
      <c r="D5" s="5" t="s">
        <v>7</v>
      </c>
      <c r="E5" s="6">
        <v>31233485</v>
      </c>
      <c r="F5" s="34" t="s">
        <v>267</v>
      </c>
      <c r="G5" s="32">
        <v>1</v>
      </c>
      <c r="H5" s="32" t="s">
        <v>266</v>
      </c>
      <c r="I5" s="33">
        <v>16</v>
      </c>
      <c r="J5" s="32">
        <v>12</v>
      </c>
      <c r="K5" s="32">
        <v>4</v>
      </c>
      <c r="L5" s="32">
        <v>0</v>
      </c>
      <c r="M5" s="32" t="s">
        <v>261</v>
      </c>
    </row>
    <row r="6" spans="1:19" ht="195" x14ac:dyDescent="0.25">
      <c r="A6" s="24" t="s">
        <v>28</v>
      </c>
      <c r="B6" s="5" t="s">
        <v>8</v>
      </c>
      <c r="C6" s="5" t="s">
        <v>29</v>
      </c>
      <c r="D6" s="5" t="s">
        <v>7</v>
      </c>
      <c r="E6" s="6">
        <v>26783004</v>
      </c>
      <c r="F6" s="27" t="s">
        <v>281</v>
      </c>
      <c r="G6" s="31">
        <v>1</v>
      </c>
      <c r="H6" s="31" t="s">
        <v>280</v>
      </c>
      <c r="I6" s="26">
        <v>7</v>
      </c>
      <c r="J6" s="31">
        <v>6</v>
      </c>
      <c r="K6" s="31">
        <v>1</v>
      </c>
      <c r="L6" s="31">
        <v>0</v>
      </c>
      <c r="M6" s="31" t="s">
        <v>265</v>
      </c>
    </row>
    <row r="7" spans="1:19" ht="30" x14ac:dyDescent="0.25">
      <c r="A7" s="30" t="s">
        <v>309</v>
      </c>
      <c r="B7" s="5" t="s">
        <v>8</v>
      </c>
      <c r="C7" s="5" t="s">
        <v>34</v>
      </c>
      <c r="D7" s="5" t="s">
        <v>7</v>
      </c>
      <c r="E7" s="6">
        <v>27535740</v>
      </c>
      <c r="F7" s="27" t="s">
        <v>353</v>
      </c>
      <c r="G7" s="31">
        <v>4</v>
      </c>
      <c r="H7" s="31" t="s">
        <v>352</v>
      </c>
      <c r="I7" s="26" t="s">
        <v>348</v>
      </c>
      <c r="J7" s="31" t="s">
        <v>349</v>
      </c>
      <c r="K7" s="31" t="s">
        <v>350</v>
      </c>
      <c r="L7" s="31" t="s">
        <v>351</v>
      </c>
      <c r="M7" s="31" t="s">
        <v>354</v>
      </c>
    </row>
    <row r="8" spans="1:19" ht="15" customHeight="1" x14ac:dyDescent="0.25">
      <c r="A8" s="53" t="s">
        <v>37</v>
      </c>
      <c r="B8" s="5" t="s">
        <v>5</v>
      </c>
      <c r="C8" s="5" t="s">
        <v>38</v>
      </c>
      <c r="D8" s="5" t="s">
        <v>15</v>
      </c>
      <c r="E8" s="6">
        <v>30320385</v>
      </c>
      <c r="F8" s="57" t="s">
        <v>298</v>
      </c>
      <c r="G8" s="54">
        <v>3</v>
      </c>
      <c r="H8" s="54" t="s">
        <v>297</v>
      </c>
      <c r="I8" s="55" t="s">
        <v>293</v>
      </c>
      <c r="J8" s="54" t="s">
        <v>294</v>
      </c>
      <c r="K8" s="54" t="s">
        <v>295</v>
      </c>
      <c r="L8" s="54" t="s">
        <v>296</v>
      </c>
      <c r="M8" s="54" t="s">
        <v>261</v>
      </c>
    </row>
    <row r="9" spans="1:19" x14ac:dyDescent="0.25">
      <c r="A9" s="53"/>
      <c r="B9" s="5" t="s">
        <v>5</v>
      </c>
      <c r="C9" s="5" t="s">
        <v>39</v>
      </c>
      <c r="D9" s="5" t="s">
        <v>15</v>
      </c>
      <c r="E9" s="6">
        <v>29571014</v>
      </c>
      <c r="F9" s="57"/>
      <c r="G9" s="54"/>
      <c r="H9" s="54"/>
      <c r="I9" s="55"/>
      <c r="J9" s="54"/>
      <c r="K9" s="54"/>
      <c r="L9" s="54"/>
      <c r="M9" s="54"/>
    </row>
    <row r="10" spans="1:19" ht="15" customHeight="1" x14ac:dyDescent="0.25">
      <c r="A10" s="24" t="s">
        <v>52</v>
      </c>
      <c r="B10" s="5" t="s">
        <v>8</v>
      </c>
      <c r="C10" s="5" t="s">
        <v>22</v>
      </c>
      <c r="D10" s="5" t="s">
        <v>7</v>
      </c>
      <c r="E10" s="6">
        <v>26556866</v>
      </c>
      <c r="F10" s="27" t="s">
        <v>315</v>
      </c>
      <c r="G10" s="25">
        <v>5</v>
      </c>
      <c r="H10" s="25" t="s">
        <v>314</v>
      </c>
      <c r="I10" s="26" t="s">
        <v>310</v>
      </c>
      <c r="J10" s="25" t="s">
        <v>311</v>
      </c>
      <c r="K10" s="25" t="s">
        <v>312</v>
      </c>
      <c r="L10" s="25" t="s">
        <v>313</v>
      </c>
      <c r="M10" s="25" t="s">
        <v>261</v>
      </c>
    </row>
    <row r="11" spans="1:19" ht="135" x14ac:dyDescent="0.25">
      <c r="A11" s="30" t="s">
        <v>756</v>
      </c>
      <c r="B11" s="5" t="s">
        <v>8</v>
      </c>
      <c r="C11" s="5" t="s">
        <v>53</v>
      </c>
      <c r="D11" s="5" t="s">
        <v>7</v>
      </c>
      <c r="E11" s="6">
        <v>29504606</v>
      </c>
      <c r="F11" s="27" t="s">
        <v>755</v>
      </c>
      <c r="G11" s="31" t="s">
        <v>547</v>
      </c>
      <c r="H11" s="31" t="s">
        <v>548</v>
      </c>
      <c r="I11" s="26" t="s">
        <v>550</v>
      </c>
      <c r="J11" s="31" t="s">
        <v>553</v>
      </c>
      <c r="K11" s="31" t="s">
        <v>551</v>
      </c>
      <c r="L11" s="31" t="s">
        <v>552</v>
      </c>
      <c r="M11" s="31" t="s">
        <v>549</v>
      </c>
    </row>
    <row r="12" spans="1:19" ht="128.1" customHeight="1" x14ac:dyDescent="0.25">
      <c r="A12" s="69" t="s">
        <v>54</v>
      </c>
      <c r="B12" s="5" t="s">
        <v>8</v>
      </c>
      <c r="C12" s="5" t="s">
        <v>55</v>
      </c>
      <c r="D12" s="5" t="s">
        <v>7</v>
      </c>
      <c r="E12" s="6">
        <v>31545000</v>
      </c>
      <c r="F12" s="51" t="s">
        <v>770</v>
      </c>
      <c r="G12" s="49">
        <v>3</v>
      </c>
      <c r="H12" s="75" t="s">
        <v>769</v>
      </c>
      <c r="I12" s="64" t="s">
        <v>767</v>
      </c>
      <c r="J12" s="75" t="s">
        <v>768</v>
      </c>
      <c r="K12" s="75" t="s">
        <v>362</v>
      </c>
      <c r="L12" s="75" t="s">
        <v>296</v>
      </c>
      <c r="M12" s="75" t="s">
        <v>265</v>
      </c>
    </row>
    <row r="13" spans="1:19" x14ac:dyDescent="0.25">
      <c r="A13" s="70"/>
      <c r="B13" s="5" t="s">
        <v>8</v>
      </c>
      <c r="C13" s="5" t="s">
        <v>56</v>
      </c>
      <c r="D13" s="5" t="s">
        <v>7</v>
      </c>
      <c r="E13" s="6">
        <v>31858532</v>
      </c>
      <c r="F13" s="76"/>
      <c r="G13" s="72"/>
      <c r="H13" s="72"/>
      <c r="I13" s="74"/>
      <c r="J13" s="72"/>
      <c r="K13" s="72"/>
      <c r="L13" s="72"/>
      <c r="M13" s="72"/>
    </row>
    <row r="14" spans="1:19" x14ac:dyDescent="0.25">
      <c r="A14" s="71"/>
      <c r="B14" s="5" t="s">
        <v>8</v>
      </c>
      <c r="C14" s="5" t="s">
        <v>9</v>
      </c>
      <c r="D14" s="5" t="s">
        <v>7</v>
      </c>
      <c r="E14" s="6">
        <v>31114986</v>
      </c>
      <c r="F14" s="77"/>
      <c r="G14" s="73"/>
      <c r="H14" s="73"/>
      <c r="I14" s="65"/>
      <c r="J14" s="73"/>
      <c r="K14" s="73"/>
      <c r="L14" s="73"/>
      <c r="M14" s="73"/>
    </row>
    <row r="15" spans="1:19" x14ac:dyDescent="0.25">
      <c r="A15" s="24" t="s">
        <v>63</v>
      </c>
      <c r="B15" s="5" t="s">
        <v>5</v>
      </c>
      <c r="C15" s="5" t="s">
        <v>26</v>
      </c>
      <c r="D15" s="5" t="s">
        <v>7</v>
      </c>
      <c r="E15" s="6">
        <v>20400975</v>
      </c>
      <c r="F15" s="27" t="s">
        <v>561</v>
      </c>
      <c r="G15" s="25">
        <v>2</v>
      </c>
      <c r="H15" s="31" t="s">
        <v>562</v>
      </c>
      <c r="I15" s="26" t="s">
        <v>563</v>
      </c>
      <c r="J15" s="31" t="s">
        <v>564</v>
      </c>
      <c r="K15" s="31" t="s">
        <v>395</v>
      </c>
      <c r="L15" s="31" t="s">
        <v>368</v>
      </c>
      <c r="M15" s="31" t="s">
        <v>261</v>
      </c>
    </row>
    <row r="16" spans="1:19" ht="180" x14ac:dyDescent="0.25">
      <c r="A16" s="24" t="s">
        <v>67</v>
      </c>
      <c r="B16" s="5" t="s">
        <v>8</v>
      </c>
      <c r="C16" s="5" t="s">
        <v>68</v>
      </c>
      <c r="D16" s="5" t="s">
        <v>7</v>
      </c>
      <c r="E16" s="6">
        <v>32273754</v>
      </c>
      <c r="F16" s="27" t="s">
        <v>575</v>
      </c>
      <c r="G16" s="25">
        <v>2</v>
      </c>
      <c r="H16" s="25" t="s">
        <v>572</v>
      </c>
      <c r="I16" s="26" t="s">
        <v>573</v>
      </c>
      <c r="J16" s="25" t="s">
        <v>574</v>
      </c>
      <c r="K16" s="25" t="s">
        <v>367</v>
      </c>
      <c r="L16" s="25" t="s">
        <v>368</v>
      </c>
      <c r="M16" s="25" t="s">
        <v>261</v>
      </c>
    </row>
    <row r="17" spans="1:13" ht="30" x14ac:dyDescent="0.25">
      <c r="A17" s="30" t="s">
        <v>576</v>
      </c>
      <c r="B17" s="5" t="s">
        <v>8</v>
      </c>
      <c r="C17" s="5" t="s">
        <v>69</v>
      </c>
      <c r="D17" s="5" t="s">
        <v>15</v>
      </c>
      <c r="E17" s="6">
        <v>31645082</v>
      </c>
      <c r="F17" s="27" t="s">
        <v>585</v>
      </c>
      <c r="G17" s="31" t="s">
        <v>577</v>
      </c>
      <c r="H17" s="31" t="s">
        <v>579</v>
      </c>
      <c r="I17" s="26" t="s">
        <v>580</v>
      </c>
      <c r="J17" s="31" t="s">
        <v>583</v>
      </c>
      <c r="K17" s="31" t="s">
        <v>581</v>
      </c>
      <c r="L17" s="31" t="s">
        <v>582</v>
      </c>
      <c r="M17" s="31" t="s">
        <v>578</v>
      </c>
    </row>
    <row r="18" spans="1:13" x14ac:dyDescent="0.25">
      <c r="A18" s="24" t="s">
        <v>70</v>
      </c>
      <c r="B18" s="5" t="s">
        <v>8</v>
      </c>
      <c r="C18" s="5" t="s">
        <v>44</v>
      </c>
      <c r="D18" s="5" t="s">
        <v>7</v>
      </c>
      <c r="E18" s="6">
        <v>28979684</v>
      </c>
      <c r="F18" s="27" t="s">
        <v>327</v>
      </c>
      <c r="G18" s="31">
        <v>1</v>
      </c>
      <c r="H18" s="31" t="s">
        <v>326</v>
      </c>
      <c r="I18" s="26">
        <v>15</v>
      </c>
      <c r="J18" s="31">
        <v>14</v>
      </c>
      <c r="K18" s="31">
        <v>1</v>
      </c>
      <c r="L18" s="31">
        <v>0</v>
      </c>
      <c r="M18" s="31" t="s">
        <v>261</v>
      </c>
    </row>
    <row r="19" spans="1:13" ht="135" x14ac:dyDescent="0.25">
      <c r="A19" s="24" t="s">
        <v>76</v>
      </c>
      <c r="B19" s="5" t="s">
        <v>8</v>
      </c>
      <c r="C19" s="5" t="s">
        <v>38</v>
      </c>
      <c r="D19" s="5" t="s">
        <v>7</v>
      </c>
      <c r="E19" s="6">
        <v>30444026</v>
      </c>
      <c r="F19" s="27" t="s">
        <v>335</v>
      </c>
      <c r="G19" s="31">
        <v>1</v>
      </c>
      <c r="H19" s="31" t="s">
        <v>334</v>
      </c>
      <c r="I19" s="26">
        <v>85</v>
      </c>
      <c r="J19" s="31">
        <v>83</v>
      </c>
      <c r="K19" s="31">
        <v>2</v>
      </c>
      <c r="L19" s="31">
        <v>0</v>
      </c>
      <c r="M19" s="31" t="s">
        <v>261</v>
      </c>
    </row>
    <row r="20" spans="1:13" ht="15" customHeight="1" x14ac:dyDescent="0.25">
      <c r="A20" s="69" t="s">
        <v>77</v>
      </c>
      <c r="B20" s="5" t="s">
        <v>5</v>
      </c>
      <c r="C20" s="5" t="s">
        <v>35</v>
      </c>
      <c r="D20" s="5" t="s">
        <v>7</v>
      </c>
      <c r="E20" s="6">
        <v>32135030</v>
      </c>
      <c r="F20" s="79"/>
      <c r="G20" s="75">
        <v>1</v>
      </c>
      <c r="H20" s="75" t="s">
        <v>336</v>
      </c>
      <c r="I20" s="64">
        <v>22</v>
      </c>
      <c r="J20" s="75">
        <v>21</v>
      </c>
      <c r="K20" s="75">
        <v>1</v>
      </c>
      <c r="L20" s="75">
        <v>0</v>
      </c>
      <c r="M20" s="75" t="s">
        <v>261</v>
      </c>
    </row>
    <row r="21" spans="1:13" x14ac:dyDescent="0.25">
      <c r="A21" s="71"/>
      <c r="B21" s="5" t="s">
        <v>8</v>
      </c>
      <c r="C21" s="5" t="s">
        <v>78</v>
      </c>
      <c r="D21" s="5" t="s">
        <v>7</v>
      </c>
      <c r="E21" s="6">
        <v>30416194</v>
      </c>
      <c r="F21" s="77"/>
      <c r="G21" s="73"/>
      <c r="H21" s="73"/>
      <c r="I21" s="65"/>
      <c r="J21" s="73"/>
      <c r="K21" s="73"/>
      <c r="L21" s="73"/>
      <c r="M21" s="73"/>
    </row>
    <row r="22" spans="1:13" ht="30" x14ac:dyDescent="0.25">
      <c r="A22" s="30" t="s">
        <v>594</v>
      </c>
      <c r="B22" s="5" t="s">
        <v>8</v>
      </c>
      <c r="C22" s="5" t="s">
        <v>79</v>
      </c>
      <c r="D22" s="5" t="s">
        <v>7</v>
      </c>
      <c r="E22" s="6">
        <v>31412903</v>
      </c>
      <c r="F22" s="27" t="s">
        <v>596</v>
      </c>
      <c r="G22" s="31" t="s">
        <v>595</v>
      </c>
      <c r="H22" s="31" t="s">
        <v>602</v>
      </c>
      <c r="I22" s="26" t="s">
        <v>598</v>
      </c>
      <c r="J22" s="31" t="s">
        <v>601</v>
      </c>
      <c r="K22" s="31" t="s">
        <v>599</v>
      </c>
      <c r="L22" s="31" t="s">
        <v>600</v>
      </c>
      <c r="M22" s="31" t="s">
        <v>597</v>
      </c>
    </row>
    <row r="23" spans="1:13" ht="45" x14ac:dyDescent="0.25">
      <c r="A23" s="30" t="s">
        <v>760</v>
      </c>
      <c r="B23" s="5" t="s">
        <v>8</v>
      </c>
      <c r="C23" s="5" t="s">
        <v>61</v>
      </c>
      <c r="D23" s="5" t="s">
        <v>7</v>
      </c>
      <c r="E23" s="6">
        <v>30988076</v>
      </c>
      <c r="F23" s="27" t="s">
        <v>759</v>
      </c>
      <c r="G23" s="31" t="s">
        <v>603</v>
      </c>
      <c r="H23" s="31" t="s">
        <v>604</v>
      </c>
      <c r="I23" s="26" t="s">
        <v>605</v>
      </c>
      <c r="J23" s="31" t="s">
        <v>607</v>
      </c>
      <c r="K23" s="31" t="s">
        <v>603</v>
      </c>
      <c r="L23" s="31" t="s">
        <v>606</v>
      </c>
      <c r="M23" s="31" t="s">
        <v>265</v>
      </c>
    </row>
    <row r="24" spans="1:13" ht="30" x14ac:dyDescent="0.25">
      <c r="A24" s="30" t="s">
        <v>608</v>
      </c>
      <c r="B24" s="5" t="s">
        <v>12</v>
      </c>
      <c r="C24" s="5" t="s">
        <v>22</v>
      </c>
      <c r="D24" s="5" t="s">
        <v>15</v>
      </c>
      <c r="E24" s="6">
        <v>29577163</v>
      </c>
      <c r="F24" s="27" t="s">
        <v>610</v>
      </c>
      <c r="G24" s="31" t="s">
        <v>609</v>
      </c>
      <c r="H24" s="31" t="s">
        <v>612</v>
      </c>
      <c r="I24" s="26" t="s">
        <v>613</v>
      </c>
      <c r="J24" s="31" t="s">
        <v>615</v>
      </c>
      <c r="K24" s="31" t="s">
        <v>614</v>
      </c>
      <c r="L24" s="31" t="s">
        <v>616</v>
      </c>
      <c r="M24" s="31" t="s">
        <v>611</v>
      </c>
    </row>
    <row r="25" spans="1:13" ht="45" customHeight="1" x14ac:dyDescent="0.25">
      <c r="A25" s="69" t="s">
        <v>90</v>
      </c>
      <c r="B25" s="5" t="s">
        <v>8</v>
      </c>
      <c r="C25" s="5" t="s">
        <v>91</v>
      </c>
      <c r="D25" s="5" t="s">
        <v>7</v>
      </c>
      <c r="E25" s="6">
        <v>31934077</v>
      </c>
      <c r="F25" s="51" t="s">
        <v>347</v>
      </c>
      <c r="G25" s="75">
        <v>3</v>
      </c>
      <c r="H25" s="75" t="s">
        <v>346</v>
      </c>
      <c r="I25" s="64" t="s">
        <v>342</v>
      </c>
      <c r="J25" s="75" t="s">
        <v>343</v>
      </c>
      <c r="K25" s="75" t="s">
        <v>344</v>
      </c>
      <c r="L25" s="75" t="s">
        <v>345</v>
      </c>
      <c r="M25" s="75" t="s">
        <v>265</v>
      </c>
    </row>
    <row r="26" spans="1:13" ht="45" customHeight="1" x14ac:dyDescent="0.25">
      <c r="A26" s="70"/>
      <c r="B26" s="5" t="s">
        <v>8</v>
      </c>
      <c r="C26" s="5" t="s">
        <v>92</v>
      </c>
      <c r="D26" s="5" t="s">
        <v>7</v>
      </c>
      <c r="E26" s="6">
        <v>30481782</v>
      </c>
      <c r="F26" s="76"/>
      <c r="G26" s="72"/>
      <c r="H26" s="72"/>
      <c r="I26" s="74"/>
      <c r="J26" s="72"/>
      <c r="K26" s="72"/>
      <c r="L26" s="72"/>
      <c r="M26" s="72"/>
    </row>
    <row r="27" spans="1:13" ht="45" customHeight="1" x14ac:dyDescent="0.25">
      <c r="A27" s="70"/>
      <c r="B27" s="5" t="s">
        <v>8</v>
      </c>
      <c r="C27" s="5" t="s">
        <v>93</v>
      </c>
      <c r="D27" s="5" t="s">
        <v>7</v>
      </c>
      <c r="E27" s="6">
        <v>29468525</v>
      </c>
      <c r="F27" s="76"/>
      <c r="G27" s="72"/>
      <c r="H27" s="72"/>
      <c r="I27" s="74"/>
      <c r="J27" s="72"/>
      <c r="K27" s="72"/>
      <c r="L27" s="72"/>
      <c r="M27" s="72"/>
    </row>
    <row r="28" spans="1:13" ht="45" customHeight="1" x14ac:dyDescent="0.25">
      <c r="A28" s="70"/>
      <c r="B28" s="5" t="s">
        <v>5</v>
      </c>
      <c r="C28" s="5" t="s">
        <v>94</v>
      </c>
      <c r="D28" s="5" t="s">
        <v>7</v>
      </c>
      <c r="E28" s="6">
        <v>10428315</v>
      </c>
      <c r="F28" s="76"/>
      <c r="G28" s="72"/>
      <c r="H28" s="72"/>
      <c r="I28" s="74"/>
      <c r="J28" s="72"/>
      <c r="K28" s="72"/>
      <c r="L28" s="72"/>
      <c r="M28" s="72"/>
    </row>
    <row r="29" spans="1:13" ht="45" customHeight="1" x14ac:dyDescent="0.25">
      <c r="A29" s="70"/>
      <c r="B29" s="5" t="s">
        <v>8</v>
      </c>
      <c r="C29" s="5" t="s">
        <v>95</v>
      </c>
      <c r="D29" s="5" t="s">
        <v>7</v>
      </c>
      <c r="E29" s="6">
        <v>27193186</v>
      </c>
      <c r="F29" s="76"/>
      <c r="G29" s="72"/>
      <c r="H29" s="72"/>
      <c r="I29" s="74"/>
      <c r="J29" s="72"/>
      <c r="K29" s="72"/>
      <c r="L29" s="72"/>
      <c r="M29" s="72"/>
    </row>
    <row r="30" spans="1:13" ht="45" customHeight="1" x14ac:dyDescent="0.25">
      <c r="A30" s="70"/>
      <c r="B30" s="5" t="s">
        <v>8</v>
      </c>
      <c r="C30" s="5" t="s">
        <v>96</v>
      </c>
      <c r="D30" s="5" t="s">
        <v>15</v>
      </c>
      <c r="E30" s="6">
        <v>25205099</v>
      </c>
      <c r="F30" s="76"/>
      <c r="G30" s="72"/>
      <c r="H30" s="72"/>
      <c r="I30" s="74"/>
      <c r="J30" s="72"/>
      <c r="K30" s="72"/>
      <c r="L30" s="72"/>
      <c r="M30" s="72"/>
    </row>
    <row r="31" spans="1:13" ht="45" customHeight="1" x14ac:dyDescent="0.25">
      <c r="A31" s="70"/>
      <c r="B31" s="5" t="s">
        <v>8</v>
      </c>
      <c r="C31" s="5" t="s">
        <v>30</v>
      </c>
      <c r="D31" s="5" t="s">
        <v>7</v>
      </c>
      <c r="E31" s="6">
        <v>19656414</v>
      </c>
      <c r="F31" s="76"/>
      <c r="G31" s="72"/>
      <c r="H31" s="72"/>
      <c r="I31" s="74"/>
      <c r="J31" s="72"/>
      <c r="K31" s="72"/>
      <c r="L31" s="72"/>
      <c r="M31" s="72"/>
    </row>
    <row r="32" spans="1:13" ht="45" customHeight="1" x14ac:dyDescent="0.25">
      <c r="A32" s="70"/>
      <c r="B32" s="5" t="s">
        <v>8</v>
      </c>
      <c r="C32" s="5" t="s">
        <v>26</v>
      </c>
      <c r="D32" s="5" t="s">
        <v>27</v>
      </c>
      <c r="E32" s="6">
        <v>9856569</v>
      </c>
      <c r="F32" s="76"/>
      <c r="G32" s="72"/>
      <c r="H32" s="72"/>
      <c r="I32" s="74"/>
      <c r="J32" s="72"/>
      <c r="K32" s="72"/>
      <c r="L32" s="72"/>
      <c r="M32" s="72"/>
    </row>
    <row r="33" spans="1:13" ht="45" customHeight="1" x14ac:dyDescent="0.25">
      <c r="A33" s="70"/>
      <c r="B33" s="5" t="s">
        <v>8</v>
      </c>
      <c r="C33" s="5" t="s">
        <v>97</v>
      </c>
      <c r="D33" s="5" t="s">
        <v>7</v>
      </c>
      <c r="E33" s="6">
        <v>26617715</v>
      </c>
      <c r="F33" s="76"/>
      <c r="G33" s="72"/>
      <c r="H33" s="72"/>
      <c r="I33" s="74"/>
      <c r="J33" s="72"/>
      <c r="K33" s="72"/>
      <c r="L33" s="72"/>
      <c r="M33" s="72"/>
    </row>
    <row r="34" spans="1:13" ht="45" customHeight="1" x14ac:dyDescent="0.25">
      <c r="A34" s="71"/>
      <c r="B34" s="5" t="s">
        <v>8</v>
      </c>
      <c r="C34" s="5" t="s">
        <v>22</v>
      </c>
      <c r="D34" s="5" t="s">
        <v>15</v>
      </c>
      <c r="E34" s="6">
        <v>24379988</v>
      </c>
      <c r="F34" s="77"/>
      <c r="G34" s="73"/>
      <c r="H34" s="73"/>
      <c r="I34" s="65"/>
      <c r="J34" s="73"/>
      <c r="K34" s="73"/>
      <c r="L34" s="73"/>
      <c r="M34" s="73"/>
    </row>
    <row r="35" spans="1:13" ht="69.95" customHeight="1" x14ac:dyDescent="0.25">
      <c r="A35" s="24" t="s">
        <v>99</v>
      </c>
      <c r="B35" s="5" t="s">
        <v>8</v>
      </c>
      <c r="C35" s="5" t="s">
        <v>6</v>
      </c>
      <c r="D35" s="5" t="s">
        <v>15</v>
      </c>
      <c r="E35" s="6">
        <v>31222748</v>
      </c>
      <c r="F35" s="27" t="s">
        <v>360</v>
      </c>
      <c r="G35" s="25">
        <v>11</v>
      </c>
      <c r="H35" s="25" t="s">
        <v>359</v>
      </c>
      <c r="I35" s="26" t="s">
        <v>355</v>
      </c>
      <c r="J35" s="25" t="s">
        <v>356</v>
      </c>
      <c r="K35" s="25" t="s">
        <v>357</v>
      </c>
      <c r="L35" s="25" t="s">
        <v>358</v>
      </c>
      <c r="M35" s="25" t="s">
        <v>261</v>
      </c>
    </row>
    <row r="36" spans="1:13" ht="120" x14ac:dyDescent="0.25">
      <c r="A36" s="24" t="s">
        <v>100</v>
      </c>
      <c r="B36" s="5" t="s">
        <v>8</v>
      </c>
      <c r="C36" s="5" t="s">
        <v>101</v>
      </c>
      <c r="D36" s="5" t="s">
        <v>7</v>
      </c>
      <c r="E36" s="6">
        <v>31082772</v>
      </c>
      <c r="F36" s="27" t="s">
        <v>618</v>
      </c>
      <c r="G36" s="25">
        <v>1</v>
      </c>
      <c r="H36" s="25" t="s">
        <v>619</v>
      </c>
      <c r="I36" s="26">
        <v>15</v>
      </c>
      <c r="J36" s="25">
        <v>14</v>
      </c>
      <c r="K36" s="25">
        <v>1</v>
      </c>
      <c r="L36" s="25">
        <v>0</v>
      </c>
      <c r="M36" s="25" t="s">
        <v>261</v>
      </c>
    </row>
    <row r="37" spans="1:13" ht="15" customHeight="1" x14ac:dyDescent="0.25">
      <c r="A37" s="69" t="s">
        <v>104</v>
      </c>
      <c r="B37" s="5" t="s">
        <v>8</v>
      </c>
      <c r="C37" s="5" t="s">
        <v>41</v>
      </c>
      <c r="D37" s="5" t="s">
        <v>7</v>
      </c>
      <c r="E37" s="6">
        <v>30205383</v>
      </c>
      <c r="F37" s="51" t="s">
        <v>364</v>
      </c>
      <c r="G37" s="75">
        <v>3</v>
      </c>
      <c r="H37" s="75" t="s">
        <v>363</v>
      </c>
      <c r="I37" s="64" t="s">
        <v>385</v>
      </c>
      <c r="J37" s="75" t="s">
        <v>361</v>
      </c>
      <c r="K37" s="75" t="s">
        <v>362</v>
      </c>
      <c r="L37" s="75" t="s">
        <v>296</v>
      </c>
      <c r="M37" s="75" t="s">
        <v>265</v>
      </c>
    </row>
    <row r="38" spans="1:13" x14ac:dyDescent="0.25">
      <c r="A38" s="70"/>
      <c r="B38" s="5" t="s">
        <v>8</v>
      </c>
      <c r="C38" s="5" t="s">
        <v>105</v>
      </c>
      <c r="D38" s="5" t="s">
        <v>7</v>
      </c>
      <c r="E38" s="6">
        <v>30570864</v>
      </c>
      <c r="F38" s="76"/>
      <c r="G38" s="72"/>
      <c r="H38" s="72"/>
      <c r="I38" s="74"/>
      <c r="J38" s="72"/>
      <c r="K38" s="72"/>
      <c r="L38" s="72"/>
      <c r="M38" s="72"/>
    </row>
    <row r="39" spans="1:13" x14ac:dyDescent="0.25">
      <c r="A39" s="70"/>
      <c r="B39" s="5" t="s">
        <v>5</v>
      </c>
      <c r="C39" s="5" t="s">
        <v>106</v>
      </c>
      <c r="D39" s="5" t="s">
        <v>27</v>
      </c>
      <c r="E39" s="6">
        <v>27166268</v>
      </c>
      <c r="F39" s="76"/>
      <c r="G39" s="72"/>
      <c r="H39" s="72"/>
      <c r="I39" s="74"/>
      <c r="J39" s="72"/>
      <c r="K39" s="72"/>
      <c r="L39" s="72"/>
      <c r="M39" s="72"/>
    </row>
    <row r="40" spans="1:13" x14ac:dyDescent="0.25">
      <c r="A40" s="70"/>
      <c r="B40" s="5" t="s">
        <v>8</v>
      </c>
      <c r="C40" s="5" t="s">
        <v>107</v>
      </c>
      <c r="D40" s="5" t="s">
        <v>7</v>
      </c>
      <c r="E40" s="6">
        <v>26826873</v>
      </c>
      <c r="F40" s="76"/>
      <c r="G40" s="72"/>
      <c r="H40" s="72"/>
      <c r="I40" s="74"/>
      <c r="J40" s="72"/>
      <c r="K40" s="72"/>
      <c r="L40" s="72"/>
      <c r="M40" s="72"/>
    </row>
    <row r="41" spans="1:13" x14ac:dyDescent="0.25">
      <c r="A41" s="70"/>
      <c r="B41" s="5" t="s">
        <v>8</v>
      </c>
      <c r="C41" s="5" t="s">
        <v>24</v>
      </c>
      <c r="D41" s="5" t="s">
        <v>15</v>
      </c>
      <c r="E41" s="6">
        <v>26117268</v>
      </c>
      <c r="F41" s="76"/>
      <c r="G41" s="72"/>
      <c r="H41" s="72"/>
      <c r="I41" s="74"/>
      <c r="J41" s="72"/>
      <c r="K41" s="72"/>
      <c r="L41" s="72"/>
      <c r="M41" s="72"/>
    </row>
    <row r="42" spans="1:13" x14ac:dyDescent="0.25">
      <c r="A42" s="70"/>
      <c r="B42" s="5" t="s">
        <v>8</v>
      </c>
      <c r="C42" s="5" t="s">
        <v>26</v>
      </c>
      <c r="D42" s="5" t="s">
        <v>27</v>
      </c>
      <c r="E42" s="6">
        <v>29667992</v>
      </c>
      <c r="F42" s="76"/>
      <c r="G42" s="72"/>
      <c r="H42" s="72"/>
      <c r="I42" s="74"/>
      <c r="J42" s="72"/>
      <c r="K42" s="72"/>
      <c r="L42" s="72"/>
      <c r="M42" s="72"/>
    </row>
    <row r="43" spans="1:13" x14ac:dyDescent="0.25">
      <c r="A43" s="70"/>
      <c r="B43" s="5" t="s">
        <v>8</v>
      </c>
      <c r="C43" s="5" t="s">
        <v>108</v>
      </c>
      <c r="D43" s="5" t="s">
        <v>27</v>
      </c>
      <c r="E43" s="6">
        <v>28420874</v>
      </c>
      <c r="F43" s="76"/>
      <c r="G43" s="72"/>
      <c r="H43" s="72"/>
      <c r="I43" s="74"/>
      <c r="J43" s="72"/>
      <c r="K43" s="72"/>
      <c r="L43" s="72"/>
      <c r="M43" s="72"/>
    </row>
    <row r="44" spans="1:13" x14ac:dyDescent="0.25">
      <c r="A44" s="70"/>
      <c r="B44" s="5" t="s">
        <v>8</v>
      </c>
      <c r="C44" s="5" t="s">
        <v>109</v>
      </c>
      <c r="D44" s="5" t="s">
        <v>7</v>
      </c>
      <c r="E44" s="6">
        <v>27041570</v>
      </c>
      <c r="F44" s="76"/>
      <c r="G44" s="72"/>
      <c r="H44" s="72"/>
      <c r="I44" s="74"/>
      <c r="J44" s="72"/>
      <c r="K44" s="72"/>
      <c r="L44" s="72"/>
      <c r="M44" s="72"/>
    </row>
    <row r="45" spans="1:13" x14ac:dyDescent="0.25">
      <c r="A45" s="70"/>
      <c r="B45" s="5" t="s">
        <v>8</v>
      </c>
      <c r="C45" s="5" t="s">
        <v>30</v>
      </c>
      <c r="D45" s="5" t="s">
        <v>7</v>
      </c>
      <c r="E45" s="6">
        <v>25824616</v>
      </c>
      <c r="F45" s="76"/>
      <c r="G45" s="72"/>
      <c r="H45" s="72"/>
      <c r="I45" s="74"/>
      <c r="J45" s="72"/>
      <c r="K45" s="72"/>
      <c r="L45" s="72"/>
      <c r="M45" s="72"/>
    </row>
    <row r="46" spans="1:13" x14ac:dyDescent="0.25">
      <c r="A46" s="70"/>
      <c r="B46" s="5" t="s">
        <v>8</v>
      </c>
      <c r="C46" s="5" t="s">
        <v>97</v>
      </c>
      <c r="D46" s="5" t="s">
        <v>7</v>
      </c>
      <c r="E46" s="6">
        <v>25792974</v>
      </c>
      <c r="F46" s="76"/>
      <c r="G46" s="72"/>
      <c r="H46" s="72"/>
      <c r="I46" s="74"/>
      <c r="J46" s="72"/>
      <c r="K46" s="72"/>
      <c r="L46" s="72"/>
      <c r="M46" s="72"/>
    </row>
    <row r="47" spans="1:13" x14ac:dyDescent="0.25">
      <c r="A47" s="70"/>
      <c r="B47" s="5" t="s">
        <v>8</v>
      </c>
      <c r="C47" s="5" t="s">
        <v>26</v>
      </c>
      <c r="D47" s="5" t="s">
        <v>7</v>
      </c>
      <c r="E47" s="6">
        <v>26497652</v>
      </c>
      <c r="F47" s="76"/>
      <c r="G47" s="72"/>
      <c r="H47" s="72"/>
      <c r="I47" s="74"/>
      <c r="J47" s="72"/>
      <c r="K47" s="72"/>
      <c r="L47" s="72"/>
      <c r="M47" s="72"/>
    </row>
    <row r="48" spans="1:13" x14ac:dyDescent="0.25">
      <c r="A48" s="70"/>
      <c r="B48" s="5" t="s">
        <v>8</v>
      </c>
      <c r="C48" s="5" t="s">
        <v>26</v>
      </c>
      <c r="D48" s="5" t="s">
        <v>7</v>
      </c>
      <c r="E48" s="6">
        <v>23600210</v>
      </c>
      <c r="F48" s="76"/>
      <c r="G48" s="72"/>
      <c r="H48" s="72"/>
      <c r="I48" s="74"/>
      <c r="J48" s="72"/>
      <c r="K48" s="72"/>
      <c r="L48" s="72"/>
      <c r="M48" s="72"/>
    </row>
    <row r="49" spans="1:13" x14ac:dyDescent="0.25">
      <c r="A49" s="70"/>
      <c r="B49" s="5" t="s">
        <v>8</v>
      </c>
      <c r="C49" s="5" t="s">
        <v>110</v>
      </c>
      <c r="D49" s="5" t="s">
        <v>7</v>
      </c>
      <c r="E49" s="6">
        <v>27484896</v>
      </c>
      <c r="F49" s="76"/>
      <c r="G49" s="72"/>
      <c r="H49" s="72"/>
      <c r="I49" s="74"/>
      <c r="J49" s="72"/>
      <c r="K49" s="72"/>
      <c r="L49" s="72"/>
      <c r="M49" s="72"/>
    </row>
    <row r="50" spans="1:13" x14ac:dyDescent="0.25">
      <c r="A50" s="70"/>
      <c r="B50" s="5" t="s">
        <v>8</v>
      </c>
      <c r="C50" s="5" t="s">
        <v>24</v>
      </c>
      <c r="D50" s="5" t="s">
        <v>7</v>
      </c>
      <c r="E50" s="6">
        <v>29455183</v>
      </c>
      <c r="F50" s="76"/>
      <c r="G50" s="72"/>
      <c r="H50" s="72"/>
      <c r="I50" s="74"/>
      <c r="J50" s="72"/>
      <c r="K50" s="72"/>
      <c r="L50" s="72"/>
      <c r="M50" s="72"/>
    </row>
    <row r="51" spans="1:13" x14ac:dyDescent="0.25">
      <c r="A51" s="70"/>
      <c r="B51" s="5" t="s">
        <v>8</v>
      </c>
      <c r="C51" s="5" t="s">
        <v>111</v>
      </c>
      <c r="D51" s="5" t="s">
        <v>7</v>
      </c>
      <c r="E51" s="6">
        <v>26341496</v>
      </c>
      <c r="F51" s="76"/>
      <c r="G51" s="72"/>
      <c r="H51" s="72"/>
      <c r="I51" s="74"/>
      <c r="J51" s="72"/>
      <c r="K51" s="72"/>
      <c r="L51" s="72"/>
      <c r="M51" s="72"/>
    </row>
    <row r="52" spans="1:13" x14ac:dyDescent="0.25">
      <c r="A52" s="71"/>
      <c r="B52" s="5" t="s">
        <v>8</v>
      </c>
      <c r="C52" s="5" t="s">
        <v>97</v>
      </c>
      <c r="D52" s="5" t="s">
        <v>7</v>
      </c>
      <c r="E52" s="6">
        <v>24662839</v>
      </c>
      <c r="F52" s="77"/>
      <c r="G52" s="73"/>
      <c r="H52" s="73"/>
      <c r="I52" s="65"/>
      <c r="J52" s="73"/>
      <c r="K52" s="73"/>
      <c r="L52" s="73"/>
      <c r="M52" s="73"/>
    </row>
    <row r="53" spans="1:13" ht="150" customHeight="1" x14ac:dyDescent="0.25">
      <c r="A53" s="24" t="s">
        <v>112</v>
      </c>
      <c r="B53" s="5" t="s">
        <v>8</v>
      </c>
      <c r="C53" s="5" t="s">
        <v>113</v>
      </c>
      <c r="D53" s="5" t="s">
        <v>15</v>
      </c>
      <c r="E53" s="6">
        <v>31935390</v>
      </c>
      <c r="F53" s="27" t="s">
        <v>370</v>
      </c>
      <c r="G53" s="25">
        <v>2</v>
      </c>
      <c r="H53" s="25" t="s">
        <v>369</v>
      </c>
      <c r="I53" s="26" t="s">
        <v>365</v>
      </c>
      <c r="J53" s="25" t="s">
        <v>366</v>
      </c>
      <c r="K53" s="25" t="s">
        <v>367</v>
      </c>
      <c r="L53" s="25" t="s">
        <v>368</v>
      </c>
      <c r="M53" s="25" t="s">
        <v>265</v>
      </c>
    </row>
    <row r="54" spans="1:13" ht="60" customHeight="1" x14ac:dyDescent="0.25">
      <c r="A54" s="69" t="s">
        <v>114</v>
      </c>
      <c r="B54" s="5" t="s">
        <v>8</v>
      </c>
      <c r="C54" s="5" t="s">
        <v>19</v>
      </c>
      <c r="D54" s="5" t="s">
        <v>7</v>
      </c>
      <c r="E54" s="6">
        <v>31533774</v>
      </c>
      <c r="F54" s="51" t="s">
        <v>372</v>
      </c>
      <c r="G54" s="75">
        <v>1</v>
      </c>
      <c r="H54" s="75" t="s">
        <v>371</v>
      </c>
      <c r="I54" s="64">
        <v>40</v>
      </c>
      <c r="J54" s="75">
        <v>37</v>
      </c>
      <c r="K54" s="75">
        <v>3</v>
      </c>
      <c r="L54" s="75">
        <v>0</v>
      </c>
      <c r="M54" s="75" t="s">
        <v>265</v>
      </c>
    </row>
    <row r="55" spans="1:13" ht="60" customHeight="1" x14ac:dyDescent="0.25">
      <c r="A55" s="71"/>
      <c r="B55" s="5" t="s">
        <v>8</v>
      </c>
      <c r="C55" s="5" t="s">
        <v>79</v>
      </c>
      <c r="D55" s="5" t="s">
        <v>7</v>
      </c>
      <c r="E55" s="6">
        <v>30452402</v>
      </c>
      <c r="F55" s="77"/>
      <c r="G55" s="73"/>
      <c r="H55" s="73"/>
      <c r="I55" s="65"/>
      <c r="J55" s="73"/>
      <c r="K55" s="73"/>
      <c r="L55" s="73"/>
      <c r="M55" s="73"/>
    </row>
    <row r="56" spans="1:13" ht="30" customHeight="1" x14ac:dyDescent="0.25">
      <c r="A56" s="24" t="s">
        <v>115</v>
      </c>
      <c r="B56" s="5" t="s">
        <v>8</v>
      </c>
      <c r="C56" s="5" t="s">
        <v>24</v>
      </c>
      <c r="D56" s="5" t="s">
        <v>15</v>
      </c>
      <c r="E56" s="6">
        <v>26430965</v>
      </c>
      <c r="F56" s="27" t="s">
        <v>374</v>
      </c>
      <c r="G56" s="25">
        <v>1</v>
      </c>
      <c r="H56" s="25" t="s">
        <v>373</v>
      </c>
      <c r="I56" s="26">
        <v>18</v>
      </c>
      <c r="J56" s="25">
        <v>16</v>
      </c>
      <c r="K56" s="25">
        <v>2</v>
      </c>
      <c r="L56" s="25">
        <v>0</v>
      </c>
      <c r="M56" s="25" t="s">
        <v>265</v>
      </c>
    </row>
    <row r="57" spans="1:13" ht="288" customHeight="1" x14ac:dyDescent="0.25">
      <c r="A57" s="62" t="s">
        <v>375</v>
      </c>
      <c r="B57" s="5" t="s">
        <v>8</v>
      </c>
      <c r="C57" s="5" t="s">
        <v>57</v>
      </c>
      <c r="D57" s="5" t="s">
        <v>7</v>
      </c>
      <c r="E57" s="6">
        <v>30823895</v>
      </c>
      <c r="F57" s="51" t="s">
        <v>382</v>
      </c>
      <c r="G57" s="49" t="s">
        <v>376</v>
      </c>
      <c r="H57" s="49" t="s">
        <v>381</v>
      </c>
      <c r="I57" s="64" t="s">
        <v>377</v>
      </c>
      <c r="J57" s="49" t="s">
        <v>378</v>
      </c>
      <c r="K57" s="49" t="s">
        <v>379</v>
      </c>
      <c r="L57" s="49" t="s">
        <v>380</v>
      </c>
      <c r="M57" s="75" t="s">
        <v>261</v>
      </c>
    </row>
    <row r="58" spans="1:13" x14ac:dyDescent="0.25">
      <c r="A58" s="78"/>
      <c r="B58" s="5" t="s">
        <v>8</v>
      </c>
      <c r="C58" s="5" t="s">
        <v>116</v>
      </c>
      <c r="D58" s="5" t="s">
        <v>7</v>
      </c>
      <c r="E58" s="6">
        <v>29416930</v>
      </c>
      <c r="F58" s="81"/>
      <c r="G58" s="80"/>
      <c r="H58" s="80"/>
      <c r="I58" s="74"/>
      <c r="J58" s="80"/>
      <c r="K58" s="80"/>
      <c r="L58" s="80"/>
      <c r="M58" s="72"/>
    </row>
    <row r="59" spans="1:13" x14ac:dyDescent="0.25">
      <c r="A59" s="63"/>
      <c r="B59" s="5" t="s">
        <v>5</v>
      </c>
      <c r="C59" s="5" t="s">
        <v>55</v>
      </c>
      <c r="D59" s="5" t="s">
        <v>7</v>
      </c>
      <c r="E59" s="6">
        <v>29239819</v>
      </c>
      <c r="F59" s="52"/>
      <c r="G59" s="50"/>
      <c r="H59" s="50"/>
      <c r="I59" s="65"/>
      <c r="J59" s="50"/>
      <c r="K59" s="50"/>
      <c r="L59" s="50"/>
      <c r="M59" s="73"/>
    </row>
    <row r="60" spans="1:13" ht="50.1" customHeight="1" x14ac:dyDescent="0.25">
      <c r="A60" s="69" t="s">
        <v>121</v>
      </c>
      <c r="B60" s="5" t="s">
        <v>8</v>
      </c>
      <c r="C60" s="5" t="s">
        <v>122</v>
      </c>
      <c r="D60" s="5" t="s">
        <v>7</v>
      </c>
      <c r="E60" s="6">
        <v>31909901</v>
      </c>
      <c r="F60" s="51" t="s">
        <v>392</v>
      </c>
      <c r="G60" s="75">
        <v>1</v>
      </c>
      <c r="H60" s="49" t="s">
        <v>391</v>
      </c>
      <c r="I60" s="64">
        <v>581</v>
      </c>
      <c r="J60" s="75">
        <v>538</v>
      </c>
      <c r="K60" s="75">
        <v>41</v>
      </c>
      <c r="L60" s="75">
        <v>2</v>
      </c>
      <c r="M60" s="75" t="s">
        <v>265</v>
      </c>
    </row>
    <row r="61" spans="1:13" ht="50.1" customHeight="1" x14ac:dyDescent="0.25">
      <c r="A61" s="71"/>
      <c r="B61" s="5" t="s">
        <v>8</v>
      </c>
      <c r="C61" s="5" t="s">
        <v>123</v>
      </c>
      <c r="D61" s="5" t="s">
        <v>7</v>
      </c>
      <c r="E61" s="6">
        <v>31696465</v>
      </c>
      <c r="F61" s="77"/>
      <c r="G61" s="73"/>
      <c r="H61" s="73"/>
      <c r="I61" s="65"/>
      <c r="J61" s="73"/>
      <c r="K61" s="73"/>
      <c r="L61" s="73"/>
      <c r="M61" s="73"/>
    </row>
    <row r="62" spans="1:13" ht="30" customHeight="1" x14ac:dyDescent="0.25">
      <c r="A62" s="30" t="s">
        <v>398</v>
      </c>
      <c r="B62" s="5" t="s">
        <v>8</v>
      </c>
      <c r="C62" s="5" t="s">
        <v>49</v>
      </c>
      <c r="D62" s="5" t="s">
        <v>7</v>
      </c>
      <c r="E62" s="6">
        <v>32099465</v>
      </c>
      <c r="F62" s="27" t="s">
        <v>397</v>
      </c>
      <c r="G62" s="25">
        <v>2</v>
      </c>
      <c r="H62" s="25" t="s">
        <v>396</v>
      </c>
      <c r="I62" s="26" t="s">
        <v>393</v>
      </c>
      <c r="J62" s="25" t="s">
        <v>394</v>
      </c>
      <c r="K62" s="25" t="s">
        <v>395</v>
      </c>
      <c r="L62" s="25" t="s">
        <v>368</v>
      </c>
      <c r="M62" s="25" t="s">
        <v>261</v>
      </c>
    </row>
    <row r="63" spans="1:13" ht="45" x14ac:dyDescent="0.25">
      <c r="A63" s="30" t="s">
        <v>631</v>
      </c>
      <c r="B63" s="5" t="s">
        <v>5</v>
      </c>
      <c r="C63" s="5" t="s">
        <v>20</v>
      </c>
      <c r="D63" s="5" t="s">
        <v>15</v>
      </c>
      <c r="E63" s="6">
        <v>31062668</v>
      </c>
      <c r="F63" s="27" t="s">
        <v>633</v>
      </c>
      <c r="G63" s="31" t="s">
        <v>632</v>
      </c>
      <c r="H63" s="31" t="s">
        <v>635</v>
      </c>
      <c r="I63" s="26" t="s">
        <v>636</v>
      </c>
      <c r="J63" s="31" t="s">
        <v>637</v>
      </c>
      <c r="K63" s="31" t="s">
        <v>639</v>
      </c>
      <c r="L63" s="31" t="s">
        <v>638</v>
      </c>
      <c r="M63" s="31" t="s">
        <v>634</v>
      </c>
    </row>
    <row r="64" spans="1:13" x14ac:dyDescent="0.25">
      <c r="A64" s="24" t="s">
        <v>126</v>
      </c>
      <c r="B64" s="5" t="s">
        <v>8</v>
      </c>
      <c r="C64" s="5" t="s">
        <v>127</v>
      </c>
      <c r="D64" s="5" t="s">
        <v>7</v>
      </c>
      <c r="E64" s="6">
        <v>28087599</v>
      </c>
      <c r="F64" s="28" t="s">
        <v>640</v>
      </c>
      <c r="G64" s="25">
        <v>1</v>
      </c>
      <c r="H64" s="25" t="s">
        <v>641</v>
      </c>
      <c r="I64" s="26">
        <v>19</v>
      </c>
      <c r="J64" s="25">
        <v>17</v>
      </c>
      <c r="K64" s="25">
        <v>2</v>
      </c>
      <c r="L64" s="25">
        <v>0</v>
      </c>
      <c r="M64" s="25" t="s">
        <v>261</v>
      </c>
    </row>
    <row r="65" spans="1:13" ht="32.1" customHeight="1" x14ac:dyDescent="0.25">
      <c r="A65" s="69" t="s">
        <v>131</v>
      </c>
      <c r="B65" s="5" t="s">
        <v>8</v>
      </c>
      <c r="C65" s="5" t="s">
        <v>6</v>
      </c>
      <c r="D65" s="5" t="s">
        <v>15</v>
      </c>
      <c r="E65" s="6">
        <v>29952351</v>
      </c>
      <c r="F65" s="51" t="s">
        <v>410</v>
      </c>
      <c r="G65" s="75">
        <v>1</v>
      </c>
      <c r="H65" s="75" t="s">
        <v>409</v>
      </c>
      <c r="I65" s="64">
        <v>10</v>
      </c>
      <c r="J65" s="75">
        <v>9</v>
      </c>
      <c r="K65" s="75">
        <v>1</v>
      </c>
      <c r="L65" s="75">
        <v>0</v>
      </c>
      <c r="M65" s="75" t="s">
        <v>265</v>
      </c>
    </row>
    <row r="66" spans="1:13" x14ac:dyDescent="0.25">
      <c r="A66" s="71"/>
      <c r="B66" s="5" t="s">
        <v>8</v>
      </c>
      <c r="C66" s="5" t="s">
        <v>132</v>
      </c>
      <c r="D66" s="5" t="s">
        <v>15</v>
      </c>
      <c r="E66" s="6">
        <v>29952351</v>
      </c>
      <c r="F66" s="77"/>
      <c r="G66" s="73"/>
      <c r="H66" s="73"/>
      <c r="I66" s="65"/>
      <c r="J66" s="73"/>
      <c r="K66" s="73"/>
      <c r="L66" s="73"/>
      <c r="M66" s="73"/>
    </row>
    <row r="67" spans="1:13" ht="380.1" customHeight="1" x14ac:dyDescent="0.25">
      <c r="A67" s="24" t="s">
        <v>138</v>
      </c>
      <c r="B67" s="5" t="s">
        <v>5</v>
      </c>
      <c r="C67" s="5" t="s">
        <v>26</v>
      </c>
      <c r="D67" s="5" t="s">
        <v>27</v>
      </c>
      <c r="E67" s="6">
        <v>27667152</v>
      </c>
      <c r="F67" s="27" t="s">
        <v>417</v>
      </c>
      <c r="G67" s="25">
        <v>4</v>
      </c>
      <c r="H67" s="25" t="s">
        <v>416</v>
      </c>
      <c r="I67" s="26" t="s">
        <v>413</v>
      </c>
      <c r="J67" s="25" t="s">
        <v>414</v>
      </c>
      <c r="K67" s="25" t="s">
        <v>415</v>
      </c>
      <c r="L67" s="25" t="s">
        <v>286</v>
      </c>
      <c r="M67" s="25" t="s">
        <v>261</v>
      </c>
    </row>
    <row r="68" spans="1:13" ht="15.95" customHeight="1" x14ac:dyDescent="0.25">
      <c r="A68" s="69" t="s">
        <v>141</v>
      </c>
      <c r="B68" s="5" t="s">
        <v>8</v>
      </c>
      <c r="C68" s="5" t="s">
        <v>142</v>
      </c>
      <c r="D68" s="5" t="s">
        <v>7</v>
      </c>
      <c r="E68" s="6">
        <v>31920390</v>
      </c>
      <c r="F68" s="51" t="s">
        <v>420</v>
      </c>
      <c r="G68" s="49">
        <v>1</v>
      </c>
      <c r="H68" s="49" t="s">
        <v>419</v>
      </c>
      <c r="I68" s="64">
        <v>18</v>
      </c>
      <c r="J68" s="49">
        <v>16</v>
      </c>
      <c r="K68" s="49">
        <v>2</v>
      </c>
      <c r="L68" s="49">
        <v>0</v>
      </c>
      <c r="M68" s="75" t="s">
        <v>261</v>
      </c>
    </row>
    <row r="69" spans="1:13" x14ac:dyDescent="0.25">
      <c r="A69" s="71"/>
      <c r="B69" s="5" t="s">
        <v>8</v>
      </c>
      <c r="C69" s="5" t="s">
        <v>143</v>
      </c>
      <c r="D69" s="5" t="s">
        <v>7</v>
      </c>
      <c r="E69" s="6">
        <v>31016892</v>
      </c>
      <c r="F69" s="52"/>
      <c r="G69" s="50"/>
      <c r="H69" s="50"/>
      <c r="I69" s="65"/>
      <c r="J69" s="50"/>
      <c r="K69" s="50"/>
      <c r="L69" s="50"/>
      <c r="M69" s="73"/>
    </row>
    <row r="70" spans="1:13" x14ac:dyDescent="0.25">
      <c r="A70" s="24" t="s">
        <v>145</v>
      </c>
      <c r="B70" s="5" t="s">
        <v>8</v>
      </c>
      <c r="C70" s="5" t="s">
        <v>146</v>
      </c>
      <c r="D70" s="5" t="s">
        <v>7</v>
      </c>
      <c r="E70" s="6">
        <v>31819497</v>
      </c>
      <c r="F70" s="28"/>
      <c r="G70" s="25">
        <v>1</v>
      </c>
      <c r="H70" s="31" t="s">
        <v>652</v>
      </c>
      <c r="I70" s="26">
        <v>26</v>
      </c>
      <c r="J70" s="25">
        <v>25</v>
      </c>
      <c r="K70" s="31">
        <v>1</v>
      </c>
      <c r="L70" s="25">
        <v>0</v>
      </c>
      <c r="M70" s="31" t="s">
        <v>261</v>
      </c>
    </row>
    <row r="71" spans="1:13" x14ac:dyDescent="0.25">
      <c r="A71" s="24" t="s">
        <v>147</v>
      </c>
      <c r="B71" s="5" t="s">
        <v>8</v>
      </c>
      <c r="C71" s="5" t="s">
        <v>35</v>
      </c>
      <c r="D71" s="5" t="s">
        <v>7</v>
      </c>
      <c r="E71" s="6">
        <v>32021459</v>
      </c>
      <c r="F71" s="27" t="s">
        <v>653</v>
      </c>
      <c r="G71" s="25">
        <v>1</v>
      </c>
      <c r="H71" s="31" t="s">
        <v>654</v>
      </c>
      <c r="I71" s="26">
        <v>21</v>
      </c>
      <c r="J71" s="25">
        <v>20</v>
      </c>
      <c r="K71" s="25">
        <v>1</v>
      </c>
      <c r="L71" s="25">
        <v>0</v>
      </c>
      <c r="M71" s="31" t="s">
        <v>261</v>
      </c>
    </row>
    <row r="72" spans="1:13" x14ac:dyDescent="0.25">
      <c r="A72" s="24" t="s">
        <v>150</v>
      </c>
      <c r="B72" s="5" t="s">
        <v>151</v>
      </c>
      <c r="C72" s="5" t="s">
        <v>152</v>
      </c>
      <c r="D72" s="5" t="s">
        <v>7</v>
      </c>
      <c r="E72" s="6">
        <v>30521855</v>
      </c>
      <c r="F72" s="28"/>
      <c r="G72" s="25">
        <v>1</v>
      </c>
      <c r="H72" s="31" t="s">
        <v>656</v>
      </c>
      <c r="I72" s="26">
        <v>11</v>
      </c>
      <c r="J72" s="25">
        <v>10</v>
      </c>
      <c r="K72" s="31">
        <v>1</v>
      </c>
      <c r="L72" s="25">
        <v>0</v>
      </c>
      <c r="M72" s="31" t="s">
        <v>261</v>
      </c>
    </row>
    <row r="73" spans="1:13" x14ac:dyDescent="0.25">
      <c r="A73" s="24" t="s">
        <v>154</v>
      </c>
      <c r="B73" s="5" t="s">
        <v>8</v>
      </c>
      <c r="C73" s="5" t="s">
        <v>6</v>
      </c>
      <c r="D73" s="5" t="s">
        <v>7</v>
      </c>
      <c r="E73" s="6">
        <v>30787997</v>
      </c>
      <c r="F73" s="28"/>
      <c r="G73" s="25">
        <v>1</v>
      </c>
      <c r="H73" s="31" t="s">
        <v>663</v>
      </c>
      <c r="I73" s="26">
        <v>10</v>
      </c>
      <c r="J73" s="25">
        <v>9</v>
      </c>
      <c r="K73" s="25">
        <v>1</v>
      </c>
      <c r="L73" s="25">
        <v>0</v>
      </c>
      <c r="M73" s="31" t="s">
        <v>261</v>
      </c>
    </row>
    <row r="74" spans="1:13" x14ac:dyDescent="0.25">
      <c r="A74" s="24" t="s">
        <v>156</v>
      </c>
      <c r="B74" s="5" t="s">
        <v>8</v>
      </c>
      <c r="C74" s="5" t="s">
        <v>146</v>
      </c>
      <c r="D74" s="5" t="s">
        <v>7</v>
      </c>
      <c r="E74" s="6">
        <v>31957816</v>
      </c>
      <c r="F74" s="28"/>
      <c r="G74" s="25">
        <v>1</v>
      </c>
      <c r="H74" s="31" t="s">
        <v>672</v>
      </c>
      <c r="I74" s="26">
        <v>7</v>
      </c>
      <c r="J74" s="25">
        <v>5</v>
      </c>
      <c r="K74" s="25">
        <v>2</v>
      </c>
      <c r="L74" s="25">
        <v>0</v>
      </c>
      <c r="M74" s="31" t="s">
        <v>261</v>
      </c>
    </row>
    <row r="75" spans="1:13" ht="30" x14ac:dyDescent="0.25">
      <c r="A75" s="30" t="s">
        <v>429</v>
      </c>
      <c r="B75" s="5" t="s">
        <v>8</v>
      </c>
      <c r="C75" s="5" t="s">
        <v>157</v>
      </c>
      <c r="D75" s="5" t="s">
        <v>7</v>
      </c>
      <c r="E75" s="6">
        <v>29576507</v>
      </c>
      <c r="F75" s="7" t="s">
        <v>427</v>
      </c>
      <c r="G75" s="31" t="s">
        <v>421</v>
      </c>
      <c r="H75" s="31" t="s">
        <v>426</v>
      </c>
      <c r="I75" s="26" t="s">
        <v>422</v>
      </c>
      <c r="J75" s="31" t="s">
        <v>423</v>
      </c>
      <c r="K75" s="31" t="s">
        <v>424</v>
      </c>
      <c r="L75" s="31" t="s">
        <v>425</v>
      </c>
      <c r="M75" s="31" t="s">
        <v>428</v>
      </c>
    </row>
    <row r="76" spans="1:13" ht="15" customHeight="1" x14ac:dyDescent="0.25">
      <c r="A76" s="69" t="s">
        <v>158</v>
      </c>
      <c r="B76" s="5" t="s">
        <v>8</v>
      </c>
      <c r="C76" s="5" t="s">
        <v>35</v>
      </c>
      <c r="D76" s="5" t="s">
        <v>15</v>
      </c>
      <c r="E76" s="6">
        <v>32021299</v>
      </c>
      <c r="F76" s="75"/>
      <c r="G76" s="75">
        <v>1</v>
      </c>
      <c r="H76" s="75" t="s">
        <v>430</v>
      </c>
      <c r="I76" s="64">
        <v>17</v>
      </c>
      <c r="J76" s="75">
        <v>16</v>
      </c>
      <c r="K76" s="75">
        <v>1</v>
      </c>
      <c r="L76" s="75">
        <v>0</v>
      </c>
      <c r="M76" s="75" t="s">
        <v>261</v>
      </c>
    </row>
    <row r="77" spans="1:13" x14ac:dyDescent="0.25">
      <c r="A77" s="71"/>
      <c r="B77" s="5" t="s">
        <v>8</v>
      </c>
      <c r="C77" s="5" t="s">
        <v>91</v>
      </c>
      <c r="D77" s="5" t="s">
        <v>15</v>
      </c>
      <c r="E77" s="6">
        <v>32010258</v>
      </c>
      <c r="F77" s="73"/>
      <c r="G77" s="73"/>
      <c r="H77" s="73"/>
      <c r="I77" s="65"/>
      <c r="J77" s="73"/>
      <c r="K77" s="73"/>
      <c r="L77" s="73"/>
      <c r="M77" s="73"/>
    </row>
    <row r="78" spans="1:13" ht="45" x14ac:dyDescent="0.25">
      <c r="A78" s="24" t="s">
        <v>159</v>
      </c>
      <c r="B78" s="5" t="s">
        <v>8</v>
      </c>
      <c r="C78" s="5" t="s">
        <v>56</v>
      </c>
      <c r="D78" s="5" t="s">
        <v>7</v>
      </c>
      <c r="E78" s="6">
        <v>32058209</v>
      </c>
      <c r="F78" s="28"/>
      <c r="G78" s="25">
        <v>5</v>
      </c>
      <c r="H78" s="31" t="s">
        <v>673</v>
      </c>
      <c r="I78" s="26" t="s">
        <v>674</v>
      </c>
      <c r="J78" s="31" t="s">
        <v>675</v>
      </c>
      <c r="K78" s="31" t="s">
        <v>676</v>
      </c>
      <c r="L78" s="31" t="s">
        <v>313</v>
      </c>
      <c r="M78" s="31" t="s">
        <v>261</v>
      </c>
    </row>
    <row r="79" spans="1:13" ht="48" customHeight="1" x14ac:dyDescent="0.25">
      <c r="A79" s="69" t="s">
        <v>160</v>
      </c>
      <c r="B79" s="5" t="s">
        <v>8</v>
      </c>
      <c r="C79" s="5" t="s">
        <v>161</v>
      </c>
      <c r="D79" s="5" t="s">
        <v>7</v>
      </c>
      <c r="E79" s="6">
        <v>21532345</v>
      </c>
      <c r="F79" s="51" t="s">
        <v>432</v>
      </c>
      <c r="G79" s="75">
        <v>1</v>
      </c>
      <c r="H79" s="75" t="s">
        <v>431</v>
      </c>
      <c r="I79" s="64">
        <v>24</v>
      </c>
      <c r="J79" s="75">
        <v>22</v>
      </c>
      <c r="K79" s="75">
        <v>2</v>
      </c>
      <c r="L79" s="75">
        <v>0</v>
      </c>
      <c r="M79" s="75" t="s">
        <v>261</v>
      </c>
    </row>
    <row r="80" spans="1:13" x14ac:dyDescent="0.25">
      <c r="A80" s="71"/>
      <c r="B80" s="5" t="s">
        <v>5</v>
      </c>
      <c r="C80" s="5" t="s">
        <v>30</v>
      </c>
      <c r="D80" s="5" t="s">
        <v>7</v>
      </c>
      <c r="E80" s="6">
        <v>29755595</v>
      </c>
      <c r="F80" s="77"/>
      <c r="G80" s="73"/>
      <c r="H80" s="73"/>
      <c r="I80" s="65"/>
      <c r="J80" s="73"/>
      <c r="K80" s="73"/>
      <c r="L80" s="73"/>
      <c r="M80" s="73"/>
    </row>
    <row r="81" spans="1:13" x14ac:dyDescent="0.25">
      <c r="A81" s="24" t="s">
        <v>166</v>
      </c>
      <c r="B81" s="5" t="s">
        <v>12</v>
      </c>
      <c r="C81" s="5" t="s">
        <v>167</v>
      </c>
      <c r="D81" s="5" t="s">
        <v>15</v>
      </c>
      <c r="E81" s="6">
        <v>31842477</v>
      </c>
      <c r="F81" s="7"/>
      <c r="G81" s="31">
        <v>4</v>
      </c>
      <c r="H81" s="31" t="s">
        <v>439</v>
      </c>
      <c r="I81" s="26" t="s">
        <v>436</v>
      </c>
      <c r="J81" s="31" t="s">
        <v>437</v>
      </c>
      <c r="K81" s="31" t="s">
        <v>438</v>
      </c>
      <c r="L81" s="31" t="s">
        <v>286</v>
      </c>
      <c r="M81" s="31" t="s">
        <v>261</v>
      </c>
    </row>
    <row r="82" spans="1:13" ht="15" customHeight="1" x14ac:dyDescent="0.25">
      <c r="A82" s="69" t="s">
        <v>168</v>
      </c>
      <c r="B82" s="5" t="s">
        <v>8</v>
      </c>
      <c r="C82" s="5" t="s">
        <v>6</v>
      </c>
      <c r="D82" s="5" t="s">
        <v>7</v>
      </c>
      <c r="E82" s="6">
        <v>29949143</v>
      </c>
      <c r="F82" s="51" t="s">
        <v>444</v>
      </c>
      <c r="G82" s="75">
        <v>3</v>
      </c>
      <c r="H82" s="75" t="s">
        <v>443</v>
      </c>
      <c r="I82" s="64" t="s">
        <v>440</v>
      </c>
      <c r="J82" s="75" t="s">
        <v>441</v>
      </c>
      <c r="K82" s="75" t="s">
        <v>442</v>
      </c>
      <c r="L82" s="75" t="s">
        <v>296</v>
      </c>
      <c r="M82" s="75" t="s">
        <v>265</v>
      </c>
    </row>
    <row r="83" spans="1:13" x14ac:dyDescent="0.25">
      <c r="A83" s="70"/>
      <c r="B83" s="5" t="s">
        <v>8</v>
      </c>
      <c r="C83" s="5" t="s">
        <v>19</v>
      </c>
      <c r="D83" s="5" t="s">
        <v>7</v>
      </c>
      <c r="E83" s="6">
        <v>30003749</v>
      </c>
      <c r="F83" s="76"/>
      <c r="G83" s="72"/>
      <c r="H83" s="72"/>
      <c r="I83" s="74"/>
      <c r="J83" s="72"/>
      <c r="K83" s="72"/>
      <c r="L83" s="72"/>
      <c r="M83" s="72"/>
    </row>
    <row r="84" spans="1:13" x14ac:dyDescent="0.25">
      <c r="A84" s="70"/>
      <c r="B84" s="5" t="s">
        <v>8</v>
      </c>
      <c r="C84" s="5" t="s">
        <v>45</v>
      </c>
      <c r="D84" s="5" t="s">
        <v>27</v>
      </c>
      <c r="E84" s="6">
        <v>29874124</v>
      </c>
      <c r="F84" s="76"/>
      <c r="G84" s="72"/>
      <c r="H84" s="72"/>
      <c r="I84" s="74"/>
      <c r="J84" s="72"/>
      <c r="K84" s="72"/>
      <c r="L84" s="72"/>
      <c r="M84" s="72"/>
    </row>
    <row r="85" spans="1:13" x14ac:dyDescent="0.25">
      <c r="A85" s="70"/>
      <c r="B85" s="5" t="s">
        <v>8</v>
      </c>
      <c r="C85" s="5" t="s">
        <v>169</v>
      </c>
      <c r="D85" s="5" t="s">
        <v>7</v>
      </c>
      <c r="E85" s="6">
        <v>30294913</v>
      </c>
      <c r="F85" s="76"/>
      <c r="G85" s="72"/>
      <c r="H85" s="72"/>
      <c r="I85" s="74"/>
      <c r="J85" s="72"/>
      <c r="K85" s="72"/>
      <c r="L85" s="72"/>
      <c r="M85" s="72"/>
    </row>
    <row r="86" spans="1:13" x14ac:dyDescent="0.25">
      <c r="A86" s="70"/>
      <c r="B86" s="5" t="s">
        <v>5</v>
      </c>
      <c r="C86" s="5" t="s">
        <v>21</v>
      </c>
      <c r="D86" s="5" t="s">
        <v>7</v>
      </c>
      <c r="E86" s="6">
        <v>30585260</v>
      </c>
      <c r="F86" s="76"/>
      <c r="G86" s="72"/>
      <c r="H86" s="72"/>
      <c r="I86" s="74"/>
      <c r="J86" s="72"/>
      <c r="K86" s="72"/>
      <c r="L86" s="72"/>
      <c r="M86" s="72"/>
    </row>
    <row r="87" spans="1:13" x14ac:dyDescent="0.25">
      <c r="A87" s="70"/>
      <c r="B87" s="5" t="s">
        <v>8</v>
      </c>
      <c r="C87" s="5" t="s">
        <v>170</v>
      </c>
      <c r="D87" s="5" t="s">
        <v>7</v>
      </c>
      <c r="E87" s="6">
        <v>31496733</v>
      </c>
      <c r="F87" s="76"/>
      <c r="G87" s="72"/>
      <c r="H87" s="72"/>
      <c r="I87" s="74"/>
      <c r="J87" s="72"/>
      <c r="K87" s="72"/>
      <c r="L87" s="72"/>
      <c r="M87" s="72"/>
    </row>
    <row r="88" spans="1:13" x14ac:dyDescent="0.25">
      <c r="A88" s="70"/>
      <c r="B88" s="5" t="s">
        <v>5</v>
      </c>
      <c r="C88" s="5" t="s">
        <v>171</v>
      </c>
      <c r="D88" s="5" t="s">
        <v>7</v>
      </c>
      <c r="E88" s="6">
        <v>28770968</v>
      </c>
      <c r="F88" s="76"/>
      <c r="G88" s="72"/>
      <c r="H88" s="72"/>
      <c r="I88" s="74"/>
      <c r="J88" s="72"/>
      <c r="K88" s="72"/>
      <c r="L88" s="72"/>
      <c r="M88" s="72"/>
    </row>
    <row r="89" spans="1:13" x14ac:dyDescent="0.25">
      <c r="A89" s="70"/>
      <c r="B89" s="5" t="s">
        <v>5</v>
      </c>
      <c r="C89" s="5" t="s">
        <v>26</v>
      </c>
      <c r="D89" s="5" t="s">
        <v>7</v>
      </c>
      <c r="E89" s="6">
        <v>27446438</v>
      </c>
      <c r="F89" s="76"/>
      <c r="G89" s="72"/>
      <c r="H89" s="72"/>
      <c r="I89" s="74"/>
      <c r="J89" s="72"/>
      <c r="K89" s="72"/>
      <c r="L89" s="72"/>
      <c r="M89" s="72"/>
    </row>
    <row r="90" spans="1:13" x14ac:dyDescent="0.25">
      <c r="A90" s="70"/>
      <c r="B90" s="5" t="s">
        <v>5</v>
      </c>
      <c r="C90" s="5" t="s">
        <v>172</v>
      </c>
      <c r="D90" s="5" t="s">
        <v>7</v>
      </c>
      <c r="E90" s="6">
        <v>29693187</v>
      </c>
      <c r="F90" s="76"/>
      <c r="G90" s="72"/>
      <c r="H90" s="72"/>
      <c r="I90" s="74"/>
      <c r="J90" s="72"/>
      <c r="K90" s="72"/>
      <c r="L90" s="72"/>
      <c r="M90" s="72"/>
    </row>
    <row r="91" spans="1:13" x14ac:dyDescent="0.25">
      <c r="A91" s="70"/>
      <c r="B91" s="5" t="s">
        <v>8</v>
      </c>
      <c r="C91" s="5" t="s">
        <v>109</v>
      </c>
      <c r="D91" s="5" t="s">
        <v>173</v>
      </c>
      <c r="E91" s="6">
        <v>28899458</v>
      </c>
      <c r="F91" s="76"/>
      <c r="G91" s="72"/>
      <c r="H91" s="72"/>
      <c r="I91" s="74"/>
      <c r="J91" s="72"/>
      <c r="K91" s="72"/>
      <c r="L91" s="72"/>
      <c r="M91" s="72"/>
    </row>
    <row r="92" spans="1:13" x14ac:dyDescent="0.25">
      <c r="A92" s="70"/>
      <c r="B92" s="5" t="s">
        <v>8</v>
      </c>
      <c r="C92" s="5" t="s">
        <v>174</v>
      </c>
      <c r="D92" s="5" t="s">
        <v>7</v>
      </c>
      <c r="E92" s="6">
        <v>27313681</v>
      </c>
      <c r="F92" s="76"/>
      <c r="G92" s="72"/>
      <c r="H92" s="72"/>
      <c r="I92" s="74"/>
      <c r="J92" s="72"/>
      <c r="K92" s="72"/>
      <c r="L92" s="72"/>
      <c r="M92" s="72"/>
    </row>
    <row r="93" spans="1:13" x14ac:dyDescent="0.25">
      <c r="A93" s="70"/>
      <c r="B93" s="5" t="s">
        <v>8</v>
      </c>
      <c r="C93" s="5" t="s">
        <v>175</v>
      </c>
      <c r="D93" s="5" t="s">
        <v>7</v>
      </c>
      <c r="E93" s="6">
        <v>28031721</v>
      </c>
      <c r="F93" s="76"/>
      <c r="G93" s="72"/>
      <c r="H93" s="72"/>
      <c r="I93" s="74"/>
      <c r="J93" s="72"/>
      <c r="K93" s="72"/>
      <c r="L93" s="72"/>
      <c r="M93" s="72"/>
    </row>
    <row r="94" spans="1:13" x14ac:dyDescent="0.25">
      <c r="A94" s="70"/>
      <c r="B94" s="5" t="s">
        <v>8</v>
      </c>
      <c r="C94" s="5" t="s">
        <v>39</v>
      </c>
      <c r="D94" s="5" t="s">
        <v>15</v>
      </c>
      <c r="E94" s="6">
        <v>29548748</v>
      </c>
      <c r="F94" s="76"/>
      <c r="G94" s="72"/>
      <c r="H94" s="72"/>
      <c r="I94" s="74"/>
      <c r="J94" s="72"/>
      <c r="K94" s="72"/>
      <c r="L94" s="72"/>
      <c r="M94" s="72"/>
    </row>
    <row r="95" spans="1:13" x14ac:dyDescent="0.25">
      <c r="A95" s="70"/>
      <c r="B95" s="5" t="s">
        <v>8</v>
      </c>
      <c r="C95" s="5" t="s">
        <v>26</v>
      </c>
      <c r="D95" s="5" t="s">
        <v>7</v>
      </c>
      <c r="E95" s="6">
        <v>28587379</v>
      </c>
      <c r="F95" s="76"/>
      <c r="G95" s="72"/>
      <c r="H95" s="72"/>
      <c r="I95" s="74"/>
      <c r="J95" s="72"/>
      <c r="K95" s="72"/>
      <c r="L95" s="72"/>
      <c r="M95" s="72"/>
    </row>
    <row r="96" spans="1:13" x14ac:dyDescent="0.25">
      <c r="A96" s="70"/>
      <c r="B96" s="5" t="s">
        <v>8</v>
      </c>
      <c r="C96" s="5" t="s">
        <v>97</v>
      </c>
      <c r="D96" s="5" t="s">
        <v>7</v>
      </c>
      <c r="E96" s="6">
        <v>27565324</v>
      </c>
      <c r="F96" s="76"/>
      <c r="G96" s="72"/>
      <c r="H96" s="72"/>
      <c r="I96" s="74"/>
      <c r="J96" s="72"/>
      <c r="K96" s="72"/>
      <c r="L96" s="72"/>
      <c r="M96" s="72"/>
    </row>
    <row r="97" spans="1:13" x14ac:dyDescent="0.25">
      <c r="A97" s="70"/>
      <c r="B97" s="5" t="s">
        <v>8</v>
      </c>
      <c r="C97" s="5" t="s">
        <v>176</v>
      </c>
      <c r="D97" s="5" t="s">
        <v>7</v>
      </c>
      <c r="E97" s="6">
        <v>27227769</v>
      </c>
      <c r="F97" s="76"/>
      <c r="G97" s="72"/>
      <c r="H97" s="72"/>
      <c r="I97" s="74"/>
      <c r="J97" s="72"/>
      <c r="K97" s="72"/>
      <c r="L97" s="72"/>
      <c r="M97" s="72"/>
    </row>
    <row r="98" spans="1:13" x14ac:dyDescent="0.25">
      <c r="A98" s="70"/>
      <c r="B98" s="5" t="s">
        <v>8</v>
      </c>
      <c r="C98" s="5" t="s">
        <v>22</v>
      </c>
      <c r="D98" s="5" t="s">
        <v>15</v>
      </c>
      <c r="E98" s="6">
        <v>24379988</v>
      </c>
      <c r="F98" s="76"/>
      <c r="G98" s="72"/>
      <c r="H98" s="72"/>
      <c r="I98" s="74"/>
      <c r="J98" s="72"/>
      <c r="K98" s="72"/>
      <c r="L98" s="72"/>
      <c r="M98" s="72"/>
    </row>
    <row r="99" spans="1:13" x14ac:dyDescent="0.25">
      <c r="A99" s="70"/>
      <c r="B99" s="5" t="s">
        <v>8</v>
      </c>
      <c r="C99" s="5" t="s">
        <v>132</v>
      </c>
      <c r="D99" s="5" t="s">
        <v>7</v>
      </c>
      <c r="E99" s="6">
        <v>29949143</v>
      </c>
      <c r="F99" s="76"/>
      <c r="G99" s="72"/>
      <c r="H99" s="72"/>
      <c r="I99" s="74"/>
      <c r="J99" s="72"/>
      <c r="K99" s="72"/>
      <c r="L99" s="72"/>
      <c r="M99" s="72"/>
    </row>
    <row r="100" spans="1:13" x14ac:dyDescent="0.25">
      <c r="A100" s="71"/>
      <c r="B100" s="5" t="s">
        <v>8</v>
      </c>
      <c r="C100" s="5" t="s">
        <v>109</v>
      </c>
      <c r="D100" s="5" t="s">
        <v>7</v>
      </c>
      <c r="E100" s="6">
        <v>29874124</v>
      </c>
      <c r="F100" s="77"/>
      <c r="G100" s="73"/>
      <c r="H100" s="73"/>
      <c r="I100" s="65"/>
      <c r="J100" s="73"/>
      <c r="K100" s="73"/>
      <c r="L100" s="73"/>
      <c r="M100" s="73"/>
    </row>
    <row r="101" spans="1:13" ht="60" customHeight="1" x14ac:dyDescent="0.25">
      <c r="A101" s="69" t="s">
        <v>177</v>
      </c>
      <c r="B101" s="5" t="s">
        <v>8</v>
      </c>
      <c r="C101" s="5" t="s">
        <v>178</v>
      </c>
      <c r="D101" s="5" t="s">
        <v>15</v>
      </c>
      <c r="E101" s="6">
        <v>31161607</v>
      </c>
      <c r="F101" s="51" t="s">
        <v>451</v>
      </c>
      <c r="G101" s="75" t="s">
        <v>445</v>
      </c>
      <c r="H101" s="75" t="s">
        <v>449</v>
      </c>
      <c r="I101" s="64" t="s">
        <v>446</v>
      </c>
      <c r="J101" s="75" t="s">
        <v>447</v>
      </c>
      <c r="K101" s="75" t="s">
        <v>450</v>
      </c>
      <c r="L101" s="75" t="s">
        <v>448</v>
      </c>
      <c r="M101" s="75" t="s">
        <v>265</v>
      </c>
    </row>
    <row r="102" spans="1:13" ht="60" customHeight="1" x14ac:dyDescent="0.25">
      <c r="A102" s="70"/>
      <c r="B102" s="5" t="s">
        <v>8</v>
      </c>
      <c r="C102" s="5" t="s">
        <v>169</v>
      </c>
      <c r="D102" s="5" t="s">
        <v>15</v>
      </c>
      <c r="E102" s="6">
        <v>30310931</v>
      </c>
      <c r="F102" s="76"/>
      <c r="G102" s="72"/>
      <c r="H102" s="72"/>
      <c r="I102" s="74"/>
      <c r="J102" s="72"/>
      <c r="K102" s="72"/>
      <c r="L102" s="72"/>
      <c r="M102" s="72"/>
    </row>
    <row r="103" spans="1:13" ht="60" customHeight="1" x14ac:dyDescent="0.25">
      <c r="A103" s="70"/>
      <c r="B103" s="5" t="s">
        <v>8</v>
      </c>
      <c r="C103" s="5" t="s">
        <v>179</v>
      </c>
      <c r="D103" s="5" t="s">
        <v>27</v>
      </c>
      <c r="E103" s="6">
        <v>31638182</v>
      </c>
      <c r="F103" s="76"/>
      <c r="G103" s="72"/>
      <c r="H103" s="72"/>
      <c r="I103" s="74"/>
      <c r="J103" s="72"/>
      <c r="K103" s="72"/>
      <c r="L103" s="72"/>
      <c r="M103" s="72"/>
    </row>
    <row r="104" spans="1:13" ht="60" customHeight="1" x14ac:dyDescent="0.25">
      <c r="A104" s="70"/>
      <c r="B104" s="5" t="s">
        <v>8</v>
      </c>
      <c r="C104" s="5" t="s">
        <v>180</v>
      </c>
      <c r="D104" s="5" t="s">
        <v>7</v>
      </c>
      <c r="E104" s="6">
        <v>28175963</v>
      </c>
      <c r="F104" s="76"/>
      <c r="G104" s="72"/>
      <c r="H104" s="72"/>
      <c r="I104" s="74"/>
      <c r="J104" s="72"/>
      <c r="K104" s="72"/>
      <c r="L104" s="72"/>
      <c r="M104" s="72"/>
    </row>
    <row r="105" spans="1:13" ht="60" customHeight="1" x14ac:dyDescent="0.25">
      <c r="A105" s="70"/>
      <c r="B105" s="5" t="s">
        <v>5</v>
      </c>
      <c r="C105" s="5" t="s">
        <v>181</v>
      </c>
      <c r="D105" s="5" t="s">
        <v>15</v>
      </c>
      <c r="E105" s="6">
        <v>28423647</v>
      </c>
      <c r="F105" s="76"/>
      <c r="G105" s="72"/>
      <c r="H105" s="72"/>
      <c r="I105" s="74"/>
      <c r="J105" s="72"/>
      <c r="K105" s="72"/>
      <c r="L105" s="72"/>
      <c r="M105" s="72"/>
    </row>
    <row r="106" spans="1:13" ht="60" customHeight="1" x14ac:dyDescent="0.25">
      <c r="A106" s="71"/>
      <c r="B106" s="5" t="s">
        <v>5</v>
      </c>
      <c r="C106" s="5" t="s">
        <v>182</v>
      </c>
      <c r="D106" s="5" t="s">
        <v>15</v>
      </c>
      <c r="E106" s="6">
        <v>24859196</v>
      </c>
      <c r="F106" s="77"/>
      <c r="G106" s="73"/>
      <c r="H106" s="73"/>
      <c r="I106" s="65"/>
      <c r="J106" s="73"/>
      <c r="K106" s="73"/>
      <c r="L106" s="73"/>
      <c r="M106" s="73"/>
    </row>
    <row r="107" spans="1:13" ht="15" customHeight="1" x14ac:dyDescent="0.25">
      <c r="A107" s="69" t="s">
        <v>183</v>
      </c>
      <c r="B107" s="5" t="s">
        <v>8</v>
      </c>
      <c r="C107" s="5" t="s">
        <v>184</v>
      </c>
      <c r="D107" s="5" t="s">
        <v>7</v>
      </c>
      <c r="E107" s="6">
        <v>32186927</v>
      </c>
      <c r="F107" s="51" t="s">
        <v>456</v>
      </c>
      <c r="G107" s="75">
        <v>4</v>
      </c>
      <c r="H107" s="75" t="s">
        <v>455</v>
      </c>
      <c r="I107" s="64" t="s">
        <v>452</v>
      </c>
      <c r="J107" s="75" t="s">
        <v>453</v>
      </c>
      <c r="K107" s="75" t="s">
        <v>454</v>
      </c>
      <c r="L107" s="75" t="s">
        <v>286</v>
      </c>
      <c r="M107" s="75" t="s">
        <v>265</v>
      </c>
    </row>
    <row r="108" spans="1:13" x14ac:dyDescent="0.25">
      <c r="A108" s="71"/>
      <c r="B108" s="5" t="s">
        <v>8</v>
      </c>
      <c r="C108" s="5" t="s">
        <v>185</v>
      </c>
      <c r="D108" s="5" t="s">
        <v>7</v>
      </c>
      <c r="E108" s="6">
        <v>30393480</v>
      </c>
      <c r="F108" s="77"/>
      <c r="G108" s="73"/>
      <c r="H108" s="73"/>
      <c r="I108" s="65"/>
      <c r="J108" s="73"/>
      <c r="K108" s="73"/>
      <c r="L108" s="73"/>
      <c r="M108" s="73"/>
    </row>
    <row r="109" spans="1:13" x14ac:dyDescent="0.25">
      <c r="A109" s="24" t="s">
        <v>186</v>
      </c>
      <c r="B109" s="5" t="s">
        <v>8</v>
      </c>
      <c r="C109" s="5" t="s">
        <v>187</v>
      </c>
      <c r="D109" s="5" t="s">
        <v>7</v>
      </c>
      <c r="E109" s="6">
        <v>32196575</v>
      </c>
      <c r="F109" s="28" t="s">
        <v>678</v>
      </c>
      <c r="G109" s="25">
        <v>1</v>
      </c>
      <c r="H109" s="25" t="s">
        <v>679</v>
      </c>
      <c r="I109" s="26">
        <v>23</v>
      </c>
      <c r="J109" s="25">
        <v>21</v>
      </c>
      <c r="K109" s="25">
        <v>2</v>
      </c>
      <c r="L109" s="25">
        <v>0</v>
      </c>
      <c r="M109" s="25" t="s">
        <v>261</v>
      </c>
    </row>
    <row r="110" spans="1:13" ht="15.95" customHeight="1" x14ac:dyDescent="0.25">
      <c r="A110" s="69" t="s">
        <v>191</v>
      </c>
      <c r="B110" s="5" t="s">
        <v>8</v>
      </c>
      <c r="C110" s="5" t="s">
        <v>19</v>
      </c>
      <c r="D110" s="5" t="s">
        <v>7</v>
      </c>
      <c r="E110" s="6">
        <v>29271994</v>
      </c>
      <c r="F110" s="51" t="s">
        <v>467</v>
      </c>
      <c r="G110" s="49">
        <v>1</v>
      </c>
      <c r="H110" s="49" t="s">
        <v>466</v>
      </c>
      <c r="I110" s="64">
        <v>12</v>
      </c>
      <c r="J110" s="49">
        <v>10</v>
      </c>
      <c r="K110" s="49">
        <v>2</v>
      </c>
      <c r="L110" s="49">
        <v>0</v>
      </c>
      <c r="M110" s="49" t="s">
        <v>261</v>
      </c>
    </row>
    <row r="111" spans="1:13" x14ac:dyDescent="0.25">
      <c r="A111" s="70"/>
      <c r="B111" s="5" t="s">
        <v>8</v>
      </c>
      <c r="C111" s="5" t="s">
        <v>6</v>
      </c>
      <c r="D111" s="5" t="s">
        <v>7</v>
      </c>
      <c r="E111" s="6">
        <v>28414551</v>
      </c>
      <c r="F111" s="81"/>
      <c r="G111" s="80"/>
      <c r="H111" s="80"/>
      <c r="I111" s="74"/>
      <c r="J111" s="80"/>
      <c r="K111" s="80"/>
      <c r="L111" s="80"/>
      <c r="M111" s="80"/>
    </row>
    <row r="112" spans="1:13" x14ac:dyDescent="0.25">
      <c r="A112" s="71"/>
      <c r="B112" s="5" t="s">
        <v>8</v>
      </c>
      <c r="C112" s="5" t="s">
        <v>22</v>
      </c>
      <c r="D112" s="5" t="s">
        <v>15</v>
      </c>
      <c r="E112" s="6">
        <v>24379988</v>
      </c>
      <c r="F112" s="52"/>
      <c r="G112" s="50"/>
      <c r="H112" s="50"/>
      <c r="I112" s="65"/>
      <c r="J112" s="50"/>
      <c r="K112" s="50"/>
      <c r="L112" s="50"/>
      <c r="M112" s="50"/>
    </row>
    <row r="113" spans="1:13" x14ac:dyDescent="0.25">
      <c r="A113" s="24" t="s">
        <v>192</v>
      </c>
      <c r="B113" s="5" t="s">
        <v>8</v>
      </c>
      <c r="C113" s="5" t="s">
        <v>24</v>
      </c>
      <c r="D113" s="5" t="s">
        <v>15</v>
      </c>
      <c r="E113" s="6">
        <v>28435289</v>
      </c>
      <c r="F113" s="27" t="s">
        <v>680</v>
      </c>
      <c r="G113" s="25">
        <v>1</v>
      </c>
      <c r="H113" s="25" t="s">
        <v>681</v>
      </c>
      <c r="I113" s="26">
        <v>8</v>
      </c>
      <c r="J113" s="25">
        <v>7</v>
      </c>
      <c r="K113" s="25">
        <v>1</v>
      </c>
      <c r="L113" s="25">
        <v>0</v>
      </c>
      <c r="M113" s="25" t="s">
        <v>261</v>
      </c>
    </row>
    <row r="114" spans="1:13" ht="15" customHeight="1" x14ac:dyDescent="0.25">
      <c r="A114" s="69" t="s">
        <v>194</v>
      </c>
      <c r="B114" s="5" t="s">
        <v>8</v>
      </c>
      <c r="C114" s="5" t="s">
        <v>45</v>
      </c>
      <c r="D114" s="5" t="s">
        <v>7</v>
      </c>
      <c r="E114" s="6">
        <v>29790629</v>
      </c>
      <c r="F114" s="51" t="s">
        <v>474</v>
      </c>
      <c r="G114" s="75" t="s">
        <v>468</v>
      </c>
      <c r="H114" s="75" t="s">
        <v>473</v>
      </c>
      <c r="I114" s="64" t="s">
        <v>469</v>
      </c>
      <c r="J114" s="75" t="s">
        <v>470</v>
      </c>
      <c r="K114" s="75" t="s">
        <v>471</v>
      </c>
      <c r="L114" s="75" t="s">
        <v>472</v>
      </c>
      <c r="M114" s="75" t="s">
        <v>265</v>
      </c>
    </row>
    <row r="115" spans="1:13" x14ac:dyDescent="0.25">
      <c r="A115" s="70"/>
      <c r="B115" s="5" t="s">
        <v>8</v>
      </c>
      <c r="C115" s="5" t="s">
        <v>195</v>
      </c>
      <c r="D115" s="5" t="s">
        <v>7</v>
      </c>
      <c r="E115" s="6">
        <v>30154460</v>
      </c>
      <c r="F115" s="76"/>
      <c r="G115" s="72"/>
      <c r="H115" s="72"/>
      <c r="I115" s="74"/>
      <c r="J115" s="72"/>
      <c r="K115" s="72"/>
      <c r="L115" s="72"/>
      <c r="M115" s="72"/>
    </row>
    <row r="116" spans="1:13" x14ac:dyDescent="0.25">
      <c r="A116" s="70"/>
      <c r="B116" s="5" t="s">
        <v>8</v>
      </c>
      <c r="C116" s="5" t="s">
        <v>196</v>
      </c>
      <c r="D116" s="5" t="s">
        <v>7</v>
      </c>
      <c r="E116" s="6">
        <v>29180871</v>
      </c>
      <c r="F116" s="76"/>
      <c r="G116" s="72"/>
      <c r="H116" s="72"/>
      <c r="I116" s="74"/>
      <c r="J116" s="72"/>
      <c r="K116" s="72"/>
      <c r="L116" s="72"/>
      <c r="M116" s="72"/>
    </row>
    <row r="117" spans="1:13" x14ac:dyDescent="0.25">
      <c r="A117" s="70"/>
      <c r="B117" s="5" t="s">
        <v>8</v>
      </c>
      <c r="C117" s="5" t="s">
        <v>42</v>
      </c>
      <c r="D117" s="5" t="s">
        <v>7</v>
      </c>
      <c r="E117" s="6">
        <v>27075229</v>
      </c>
      <c r="F117" s="76"/>
      <c r="G117" s="72"/>
      <c r="H117" s="72"/>
      <c r="I117" s="74"/>
      <c r="J117" s="72"/>
      <c r="K117" s="72"/>
      <c r="L117" s="72"/>
      <c r="M117" s="72"/>
    </row>
    <row r="118" spans="1:13" x14ac:dyDescent="0.25">
      <c r="A118" s="70"/>
      <c r="B118" s="5" t="s">
        <v>8</v>
      </c>
      <c r="C118" s="5" t="s">
        <v>26</v>
      </c>
      <c r="D118" s="5" t="s">
        <v>7</v>
      </c>
      <c r="E118" s="6">
        <v>27608895</v>
      </c>
      <c r="F118" s="76"/>
      <c r="G118" s="72"/>
      <c r="H118" s="72"/>
      <c r="I118" s="74"/>
      <c r="J118" s="72"/>
      <c r="K118" s="72"/>
      <c r="L118" s="72"/>
      <c r="M118" s="72"/>
    </row>
    <row r="119" spans="1:13" x14ac:dyDescent="0.25">
      <c r="A119" s="71"/>
      <c r="B119" s="5" t="s">
        <v>8</v>
      </c>
      <c r="C119" s="5" t="s">
        <v>171</v>
      </c>
      <c r="D119" s="5" t="s">
        <v>7</v>
      </c>
      <c r="E119" s="6">
        <v>29790629</v>
      </c>
      <c r="F119" s="77"/>
      <c r="G119" s="73"/>
      <c r="H119" s="73"/>
      <c r="I119" s="65"/>
      <c r="J119" s="73"/>
      <c r="K119" s="73"/>
      <c r="L119" s="73"/>
      <c r="M119" s="73"/>
    </row>
    <row r="120" spans="1:13" ht="15.95" customHeight="1" x14ac:dyDescent="0.25">
      <c r="A120" s="69" t="s">
        <v>199</v>
      </c>
      <c r="B120" s="5" t="s">
        <v>8</v>
      </c>
      <c r="C120" s="5" t="s">
        <v>35</v>
      </c>
      <c r="D120" s="5" t="s">
        <v>7</v>
      </c>
      <c r="E120" s="6">
        <v>32141533</v>
      </c>
      <c r="F120" s="51" t="s">
        <v>477</v>
      </c>
      <c r="G120" s="49">
        <v>1</v>
      </c>
      <c r="H120" s="49" t="s">
        <v>476</v>
      </c>
      <c r="I120" s="64">
        <v>30</v>
      </c>
      <c r="J120" s="49">
        <v>25</v>
      </c>
      <c r="K120" s="49">
        <v>5</v>
      </c>
      <c r="L120" s="49">
        <v>0</v>
      </c>
      <c r="M120" s="49" t="s">
        <v>261</v>
      </c>
    </row>
    <row r="121" spans="1:13" x14ac:dyDescent="0.25">
      <c r="A121" s="70"/>
      <c r="B121" s="5" t="s">
        <v>8</v>
      </c>
      <c r="C121" s="5" t="s">
        <v>64</v>
      </c>
      <c r="D121" s="5" t="s">
        <v>7</v>
      </c>
      <c r="E121" s="6">
        <v>31299866</v>
      </c>
      <c r="F121" s="81"/>
      <c r="G121" s="80"/>
      <c r="H121" s="80"/>
      <c r="I121" s="74"/>
      <c r="J121" s="80"/>
      <c r="K121" s="80"/>
      <c r="L121" s="80"/>
      <c r="M121" s="80"/>
    </row>
    <row r="122" spans="1:13" x14ac:dyDescent="0.25">
      <c r="A122" s="71"/>
      <c r="B122" s="5" t="s">
        <v>5</v>
      </c>
      <c r="C122" s="5" t="s">
        <v>200</v>
      </c>
      <c r="D122" s="5" t="s">
        <v>7</v>
      </c>
      <c r="E122" s="6">
        <v>31250987</v>
      </c>
      <c r="F122" s="52"/>
      <c r="G122" s="50"/>
      <c r="H122" s="50"/>
      <c r="I122" s="65"/>
      <c r="J122" s="50"/>
      <c r="K122" s="50"/>
      <c r="L122" s="50"/>
      <c r="M122" s="50"/>
    </row>
    <row r="123" spans="1:13" ht="30" x14ac:dyDescent="0.25">
      <c r="A123" s="30" t="s">
        <v>689</v>
      </c>
      <c r="B123" s="5" t="s">
        <v>8</v>
      </c>
      <c r="C123" s="5" t="s">
        <v>19</v>
      </c>
      <c r="D123" s="5" t="s">
        <v>7</v>
      </c>
      <c r="E123" s="6">
        <v>29805570</v>
      </c>
      <c r="F123" s="27" t="s">
        <v>691</v>
      </c>
      <c r="G123" s="31" t="s">
        <v>690</v>
      </c>
      <c r="H123" s="31" t="s">
        <v>693</v>
      </c>
      <c r="I123" s="26" t="s">
        <v>694</v>
      </c>
      <c r="J123" s="31" t="s">
        <v>696</v>
      </c>
      <c r="K123" s="31" t="s">
        <v>690</v>
      </c>
      <c r="L123" s="31" t="s">
        <v>695</v>
      </c>
      <c r="M123" s="31" t="s">
        <v>692</v>
      </c>
    </row>
    <row r="124" spans="1:13" ht="30" x14ac:dyDescent="0.25">
      <c r="A124" s="30" t="s">
        <v>697</v>
      </c>
      <c r="B124" s="5" t="s">
        <v>8</v>
      </c>
      <c r="C124" s="5" t="s">
        <v>22</v>
      </c>
      <c r="D124" s="5" t="s">
        <v>15</v>
      </c>
      <c r="E124" s="6">
        <v>28128423</v>
      </c>
      <c r="F124" s="27" t="s">
        <v>700</v>
      </c>
      <c r="G124" s="31" t="s">
        <v>698</v>
      </c>
      <c r="H124" s="31" t="s">
        <v>701</v>
      </c>
      <c r="I124" s="26" t="s">
        <v>702</v>
      </c>
      <c r="J124" s="31" t="s">
        <v>704</v>
      </c>
      <c r="K124" s="31" t="s">
        <v>698</v>
      </c>
      <c r="L124" s="31" t="s">
        <v>703</v>
      </c>
      <c r="M124" s="31" t="s">
        <v>699</v>
      </c>
    </row>
    <row r="125" spans="1:13" ht="180" x14ac:dyDescent="0.25">
      <c r="A125" s="30" t="s">
        <v>715</v>
      </c>
      <c r="B125" s="5" t="s">
        <v>8</v>
      </c>
      <c r="C125" s="5" t="s">
        <v>181</v>
      </c>
      <c r="D125" s="5" t="s">
        <v>7</v>
      </c>
      <c r="E125" s="6">
        <v>30964160</v>
      </c>
      <c r="F125" s="27" t="s">
        <v>738</v>
      </c>
      <c r="G125" s="25" t="s">
        <v>712</v>
      </c>
      <c r="H125" s="25" t="s">
        <v>714</v>
      </c>
      <c r="I125" s="26" t="s">
        <v>716</v>
      </c>
      <c r="J125" s="31" t="s">
        <v>718</v>
      </c>
      <c r="K125" s="31" t="s">
        <v>712</v>
      </c>
      <c r="L125" s="31" t="s">
        <v>717</v>
      </c>
      <c r="M125" s="25" t="s">
        <v>713</v>
      </c>
    </row>
    <row r="126" spans="1:13" ht="30" x14ac:dyDescent="0.25">
      <c r="A126" s="24" t="s">
        <v>207</v>
      </c>
      <c r="B126" s="5" t="s">
        <v>8</v>
      </c>
      <c r="C126" s="5" t="s">
        <v>6</v>
      </c>
      <c r="D126" s="5" t="s">
        <v>7</v>
      </c>
      <c r="E126" s="6">
        <v>31646553</v>
      </c>
      <c r="F126" s="7" t="s">
        <v>487</v>
      </c>
      <c r="G126" s="31">
        <v>2</v>
      </c>
      <c r="H126" s="31" t="s">
        <v>486</v>
      </c>
      <c r="I126" s="26" t="s">
        <v>485</v>
      </c>
      <c r="J126" s="31" t="s">
        <v>433</v>
      </c>
      <c r="K126" s="31" t="s">
        <v>367</v>
      </c>
      <c r="L126" s="31" t="s">
        <v>368</v>
      </c>
      <c r="M126" s="31" t="s">
        <v>261</v>
      </c>
    </row>
    <row r="127" spans="1:13" ht="30" customHeight="1" x14ac:dyDescent="0.25">
      <c r="A127" s="69" t="s">
        <v>210</v>
      </c>
      <c r="B127" s="5" t="s">
        <v>8</v>
      </c>
      <c r="C127" s="5" t="s">
        <v>200</v>
      </c>
      <c r="D127" s="5" t="s">
        <v>7</v>
      </c>
      <c r="E127" s="6">
        <v>29957467</v>
      </c>
      <c r="F127" s="51" t="s">
        <v>488</v>
      </c>
      <c r="G127" s="75">
        <v>1</v>
      </c>
      <c r="H127" s="75" t="s">
        <v>775</v>
      </c>
      <c r="I127" s="64">
        <v>14</v>
      </c>
      <c r="J127" s="75">
        <v>13</v>
      </c>
      <c r="K127" s="75">
        <v>1</v>
      </c>
      <c r="L127" s="75">
        <v>0</v>
      </c>
      <c r="M127" s="75" t="s">
        <v>265</v>
      </c>
    </row>
    <row r="128" spans="1:13" ht="30" customHeight="1" x14ac:dyDescent="0.25">
      <c r="A128" s="70"/>
      <c r="B128" s="5" t="s">
        <v>8</v>
      </c>
      <c r="C128" s="5" t="s">
        <v>79</v>
      </c>
      <c r="D128" s="5" t="s">
        <v>7</v>
      </c>
      <c r="E128" s="6">
        <v>30468460</v>
      </c>
      <c r="F128" s="76"/>
      <c r="G128" s="72"/>
      <c r="H128" s="72"/>
      <c r="I128" s="74"/>
      <c r="J128" s="72"/>
      <c r="K128" s="72"/>
      <c r="L128" s="72"/>
      <c r="M128" s="72"/>
    </row>
    <row r="129" spans="1:13" ht="30" customHeight="1" x14ac:dyDescent="0.25">
      <c r="A129" s="70"/>
      <c r="B129" s="5" t="s">
        <v>8</v>
      </c>
      <c r="C129" s="5" t="s">
        <v>211</v>
      </c>
      <c r="D129" s="5" t="s">
        <v>7</v>
      </c>
      <c r="E129" s="6">
        <v>30197791</v>
      </c>
      <c r="F129" s="76"/>
      <c r="G129" s="72"/>
      <c r="H129" s="72"/>
      <c r="I129" s="74"/>
      <c r="J129" s="72"/>
      <c r="K129" s="72"/>
      <c r="L129" s="72"/>
      <c r="M129" s="72"/>
    </row>
    <row r="130" spans="1:13" ht="30" customHeight="1" x14ac:dyDescent="0.25">
      <c r="A130" s="70"/>
      <c r="B130" s="5" t="s">
        <v>8</v>
      </c>
      <c r="C130" s="5" t="s">
        <v>200</v>
      </c>
      <c r="D130" s="5" t="s">
        <v>7</v>
      </c>
      <c r="E130" s="6">
        <v>31222482</v>
      </c>
      <c r="F130" s="76"/>
      <c r="G130" s="72"/>
      <c r="H130" s="72"/>
      <c r="I130" s="74"/>
      <c r="J130" s="72"/>
      <c r="K130" s="72"/>
      <c r="L130" s="72"/>
      <c r="M130" s="72"/>
    </row>
    <row r="131" spans="1:13" ht="30" customHeight="1" x14ac:dyDescent="0.25">
      <c r="A131" s="70"/>
      <c r="B131" s="5" t="s">
        <v>8</v>
      </c>
      <c r="C131" s="5" t="s">
        <v>30</v>
      </c>
      <c r="D131" s="5" t="s">
        <v>15</v>
      </c>
      <c r="E131" s="6">
        <v>26097562</v>
      </c>
      <c r="F131" s="76"/>
      <c r="G131" s="72"/>
      <c r="H131" s="72"/>
      <c r="I131" s="74"/>
      <c r="J131" s="72"/>
      <c r="K131" s="72"/>
      <c r="L131" s="72"/>
      <c r="M131" s="72"/>
    </row>
    <row r="132" spans="1:13" ht="30" customHeight="1" x14ac:dyDescent="0.25">
      <c r="A132" s="70"/>
      <c r="B132" s="5" t="s">
        <v>8</v>
      </c>
      <c r="C132" s="5" t="s">
        <v>26</v>
      </c>
      <c r="D132" s="5" t="s">
        <v>7</v>
      </c>
      <c r="E132" s="6">
        <v>17908964</v>
      </c>
      <c r="F132" s="76"/>
      <c r="G132" s="72"/>
      <c r="H132" s="72"/>
      <c r="I132" s="74"/>
      <c r="J132" s="72"/>
      <c r="K132" s="72"/>
      <c r="L132" s="72"/>
      <c r="M132" s="72"/>
    </row>
    <row r="133" spans="1:13" ht="30" customHeight="1" x14ac:dyDescent="0.25">
      <c r="A133" s="70"/>
      <c r="B133" s="5" t="s">
        <v>8</v>
      </c>
      <c r="C133" s="5" t="s">
        <v>24</v>
      </c>
      <c r="D133" s="5" t="s">
        <v>7</v>
      </c>
      <c r="E133" s="6">
        <v>26884974</v>
      </c>
      <c r="F133" s="76"/>
      <c r="G133" s="72"/>
      <c r="H133" s="72"/>
      <c r="I133" s="74"/>
      <c r="J133" s="72"/>
      <c r="K133" s="72"/>
      <c r="L133" s="72"/>
      <c r="M133" s="72"/>
    </row>
    <row r="134" spans="1:13" ht="30" customHeight="1" x14ac:dyDescent="0.25">
      <c r="A134" s="71"/>
      <c r="B134" s="5" t="s">
        <v>8</v>
      </c>
      <c r="C134" s="5" t="s">
        <v>212</v>
      </c>
      <c r="D134" s="5" t="s">
        <v>7</v>
      </c>
      <c r="E134" s="6">
        <v>29957467</v>
      </c>
      <c r="F134" s="77"/>
      <c r="G134" s="73"/>
      <c r="H134" s="73"/>
      <c r="I134" s="65"/>
      <c r="J134" s="73"/>
      <c r="K134" s="73"/>
      <c r="L134" s="73"/>
      <c r="M134" s="73"/>
    </row>
    <row r="135" spans="1:13" ht="30" customHeight="1" x14ac:dyDescent="0.25">
      <c r="A135" s="69" t="s">
        <v>219</v>
      </c>
      <c r="B135" s="5" t="s">
        <v>8</v>
      </c>
      <c r="C135" s="5" t="s">
        <v>146</v>
      </c>
      <c r="D135" s="5" t="s">
        <v>7</v>
      </c>
      <c r="E135" s="6">
        <v>31841176</v>
      </c>
      <c r="F135" s="51" t="s">
        <v>498</v>
      </c>
      <c r="G135" s="75">
        <v>1</v>
      </c>
      <c r="H135" s="75" t="s">
        <v>497</v>
      </c>
      <c r="I135" s="64">
        <v>176</v>
      </c>
      <c r="J135" s="75">
        <v>175</v>
      </c>
      <c r="K135" s="75">
        <v>1</v>
      </c>
      <c r="L135" s="75">
        <v>0</v>
      </c>
      <c r="M135" s="75" t="s">
        <v>265</v>
      </c>
    </row>
    <row r="136" spans="1:13" ht="30" customHeight="1" x14ac:dyDescent="0.25">
      <c r="A136" s="71"/>
      <c r="B136" s="5" t="s">
        <v>8</v>
      </c>
      <c r="C136" s="5" t="s">
        <v>143</v>
      </c>
      <c r="D136" s="5" t="s">
        <v>7</v>
      </c>
      <c r="E136" s="6">
        <v>31173283</v>
      </c>
      <c r="F136" s="77"/>
      <c r="G136" s="73"/>
      <c r="H136" s="73"/>
      <c r="I136" s="65"/>
      <c r="J136" s="73"/>
      <c r="K136" s="73"/>
      <c r="L136" s="73"/>
      <c r="M136" s="73"/>
    </row>
    <row r="137" spans="1:13" ht="20.100000000000001" customHeight="1" x14ac:dyDescent="0.25">
      <c r="A137" s="69" t="s">
        <v>221</v>
      </c>
      <c r="B137" s="5" t="s">
        <v>5</v>
      </c>
      <c r="C137" s="5" t="s">
        <v>6</v>
      </c>
      <c r="D137" s="5" t="s">
        <v>7</v>
      </c>
      <c r="E137" s="6">
        <v>30846486</v>
      </c>
      <c r="F137" s="51" t="s">
        <v>506</v>
      </c>
      <c r="G137" s="49">
        <v>1</v>
      </c>
      <c r="H137" s="49" t="s">
        <v>505</v>
      </c>
      <c r="I137" s="64">
        <v>18</v>
      </c>
      <c r="J137" s="49">
        <v>17</v>
      </c>
      <c r="K137" s="49">
        <v>1</v>
      </c>
      <c r="L137" s="49">
        <v>0</v>
      </c>
      <c r="M137" s="75" t="s">
        <v>261</v>
      </c>
    </row>
    <row r="138" spans="1:13" ht="20.100000000000001" customHeight="1" x14ac:dyDescent="0.25">
      <c r="A138" s="71"/>
      <c r="B138" s="5" t="s">
        <v>8</v>
      </c>
      <c r="C138" s="5" t="s">
        <v>222</v>
      </c>
      <c r="D138" s="5" t="s">
        <v>7</v>
      </c>
      <c r="E138" s="6">
        <v>29101241</v>
      </c>
      <c r="F138" s="52"/>
      <c r="G138" s="50"/>
      <c r="H138" s="50"/>
      <c r="I138" s="65"/>
      <c r="J138" s="50"/>
      <c r="K138" s="50"/>
      <c r="L138" s="50"/>
      <c r="M138" s="73"/>
    </row>
    <row r="139" spans="1:13" x14ac:dyDescent="0.25">
      <c r="A139" s="24" t="s">
        <v>223</v>
      </c>
      <c r="B139" s="5" t="s">
        <v>5</v>
      </c>
      <c r="C139" s="5" t="s">
        <v>224</v>
      </c>
      <c r="D139" s="5" t="s">
        <v>7</v>
      </c>
      <c r="E139" s="6">
        <v>31581131</v>
      </c>
      <c r="F139" s="27" t="s">
        <v>739</v>
      </c>
      <c r="G139" s="25">
        <v>1</v>
      </c>
      <c r="H139" s="31" t="s">
        <v>740</v>
      </c>
      <c r="I139" s="26">
        <v>16</v>
      </c>
      <c r="J139" s="25">
        <v>15</v>
      </c>
      <c r="K139" s="31">
        <v>1</v>
      </c>
      <c r="L139" s="25">
        <v>0</v>
      </c>
      <c r="M139" s="31" t="s">
        <v>261</v>
      </c>
    </row>
    <row r="140" spans="1:13" ht="30" customHeight="1" x14ac:dyDescent="0.25">
      <c r="A140" s="24" t="s">
        <v>232</v>
      </c>
      <c r="B140" s="5" t="s">
        <v>8</v>
      </c>
      <c r="C140" s="5" t="s">
        <v>19</v>
      </c>
      <c r="D140" s="5" t="s">
        <v>7</v>
      </c>
      <c r="E140" s="6">
        <v>31545411</v>
      </c>
      <c r="F140" s="27" t="s">
        <v>521</v>
      </c>
      <c r="G140" s="25">
        <v>1</v>
      </c>
      <c r="H140" s="25" t="s">
        <v>520</v>
      </c>
      <c r="I140" s="26">
        <v>40</v>
      </c>
      <c r="J140" s="25">
        <v>30</v>
      </c>
      <c r="K140" s="25">
        <v>10</v>
      </c>
      <c r="L140" s="25">
        <v>0</v>
      </c>
      <c r="M140" s="25" t="s">
        <v>265</v>
      </c>
    </row>
    <row r="141" spans="1:13" ht="15" customHeight="1" x14ac:dyDescent="0.25">
      <c r="A141" s="69" t="s">
        <v>234</v>
      </c>
      <c r="B141" s="5" t="s">
        <v>8</v>
      </c>
      <c r="C141" s="5" t="s">
        <v>84</v>
      </c>
      <c r="D141" s="5" t="s">
        <v>7</v>
      </c>
      <c r="E141" s="6">
        <v>29904939</v>
      </c>
      <c r="F141" s="51" t="s">
        <v>526</v>
      </c>
      <c r="G141" s="75">
        <v>5</v>
      </c>
      <c r="H141" s="75" t="s">
        <v>525</v>
      </c>
      <c r="I141" s="64" t="s">
        <v>522</v>
      </c>
      <c r="J141" s="75" t="s">
        <v>523</v>
      </c>
      <c r="K141" s="75" t="s">
        <v>524</v>
      </c>
      <c r="L141" s="75" t="s">
        <v>313</v>
      </c>
      <c r="M141" s="75" t="s">
        <v>261</v>
      </c>
    </row>
    <row r="142" spans="1:13" x14ac:dyDescent="0.25">
      <c r="A142" s="70"/>
      <c r="B142" s="5" t="s">
        <v>5</v>
      </c>
      <c r="C142" s="5" t="s">
        <v>235</v>
      </c>
      <c r="D142" s="5" t="s">
        <v>7</v>
      </c>
      <c r="E142" s="6">
        <v>31105851</v>
      </c>
      <c r="F142" s="76"/>
      <c r="G142" s="72"/>
      <c r="H142" s="72"/>
      <c r="I142" s="74"/>
      <c r="J142" s="72"/>
      <c r="K142" s="72"/>
      <c r="L142" s="72"/>
      <c r="M142" s="72"/>
    </row>
    <row r="143" spans="1:13" x14ac:dyDescent="0.25">
      <c r="A143" s="71"/>
      <c r="B143" s="5" t="s">
        <v>8</v>
      </c>
      <c r="C143" s="5" t="s">
        <v>209</v>
      </c>
      <c r="D143" s="5" t="s">
        <v>7</v>
      </c>
      <c r="E143" s="6">
        <v>29904939</v>
      </c>
      <c r="F143" s="77"/>
      <c r="G143" s="73"/>
      <c r="H143" s="73"/>
      <c r="I143" s="65"/>
      <c r="J143" s="73"/>
      <c r="K143" s="73"/>
      <c r="L143" s="73"/>
      <c r="M143" s="73"/>
    </row>
    <row r="144" spans="1:13" ht="15" customHeight="1" x14ac:dyDescent="0.25">
      <c r="A144" s="69" t="s">
        <v>239</v>
      </c>
      <c r="B144" s="5" t="s">
        <v>8</v>
      </c>
      <c r="C144" s="5" t="s">
        <v>240</v>
      </c>
      <c r="D144" s="5" t="s">
        <v>7</v>
      </c>
      <c r="E144" s="6">
        <v>32189969</v>
      </c>
      <c r="F144" s="79" t="s">
        <v>533</v>
      </c>
      <c r="G144" s="75">
        <v>8</v>
      </c>
      <c r="H144" s="75" t="s">
        <v>532</v>
      </c>
      <c r="I144" s="64" t="s">
        <v>529</v>
      </c>
      <c r="J144" s="75" t="s">
        <v>530</v>
      </c>
      <c r="K144" s="75" t="s">
        <v>531</v>
      </c>
      <c r="L144" s="75" t="s">
        <v>494</v>
      </c>
      <c r="M144" s="75" t="s">
        <v>265</v>
      </c>
    </row>
    <row r="145" spans="1:13" x14ac:dyDescent="0.25">
      <c r="A145" s="70"/>
      <c r="B145" s="5" t="s">
        <v>8</v>
      </c>
      <c r="C145" s="5" t="s">
        <v>241</v>
      </c>
      <c r="D145" s="5" t="s">
        <v>7</v>
      </c>
      <c r="E145" s="6">
        <v>31930662</v>
      </c>
      <c r="F145" s="76"/>
      <c r="G145" s="72"/>
      <c r="H145" s="72"/>
      <c r="I145" s="74"/>
      <c r="J145" s="72"/>
      <c r="K145" s="72"/>
      <c r="L145" s="72"/>
      <c r="M145" s="72"/>
    </row>
    <row r="146" spans="1:13" x14ac:dyDescent="0.25">
      <c r="A146" s="70"/>
      <c r="B146" s="5" t="s">
        <v>5</v>
      </c>
      <c r="C146" s="5" t="s">
        <v>79</v>
      </c>
      <c r="D146" s="5" t="s">
        <v>7</v>
      </c>
      <c r="E146" s="6">
        <v>30349317</v>
      </c>
      <c r="F146" s="76"/>
      <c r="G146" s="72"/>
      <c r="H146" s="72"/>
      <c r="I146" s="74"/>
      <c r="J146" s="72"/>
      <c r="K146" s="72"/>
      <c r="L146" s="72"/>
      <c r="M146" s="72"/>
    </row>
    <row r="147" spans="1:13" x14ac:dyDescent="0.25">
      <c r="A147" s="70"/>
      <c r="B147" s="5" t="s">
        <v>5</v>
      </c>
      <c r="C147" s="5" t="s">
        <v>79</v>
      </c>
      <c r="D147" s="5" t="s">
        <v>7</v>
      </c>
      <c r="E147" s="6">
        <v>30200102</v>
      </c>
      <c r="F147" s="76"/>
      <c r="G147" s="72"/>
      <c r="H147" s="72"/>
      <c r="I147" s="74"/>
      <c r="J147" s="72"/>
      <c r="K147" s="72"/>
      <c r="L147" s="72"/>
      <c r="M147" s="72"/>
    </row>
    <row r="148" spans="1:13" x14ac:dyDescent="0.25">
      <c r="A148" s="70"/>
      <c r="B148" s="5" t="s">
        <v>5</v>
      </c>
      <c r="C148" s="5" t="s">
        <v>24</v>
      </c>
      <c r="D148" s="5" t="s">
        <v>7</v>
      </c>
      <c r="E148" s="6">
        <v>29742691</v>
      </c>
      <c r="F148" s="76"/>
      <c r="G148" s="72"/>
      <c r="H148" s="72"/>
      <c r="I148" s="74"/>
      <c r="J148" s="72"/>
      <c r="K148" s="72"/>
      <c r="L148" s="72"/>
      <c r="M148" s="72"/>
    </row>
    <row r="149" spans="1:13" x14ac:dyDescent="0.25">
      <c r="A149" s="71"/>
      <c r="B149" s="5" t="s">
        <v>8</v>
      </c>
      <c r="C149" s="5" t="s">
        <v>107</v>
      </c>
      <c r="D149" s="5" t="s">
        <v>7</v>
      </c>
      <c r="E149" s="6">
        <v>27693324</v>
      </c>
      <c r="F149" s="77"/>
      <c r="G149" s="73"/>
      <c r="H149" s="73"/>
      <c r="I149" s="65"/>
      <c r="J149" s="73"/>
      <c r="K149" s="73"/>
      <c r="L149" s="73"/>
      <c r="M149" s="73"/>
    </row>
    <row r="150" spans="1:13" ht="45" x14ac:dyDescent="0.25">
      <c r="A150" s="24" t="s">
        <v>248</v>
      </c>
      <c r="B150" s="5" t="s">
        <v>8</v>
      </c>
      <c r="C150" s="5" t="s">
        <v>69</v>
      </c>
      <c r="D150" s="5" t="s">
        <v>15</v>
      </c>
      <c r="E150" s="6">
        <v>31347170</v>
      </c>
      <c r="F150" s="28" t="s">
        <v>748</v>
      </c>
      <c r="G150" s="25">
        <v>12</v>
      </c>
      <c r="H150" s="25" t="s">
        <v>749</v>
      </c>
      <c r="I150" s="26" t="s">
        <v>750</v>
      </c>
      <c r="J150" s="25" t="s">
        <v>752</v>
      </c>
      <c r="K150" s="25" t="s">
        <v>751</v>
      </c>
      <c r="L150" s="25" t="s">
        <v>490</v>
      </c>
      <c r="M150" s="25" t="s">
        <v>261</v>
      </c>
    </row>
    <row r="151" spans="1:13" ht="15" customHeight="1" x14ac:dyDescent="0.25">
      <c r="A151" s="69" t="s">
        <v>251</v>
      </c>
      <c r="B151" s="5" t="s">
        <v>8</v>
      </c>
      <c r="C151" s="5" t="s">
        <v>26</v>
      </c>
      <c r="D151" s="5" t="s">
        <v>7</v>
      </c>
      <c r="E151" s="6">
        <v>28154416</v>
      </c>
      <c r="F151" s="51" t="s">
        <v>542</v>
      </c>
      <c r="G151" s="75">
        <v>5</v>
      </c>
      <c r="H151" s="79" t="s">
        <v>541</v>
      </c>
      <c r="I151" s="64" t="s">
        <v>538</v>
      </c>
      <c r="J151" s="75" t="s">
        <v>539</v>
      </c>
      <c r="K151" s="75" t="s">
        <v>540</v>
      </c>
      <c r="L151" s="75" t="s">
        <v>313</v>
      </c>
      <c r="M151" s="75" t="s">
        <v>265</v>
      </c>
    </row>
    <row r="152" spans="1:13" x14ac:dyDescent="0.25">
      <c r="A152" s="71"/>
      <c r="B152" s="5" t="s">
        <v>5</v>
      </c>
      <c r="C152" s="5" t="s">
        <v>252</v>
      </c>
      <c r="D152" s="5" t="s">
        <v>7</v>
      </c>
      <c r="E152" s="6">
        <v>28099946</v>
      </c>
      <c r="F152" s="77"/>
      <c r="G152" s="73"/>
      <c r="H152" s="77"/>
      <c r="I152" s="65"/>
      <c r="J152" s="73"/>
      <c r="K152" s="73"/>
      <c r="L152" s="73"/>
      <c r="M152" s="73"/>
    </row>
    <row r="154" spans="1:13" x14ac:dyDescent="0.25">
      <c r="A154" s="1" t="s">
        <v>948</v>
      </c>
    </row>
    <row r="155" spans="1:13" x14ac:dyDescent="0.25">
      <c r="A155" s="2">
        <f>COUNTA(A3:A152)</f>
        <v>64</v>
      </c>
    </row>
  </sheetData>
  <mergeCells count="220">
    <mergeCell ref="A1:F1"/>
    <mergeCell ref="G1:L1"/>
    <mergeCell ref="N1:P1"/>
    <mergeCell ref="Q1:S1"/>
    <mergeCell ref="A8:A9"/>
    <mergeCell ref="F8:F9"/>
    <mergeCell ref="G8:G9"/>
    <mergeCell ref="H8:H9"/>
    <mergeCell ref="I8:I9"/>
    <mergeCell ref="J8:J9"/>
    <mergeCell ref="K8:K9"/>
    <mergeCell ref="L8:L9"/>
    <mergeCell ref="M8:M9"/>
    <mergeCell ref="K12:K14"/>
    <mergeCell ref="L12:L14"/>
    <mergeCell ref="M12:M14"/>
    <mergeCell ref="A12:A14"/>
    <mergeCell ref="F12:F14"/>
    <mergeCell ref="G12:G14"/>
    <mergeCell ref="H12:H14"/>
    <mergeCell ref="I12:I14"/>
    <mergeCell ref="J12:J14"/>
    <mergeCell ref="A20:A21"/>
    <mergeCell ref="F20:F21"/>
    <mergeCell ref="G20:G21"/>
    <mergeCell ref="H20:H21"/>
    <mergeCell ref="I20:I21"/>
    <mergeCell ref="J20:J21"/>
    <mergeCell ref="K20:K21"/>
    <mergeCell ref="L20:L21"/>
    <mergeCell ref="M20:M21"/>
    <mergeCell ref="A25:A34"/>
    <mergeCell ref="F25:F34"/>
    <mergeCell ref="G25:G34"/>
    <mergeCell ref="H25:H34"/>
    <mergeCell ref="I25:I34"/>
    <mergeCell ref="J25:J34"/>
    <mergeCell ref="K25:K34"/>
    <mergeCell ref="L25:L34"/>
    <mergeCell ref="M25:M34"/>
    <mergeCell ref="A37:A52"/>
    <mergeCell ref="F37:F52"/>
    <mergeCell ref="G37:G52"/>
    <mergeCell ref="H37:H52"/>
    <mergeCell ref="I37:I52"/>
    <mergeCell ref="J37:J52"/>
    <mergeCell ref="K37:K52"/>
    <mergeCell ref="L37:L52"/>
    <mergeCell ref="M37:M52"/>
    <mergeCell ref="K54:K55"/>
    <mergeCell ref="L54:L55"/>
    <mergeCell ref="M54:M55"/>
    <mergeCell ref="A57:A59"/>
    <mergeCell ref="F57:F59"/>
    <mergeCell ref="G57:G59"/>
    <mergeCell ref="H57:H59"/>
    <mergeCell ref="I57:I59"/>
    <mergeCell ref="J57:J59"/>
    <mergeCell ref="K57:K59"/>
    <mergeCell ref="A54:A55"/>
    <mergeCell ref="F54:F55"/>
    <mergeCell ref="G54:G55"/>
    <mergeCell ref="H54:H55"/>
    <mergeCell ref="I54:I55"/>
    <mergeCell ref="J54:J55"/>
    <mergeCell ref="L57:L59"/>
    <mergeCell ref="M57:M59"/>
    <mergeCell ref="A60:A61"/>
    <mergeCell ref="F60:F61"/>
    <mergeCell ref="G60:G61"/>
    <mergeCell ref="H60:H61"/>
    <mergeCell ref="I60:I61"/>
    <mergeCell ref="J60:J61"/>
    <mergeCell ref="K60:K61"/>
    <mergeCell ref="L60:L61"/>
    <mergeCell ref="M60:M61"/>
    <mergeCell ref="A65:A66"/>
    <mergeCell ref="F65:F66"/>
    <mergeCell ref="G65:G66"/>
    <mergeCell ref="H65:H66"/>
    <mergeCell ref="I65:I66"/>
    <mergeCell ref="J65:J66"/>
    <mergeCell ref="K65:K66"/>
    <mergeCell ref="L65:L66"/>
    <mergeCell ref="M65:M66"/>
    <mergeCell ref="A68:A69"/>
    <mergeCell ref="F68:F69"/>
    <mergeCell ref="G68:G69"/>
    <mergeCell ref="H68:H69"/>
    <mergeCell ref="I68:I69"/>
    <mergeCell ref="J68:J69"/>
    <mergeCell ref="K68:K69"/>
    <mergeCell ref="L68:L69"/>
    <mergeCell ref="M68:M69"/>
    <mergeCell ref="A76:A77"/>
    <mergeCell ref="F76:F77"/>
    <mergeCell ref="G76:G77"/>
    <mergeCell ref="H76:H77"/>
    <mergeCell ref="I76:I77"/>
    <mergeCell ref="J76:J77"/>
    <mergeCell ref="K76:K77"/>
    <mergeCell ref="L76:L77"/>
    <mergeCell ref="M76:M77"/>
    <mergeCell ref="A79:A80"/>
    <mergeCell ref="F79:F80"/>
    <mergeCell ref="G79:G80"/>
    <mergeCell ref="H79:H80"/>
    <mergeCell ref="I79:I80"/>
    <mergeCell ref="J79:J80"/>
    <mergeCell ref="K79:K80"/>
    <mergeCell ref="L79:L80"/>
    <mergeCell ref="M79:M80"/>
    <mergeCell ref="A82:A100"/>
    <mergeCell ref="F82:F100"/>
    <mergeCell ref="G82:G100"/>
    <mergeCell ref="H82:H100"/>
    <mergeCell ref="I82:I100"/>
    <mergeCell ref="J82:J100"/>
    <mergeCell ref="K82:K100"/>
    <mergeCell ref="L82:L100"/>
    <mergeCell ref="M82:M100"/>
    <mergeCell ref="A101:A106"/>
    <mergeCell ref="F101:F106"/>
    <mergeCell ref="G101:G106"/>
    <mergeCell ref="H101:H106"/>
    <mergeCell ref="I101:I106"/>
    <mergeCell ref="J101:J106"/>
    <mergeCell ref="K101:K106"/>
    <mergeCell ref="L101:L106"/>
    <mergeCell ref="M101:M106"/>
    <mergeCell ref="A107:A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K110:K112"/>
    <mergeCell ref="L110:L112"/>
    <mergeCell ref="M110:M112"/>
    <mergeCell ref="A114:A119"/>
    <mergeCell ref="F114:F119"/>
    <mergeCell ref="G114:G119"/>
    <mergeCell ref="H114:H119"/>
    <mergeCell ref="I114:I119"/>
    <mergeCell ref="J114:J119"/>
    <mergeCell ref="K114:K119"/>
    <mergeCell ref="A110:A112"/>
    <mergeCell ref="F110:F112"/>
    <mergeCell ref="G110:G112"/>
    <mergeCell ref="H110:H112"/>
    <mergeCell ref="I110:I112"/>
    <mergeCell ref="J110:J112"/>
    <mergeCell ref="L114:L119"/>
    <mergeCell ref="M114:M119"/>
    <mergeCell ref="A120:A122"/>
    <mergeCell ref="F120:F122"/>
    <mergeCell ref="G120:G122"/>
    <mergeCell ref="H120:H122"/>
    <mergeCell ref="I120:I122"/>
    <mergeCell ref="J120:J122"/>
    <mergeCell ref="K120:K122"/>
    <mergeCell ref="L120:L122"/>
    <mergeCell ref="M120:M122"/>
    <mergeCell ref="A127:A134"/>
    <mergeCell ref="F127:F134"/>
    <mergeCell ref="G127:G134"/>
    <mergeCell ref="H127:H134"/>
    <mergeCell ref="I127:I134"/>
    <mergeCell ref="J127:J134"/>
    <mergeCell ref="K127:K134"/>
    <mergeCell ref="L127:L134"/>
    <mergeCell ref="M127:M134"/>
    <mergeCell ref="K135:K136"/>
    <mergeCell ref="L135:L136"/>
    <mergeCell ref="M135:M136"/>
    <mergeCell ref="A137:A138"/>
    <mergeCell ref="F137:F138"/>
    <mergeCell ref="G137:G138"/>
    <mergeCell ref="H137:H138"/>
    <mergeCell ref="I137:I138"/>
    <mergeCell ref="J137:J138"/>
    <mergeCell ref="K137:K138"/>
    <mergeCell ref="A135:A136"/>
    <mergeCell ref="F135:F136"/>
    <mergeCell ref="G135:G136"/>
    <mergeCell ref="H135:H136"/>
    <mergeCell ref="I135:I136"/>
    <mergeCell ref="J135:J136"/>
    <mergeCell ref="L137:L138"/>
    <mergeCell ref="M137:M138"/>
    <mergeCell ref="K141:K143"/>
    <mergeCell ref="L141:L143"/>
    <mergeCell ref="M141:M143"/>
    <mergeCell ref="A141:A143"/>
    <mergeCell ref="F141:F143"/>
    <mergeCell ref="G141:G143"/>
    <mergeCell ref="H141:H143"/>
    <mergeCell ref="I141:I143"/>
    <mergeCell ref="J141:J143"/>
    <mergeCell ref="A144:A149"/>
    <mergeCell ref="F144:F149"/>
    <mergeCell ref="G144:G149"/>
    <mergeCell ref="H144:H149"/>
    <mergeCell ref="I144:I149"/>
    <mergeCell ref="J144:J149"/>
    <mergeCell ref="K144:K149"/>
    <mergeCell ref="L144:L149"/>
    <mergeCell ref="M144:M149"/>
    <mergeCell ref="L151:L152"/>
    <mergeCell ref="M151:M152"/>
    <mergeCell ref="A151:A152"/>
    <mergeCell ref="F151:F152"/>
    <mergeCell ref="G151:G152"/>
    <mergeCell ref="H151:H152"/>
    <mergeCell ref="I151:I152"/>
    <mergeCell ref="J151:J152"/>
    <mergeCell ref="K151:K15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CC1E-8FB1-4021-AB8F-D97CA15BFF6A}">
  <dimension ref="A1:S18"/>
  <sheetViews>
    <sheetView topLeftCell="A13" zoomScale="70" zoomScaleNormal="70" workbookViewId="0">
      <selection activeCell="M3" sqref="M3:M12"/>
    </sheetView>
  </sheetViews>
  <sheetFormatPr defaultColWidth="10.85546875" defaultRowHeight="15" x14ac:dyDescent="0.25"/>
  <cols>
    <col min="1" max="1" width="50.7109375" style="4" customWidth="1"/>
    <col min="2" max="5" width="50.7109375" style="8" customWidth="1"/>
    <col min="6" max="6" width="50.7109375" style="3" customWidth="1"/>
    <col min="7" max="8" width="50.7109375" style="9" customWidth="1"/>
    <col min="9" max="9" width="50.7109375" style="1" customWidth="1"/>
    <col min="10" max="13" width="50.7109375" style="9" customWidth="1"/>
    <col min="14" max="19" width="50.7109375" style="8" customWidth="1"/>
    <col min="20" max="16384" width="10.85546875" style="8"/>
  </cols>
  <sheetData>
    <row r="1" spans="1:19" ht="15" customHeight="1" x14ac:dyDescent="0.25">
      <c r="A1" s="59" t="s">
        <v>0</v>
      </c>
      <c r="B1" s="59"/>
      <c r="C1" s="59"/>
      <c r="D1" s="59"/>
      <c r="E1" s="59"/>
      <c r="F1" s="59"/>
      <c r="G1" s="58" t="s">
        <v>258</v>
      </c>
      <c r="H1" s="58"/>
      <c r="I1" s="58"/>
      <c r="J1" s="58"/>
      <c r="K1" s="58"/>
      <c r="L1" s="58"/>
      <c r="M1" s="10"/>
      <c r="N1" s="82" t="s">
        <v>782</v>
      </c>
      <c r="O1" s="82"/>
      <c r="P1" s="82"/>
      <c r="Q1" s="82" t="s">
        <v>783</v>
      </c>
      <c r="R1" s="82"/>
      <c r="S1" s="82"/>
    </row>
    <row r="2" spans="1:19" s="29" customFormat="1" ht="30" customHeight="1" x14ac:dyDescent="0.25">
      <c r="A2" s="12" t="s">
        <v>776</v>
      </c>
      <c r="B2" s="12" t="s">
        <v>1</v>
      </c>
      <c r="C2" s="12" t="s">
        <v>2</v>
      </c>
      <c r="D2" s="12" t="s">
        <v>3</v>
      </c>
      <c r="E2" s="12" t="s">
        <v>4</v>
      </c>
      <c r="F2" s="1" t="s">
        <v>256</v>
      </c>
      <c r="G2" s="1" t="s">
        <v>777</v>
      </c>
      <c r="H2" s="1" t="s">
        <v>778</v>
      </c>
      <c r="I2" s="1" t="s">
        <v>255</v>
      </c>
      <c r="J2" s="1" t="s">
        <v>779</v>
      </c>
      <c r="K2" s="1" t="s">
        <v>780</v>
      </c>
      <c r="L2" s="1" t="s">
        <v>781</v>
      </c>
      <c r="M2" s="1" t="s">
        <v>257</v>
      </c>
      <c r="N2" s="23" t="s">
        <v>255</v>
      </c>
      <c r="O2" s="23" t="s">
        <v>784</v>
      </c>
      <c r="P2" s="23" t="s">
        <v>785</v>
      </c>
      <c r="Q2" s="23" t="s">
        <v>255</v>
      </c>
      <c r="R2" s="23" t="s">
        <v>784</v>
      </c>
      <c r="S2" s="23" t="s">
        <v>785</v>
      </c>
    </row>
    <row r="3" spans="1:19" ht="45" customHeight="1" x14ac:dyDescent="0.25">
      <c r="A3" s="69" t="s">
        <v>90</v>
      </c>
      <c r="B3" s="5" t="s">
        <v>8</v>
      </c>
      <c r="C3" s="5" t="s">
        <v>91</v>
      </c>
      <c r="D3" s="5" t="s">
        <v>7</v>
      </c>
      <c r="E3" s="6">
        <v>31934077</v>
      </c>
      <c r="F3" s="51" t="s">
        <v>347</v>
      </c>
      <c r="G3" s="75">
        <v>3</v>
      </c>
      <c r="H3" s="75" t="s">
        <v>346</v>
      </c>
      <c r="I3" s="64" t="s">
        <v>342</v>
      </c>
      <c r="J3" s="75" t="s">
        <v>343</v>
      </c>
      <c r="K3" s="75" t="s">
        <v>344</v>
      </c>
      <c r="L3" s="75" t="s">
        <v>345</v>
      </c>
      <c r="M3" s="75" t="s">
        <v>265</v>
      </c>
    </row>
    <row r="4" spans="1:19" ht="45" customHeight="1" x14ac:dyDescent="0.25">
      <c r="A4" s="70"/>
      <c r="B4" s="5" t="s">
        <v>8</v>
      </c>
      <c r="C4" s="5" t="s">
        <v>92</v>
      </c>
      <c r="D4" s="5" t="s">
        <v>7</v>
      </c>
      <c r="E4" s="6">
        <v>30481782</v>
      </c>
      <c r="F4" s="76"/>
      <c r="G4" s="72"/>
      <c r="H4" s="72"/>
      <c r="I4" s="74"/>
      <c r="J4" s="72"/>
      <c r="K4" s="72"/>
      <c r="L4" s="72"/>
      <c r="M4" s="72"/>
    </row>
    <row r="5" spans="1:19" ht="45" customHeight="1" x14ac:dyDescent="0.25">
      <c r="A5" s="70"/>
      <c r="B5" s="5" t="s">
        <v>8</v>
      </c>
      <c r="C5" s="5" t="s">
        <v>93</v>
      </c>
      <c r="D5" s="5" t="s">
        <v>7</v>
      </c>
      <c r="E5" s="6">
        <v>29468525</v>
      </c>
      <c r="F5" s="76"/>
      <c r="G5" s="72"/>
      <c r="H5" s="72"/>
      <c r="I5" s="74"/>
      <c r="J5" s="72"/>
      <c r="K5" s="72"/>
      <c r="L5" s="72"/>
      <c r="M5" s="72"/>
    </row>
    <row r="6" spans="1:19" ht="45" customHeight="1" x14ac:dyDescent="0.25">
      <c r="A6" s="70"/>
      <c r="B6" s="5" t="s">
        <v>5</v>
      </c>
      <c r="C6" s="5" t="s">
        <v>94</v>
      </c>
      <c r="D6" s="5" t="s">
        <v>7</v>
      </c>
      <c r="E6" s="6">
        <v>10428315</v>
      </c>
      <c r="F6" s="76"/>
      <c r="G6" s="72"/>
      <c r="H6" s="72"/>
      <c r="I6" s="74"/>
      <c r="J6" s="72"/>
      <c r="K6" s="72"/>
      <c r="L6" s="72"/>
      <c r="M6" s="72"/>
    </row>
    <row r="7" spans="1:19" ht="45" customHeight="1" x14ac:dyDescent="0.25">
      <c r="A7" s="70"/>
      <c r="B7" s="5" t="s">
        <v>8</v>
      </c>
      <c r="C7" s="5" t="s">
        <v>95</v>
      </c>
      <c r="D7" s="5" t="s">
        <v>7</v>
      </c>
      <c r="E7" s="6">
        <v>27193186</v>
      </c>
      <c r="F7" s="76"/>
      <c r="G7" s="72"/>
      <c r="H7" s="72"/>
      <c r="I7" s="74"/>
      <c r="J7" s="72"/>
      <c r="K7" s="72"/>
      <c r="L7" s="72"/>
      <c r="M7" s="72"/>
    </row>
    <row r="8" spans="1:19" ht="45" customHeight="1" x14ac:dyDescent="0.25">
      <c r="A8" s="70"/>
      <c r="B8" s="5" t="s">
        <v>8</v>
      </c>
      <c r="C8" s="5" t="s">
        <v>96</v>
      </c>
      <c r="D8" s="5" t="s">
        <v>15</v>
      </c>
      <c r="E8" s="6">
        <v>25205099</v>
      </c>
      <c r="F8" s="76"/>
      <c r="G8" s="72"/>
      <c r="H8" s="72"/>
      <c r="I8" s="74"/>
      <c r="J8" s="72"/>
      <c r="K8" s="72"/>
      <c r="L8" s="72"/>
      <c r="M8" s="72"/>
    </row>
    <row r="9" spans="1:19" ht="45" customHeight="1" x14ac:dyDescent="0.25">
      <c r="A9" s="70"/>
      <c r="B9" s="5" t="s">
        <v>8</v>
      </c>
      <c r="C9" s="5" t="s">
        <v>30</v>
      </c>
      <c r="D9" s="5" t="s">
        <v>7</v>
      </c>
      <c r="E9" s="6">
        <v>19656414</v>
      </c>
      <c r="F9" s="76"/>
      <c r="G9" s="72"/>
      <c r="H9" s="72"/>
      <c r="I9" s="74"/>
      <c r="J9" s="72"/>
      <c r="K9" s="72"/>
      <c r="L9" s="72"/>
      <c r="M9" s="72"/>
    </row>
    <row r="10" spans="1:19" ht="45" customHeight="1" x14ac:dyDescent="0.25">
      <c r="A10" s="70"/>
      <c r="B10" s="5" t="s">
        <v>8</v>
      </c>
      <c r="C10" s="5" t="s">
        <v>26</v>
      </c>
      <c r="D10" s="5" t="s">
        <v>27</v>
      </c>
      <c r="E10" s="6">
        <v>9856569</v>
      </c>
      <c r="F10" s="76"/>
      <c r="G10" s="72"/>
      <c r="H10" s="72"/>
      <c r="I10" s="74"/>
      <c r="J10" s="72"/>
      <c r="K10" s="72"/>
      <c r="L10" s="72"/>
      <c r="M10" s="72"/>
    </row>
    <row r="11" spans="1:19" ht="45" customHeight="1" x14ac:dyDescent="0.25">
      <c r="A11" s="70"/>
      <c r="B11" s="5" t="s">
        <v>8</v>
      </c>
      <c r="C11" s="5" t="s">
        <v>97</v>
      </c>
      <c r="D11" s="5" t="s">
        <v>7</v>
      </c>
      <c r="E11" s="6">
        <v>26617715</v>
      </c>
      <c r="F11" s="76"/>
      <c r="G11" s="72"/>
      <c r="H11" s="72"/>
      <c r="I11" s="74"/>
      <c r="J11" s="72"/>
      <c r="K11" s="72"/>
      <c r="L11" s="72"/>
      <c r="M11" s="72"/>
    </row>
    <row r="12" spans="1:19" ht="45" customHeight="1" x14ac:dyDescent="0.25">
      <c r="A12" s="71"/>
      <c r="B12" s="5" t="s">
        <v>8</v>
      </c>
      <c r="C12" s="5" t="s">
        <v>22</v>
      </c>
      <c r="D12" s="5" t="s">
        <v>15</v>
      </c>
      <c r="E12" s="6">
        <v>24379988</v>
      </c>
      <c r="F12" s="77"/>
      <c r="G12" s="73"/>
      <c r="H12" s="73"/>
      <c r="I12" s="65"/>
      <c r="J12" s="73"/>
      <c r="K12" s="73"/>
      <c r="L12" s="73"/>
      <c r="M12" s="73"/>
    </row>
    <row r="13" spans="1:19" ht="50.1" customHeight="1" x14ac:dyDescent="0.25">
      <c r="A13" s="69" t="s">
        <v>121</v>
      </c>
      <c r="B13" s="5" t="s">
        <v>8</v>
      </c>
      <c r="C13" s="5" t="s">
        <v>122</v>
      </c>
      <c r="D13" s="5" t="s">
        <v>7</v>
      </c>
      <c r="E13" s="6">
        <v>31909901</v>
      </c>
      <c r="F13" s="51" t="s">
        <v>392</v>
      </c>
      <c r="G13" s="75">
        <v>1</v>
      </c>
      <c r="H13" s="49" t="s">
        <v>391</v>
      </c>
      <c r="I13" s="64">
        <v>581</v>
      </c>
      <c r="J13" s="75">
        <v>538</v>
      </c>
      <c r="K13" s="75">
        <v>41</v>
      </c>
      <c r="L13" s="75">
        <v>2</v>
      </c>
      <c r="M13" s="75" t="s">
        <v>265</v>
      </c>
    </row>
    <row r="14" spans="1:19" ht="50.1" customHeight="1" x14ac:dyDescent="0.25">
      <c r="A14" s="71"/>
      <c r="B14" s="5" t="s">
        <v>8</v>
      </c>
      <c r="C14" s="5" t="s">
        <v>123</v>
      </c>
      <c r="D14" s="5" t="s">
        <v>7</v>
      </c>
      <c r="E14" s="6">
        <v>31696465</v>
      </c>
      <c r="F14" s="77"/>
      <c r="G14" s="73"/>
      <c r="H14" s="73"/>
      <c r="I14" s="65"/>
      <c r="J14" s="73"/>
      <c r="K14" s="73"/>
      <c r="L14" s="73"/>
      <c r="M14" s="73"/>
    </row>
    <row r="15" spans="1:19" x14ac:dyDescent="0.25">
      <c r="A15" s="24" t="s">
        <v>139</v>
      </c>
      <c r="B15" s="5" t="s">
        <v>8</v>
      </c>
      <c r="C15" s="5" t="s">
        <v>140</v>
      </c>
      <c r="D15" s="5" t="s">
        <v>7</v>
      </c>
      <c r="E15" s="6">
        <v>31691157</v>
      </c>
      <c r="F15" s="7"/>
      <c r="G15" s="31">
        <v>1</v>
      </c>
      <c r="H15" s="31" t="s">
        <v>418</v>
      </c>
      <c r="I15" s="26">
        <v>17</v>
      </c>
      <c r="J15" s="31">
        <v>16</v>
      </c>
      <c r="K15" s="31">
        <v>0</v>
      </c>
      <c r="L15" s="31">
        <v>1</v>
      </c>
      <c r="M15" s="25" t="s">
        <v>261</v>
      </c>
    </row>
    <row r="17" spans="1:1" x14ac:dyDescent="0.25">
      <c r="A17" s="1" t="s">
        <v>949</v>
      </c>
    </row>
    <row r="18" spans="1:1" x14ac:dyDescent="0.25">
      <c r="A18" s="2">
        <f>COUNTA(A3:A15)</f>
        <v>3</v>
      </c>
    </row>
  </sheetData>
  <mergeCells count="22">
    <mergeCell ref="A1:F1"/>
    <mergeCell ref="G1:L1"/>
    <mergeCell ref="N1:P1"/>
    <mergeCell ref="Q1:S1"/>
    <mergeCell ref="A3:A12"/>
    <mergeCell ref="F3:F12"/>
    <mergeCell ref="G3:G12"/>
    <mergeCell ref="H3:H12"/>
    <mergeCell ref="I3:I12"/>
    <mergeCell ref="J3:J12"/>
    <mergeCell ref="K3:K12"/>
    <mergeCell ref="L3:L12"/>
    <mergeCell ref="M3:M12"/>
    <mergeCell ref="J13:J14"/>
    <mergeCell ref="K13:K14"/>
    <mergeCell ref="L13:L14"/>
    <mergeCell ref="M13:M14"/>
    <mergeCell ref="A13:A14"/>
    <mergeCell ref="F13:F14"/>
    <mergeCell ref="G13:G14"/>
    <mergeCell ref="H13:H14"/>
    <mergeCell ref="I13:I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C584-DB86-413D-A637-7C3896A3385F}">
  <dimension ref="A1:O55"/>
  <sheetViews>
    <sheetView zoomScale="120" zoomScaleNormal="120" workbookViewId="0">
      <selection activeCell="H5" sqref="H5"/>
    </sheetView>
  </sheetViews>
  <sheetFormatPr defaultColWidth="10.85546875" defaultRowHeight="15" x14ac:dyDescent="0.25"/>
  <cols>
    <col min="1" max="16384" width="10.85546875" style="35"/>
  </cols>
  <sheetData>
    <row r="1" spans="1:13" ht="15" customHeight="1" x14ac:dyDescent="0.25">
      <c r="A1" s="88" t="s">
        <v>971</v>
      </c>
      <c r="B1" s="88"/>
      <c r="C1" s="88"/>
      <c r="D1" s="88"/>
      <c r="E1" s="88"/>
      <c r="F1" s="88"/>
      <c r="G1" s="88"/>
      <c r="H1" s="88"/>
    </row>
    <row r="2" spans="1:13" x14ac:dyDescent="0.25">
      <c r="A2" s="40"/>
      <c r="B2" s="40"/>
      <c r="C2" s="40"/>
      <c r="D2" s="40"/>
      <c r="E2" s="40"/>
    </row>
    <row r="3" spans="1:13" x14ac:dyDescent="0.25">
      <c r="A3" s="41"/>
      <c r="B3" s="89" t="s">
        <v>968</v>
      </c>
      <c r="C3" s="89"/>
      <c r="D3" s="89"/>
      <c r="E3" s="89"/>
      <c r="I3" s="41"/>
      <c r="J3" s="89" t="s">
        <v>968</v>
      </c>
      <c r="K3" s="89"/>
      <c r="L3" s="89"/>
      <c r="M3" s="89"/>
    </row>
    <row r="4" spans="1:13" ht="15" customHeight="1" x14ac:dyDescent="0.25">
      <c r="A4" s="41"/>
      <c r="B4" s="42" t="s">
        <v>950</v>
      </c>
      <c r="C4" s="42" t="s">
        <v>951</v>
      </c>
      <c r="D4" s="42" t="s">
        <v>952</v>
      </c>
      <c r="E4" s="42" t="s">
        <v>953</v>
      </c>
      <c r="I4" s="41"/>
      <c r="J4" s="42" t="s">
        <v>950</v>
      </c>
      <c r="K4" s="42" t="s">
        <v>951</v>
      </c>
      <c r="L4" s="42" t="s">
        <v>952</v>
      </c>
      <c r="M4" s="42" t="s">
        <v>953</v>
      </c>
    </row>
    <row r="5" spans="1:13" ht="105" x14ac:dyDescent="0.25">
      <c r="A5" s="26" t="s">
        <v>954</v>
      </c>
      <c r="B5" s="43">
        <v>135</v>
      </c>
      <c r="C5" s="43">
        <v>135</v>
      </c>
      <c r="D5" s="43">
        <v>64</v>
      </c>
      <c r="E5" s="43">
        <v>3</v>
      </c>
      <c r="I5" s="44" t="s">
        <v>955</v>
      </c>
      <c r="J5" s="43"/>
      <c r="K5" s="43"/>
      <c r="L5" s="43"/>
      <c r="M5" s="43"/>
    </row>
    <row r="6" spans="1:13" ht="30" x14ac:dyDescent="0.25">
      <c r="A6" s="26" t="s">
        <v>956</v>
      </c>
      <c r="B6" s="43"/>
      <c r="C6" s="45">
        <f>C5/B5</f>
        <v>1</v>
      </c>
      <c r="D6" s="45">
        <f>D5/B5</f>
        <v>0.47407407407407409</v>
      </c>
      <c r="E6" s="45">
        <f>E5/B5</f>
        <v>2.2222222222222223E-2</v>
      </c>
      <c r="I6" s="44" t="s">
        <v>956</v>
      </c>
      <c r="J6" s="43"/>
      <c r="K6" s="45"/>
      <c r="L6" s="45"/>
      <c r="M6" s="45"/>
    </row>
    <row r="7" spans="1:13" ht="15" customHeight="1" x14ac:dyDescent="0.25">
      <c r="A7" s="86" t="s">
        <v>957</v>
      </c>
      <c r="B7" s="86"/>
      <c r="C7" s="86"/>
      <c r="D7" s="86"/>
      <c r="E7" s="86"/>
    </row>
    <row r="8" spans="1:13" x14ac:dyDescent="0.25">
      <c r="A8" s="87"/>
      <c r="B8" s="87"/>
      <c r="C8" s="87"/>
      <c r="D8" s="87"/>
      <c r="E8" s="87"/>
    </row>
    <row r="9" spans="1:13" x14ac:dyDescent="0.25">
      <c r="A9" s="87"/>
      <c r="B9" s="87"/>
      <c r="C9" s="87"/>
      <c r="D9" s="87"/>
      <c r="E9" s="87"/>
    </row>
    <row r="26" spans="1:15" x14ac:dyDescent="0.25">
      <c r="A26" s="41"/>
      <c r="B26" s="83" t="s">
        <v>969</v>
      </c>
      <c r="C26" s="84"/>
      <c r="D26" s="84"/>
      <c r="E26" s="84"/>
      <c r="F26" s="84"/>
      <c r="G26" s="85"/>
      <c r="I26" s="41"/>
      <c r="J26" s="83" t="s">
        <v>969</v>
      </c>
      <c r="K26" s="84"/>
      <c r="L26" s="84"/>
      <c r="M26" s="84"/>
      <c r="N26" s="84"/>
      <c r="O26" s="85"/>
    </row>
    <row r="27" spans="1:15" x14ac:dyDescent="0.25">
      <c r="A27" s="41"/>
      <c r="B27" s="46" t="s">
        <v>950</v>
      </c>
      <c r="C27" s="46"/>
      <c r="D27" s="46"/>
      <c r="E27" s="46"/>
      <c r="F27" s="46"/>
      <c r="G27" s="46"/>
      <c r="I27" s="41"/>
      <c r="J27" s="46" t="s">
        <v>950</v>
      </c>
      <c r="K27" s="46"/>
      <c r="L27" s="46"/>
      <c r="M27" s="46"/>
      <c r="N27" s="46"/>
      <c r="O27" s="46"/>
    </row>
    <row r="28" spans="1:15" ht="150" x14ac:dyDescent="0.25">
      <c r="A28" s="26" t="s">
        <v>958</v>
      </c>
      <c r="B28" s="43">
        <v>64</v>
      </c>
      <c r="C28" s="43"/>
      <c r="D28" s="43"/>
      <c r="E28" s="43"/>
      <c r="F28" s="43"/>
      <c r="G28" s="43"/>
      <c r="I28" s="26" t="s">
        <v>959</v>
      </c>
      <c r="J28" s="43"/>
      <c r="K28" s="43"/>
      <c r="L28" s="43"/>
      <c r="M28" s="43"/>
      <c r="N28" s="43"/>
      <c r="O28" s="43"/>
    </row>
    <row r="51" spans="1:15" x14ac:dyDescent="0.25">
      <c r="A51" s="41"/>
      <c r="B51" s="83" t="s">
        <v>970</v>
      </c>
      <c r="C51" s="84"/>
      <c r="D51" s="84"/>
      <c r="E51" s="84"/>
      <c r="F51" s="84"/>
      <c r="G51" s="85"/>
      <c r="I51" s="41"/>
      <c r="J51" s="83" t="s">
        <v>970</v>
      </c>
      <c r="K51" s="84"/>
      <c r="L51" s="84"/>
      <c r="M51" s="84"/>
      <c r="N51" s="84"/>
      <c r="O51" s="85"/>
    </row>
    <row r="52" spans="1:15" x14ac:dyDescent="0.25">
      <c r="A52" s="41"/>
      <c r="B52" s="46" t="s">
        <v>950</v>
      </c>
      <c r="C52" s="46" t="s">
        <v>960</v>
      </c>
      <c r="D52" s="46" t="s">
        <v>961</v>
      </c>
      <c r="E52" s="46" t="s">
        <v>962</v>
      </c>
      <c r="F52" s="46" t="s">
        <v>963</v>
      </c>
      <c r="G52" s="46" t="s">
        <v>964</v>
      </c>
      <c r="I52" s="41"/>
      <c r="J52" s="46" t="s">
        <v>950</v>
      </c>
      <c r="K52" s="46" t="s">
        <v>960</v>
      </c>
      <c r="L52" s="46" t="s">
        <v>961</v>
      </c>
      <c r="M52" s="46" t="s">
        <v>962</v>
      </c>
      <c r="N52" s="46" t="s">
        <v>963</v>
      </c>
      <c r="O52" s="46" t="s">
        <v>964</v>
      </c>
    </row>
    <row r="53" spans="1:15" ht="150" x14ac:dyDescent="0.25">
      <c r="A53" s="26" t="s">
        <v>965</v>
      </c>
      <c r="B53" s="43">
        <v>3</v>
      </c>
      <c r="C53" s="43">
        <v>0</v>
      </c>
      <c r="D53" s="43">
        <v>0</v>
      </c>
      <c r="E53" s="43">
        <v>1</v>
      </c>
      <c r="F53" s="43">
        <v>1</v>
      </c>
      <c r="G53" s="43">
        <v>2</v>
      </c>
      <c r="I53" s="26" t="s">
        <v>966</v>
      </c>
      <c r="J53" s="43"/>
      <c r="K53" s="43"/>
      <c r="L53" s="43"/>
      <c r="M53" s="43"/>
      <c r="N53" s="43"/>
      <c r="O53" s="43"/>
    </row>
    <row r="54" spans="1:15" x14ac:dyDescent="0.25">
      <c r="A54" s="86" t="s">
        <v>967</v>
      </c>
      <c r="B54" s="86"/>
      <c r="C54" s="86"/>
      <c r="D54" s="86"/>
      <c r="E54" s="86"/>
      <c r="F54" s="86"/>
      <c r="G54" s="86"/>
    </row>
    <row r="55" spans="1:15" x14ac:dyDescent="0.25">
      <c r="A55" s="87"/>
      <c r="B55" s="87"/>
      <c r="C55" s="87"/>
      <c r="D55" s="87"/>
      <c r="E55" s="87"/>
      <c r="F55" s="87"/>
      <c r="G55" s="87"/>
    </row>
  </sheetData>
  <mergeCells count="9">
    <mergeCell ref="B51:G51"/>
    <mergeCell ref="J51:O51"/>
    <mergeCell ref="A54:G55"/>
    <mergeCell ref="A1:H1"/>
    <mergeCell ref="B3:E3"/>
    <mergeCell ref="J3:M3"/>
    <mergeCell ref="A7:E9"/>
    <mergeCell ref="B26:G26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lncRNAs</vt:lpstr>
      <vt:lpstr>Validated &amp; Reviewed GQ LncRNAs</vt:lpstr>
      <vt:lpstr>2G lncRNA</vt:lpstr>
      <vt:lpstr>3G lncRNA</vt:lpstr>
      <vt:lpstr>4G lncRNA</vt:lpstr>
      <vt:lpstr>Quantification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jain</cp:lastModifiedBy>
  <dcterms:modified xsi:type="dcterms:W3CDTF">2022-01-05T18:06:40Z</dcterms:modified>
</cp:coreProperties>
</file>