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ode\BioProject\data\orignal_data\"/>
    </mc:Choice>
  </mc:AlternateContent>
  <xr:revisionPtr revIDLastSave="0" documentId="13_ncr:1_{91CDFD18-D339-416E-A19B-8F7453F27E55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All lncRNAs" sheetId="3" r:id="rId1"/>
    <sheet name="Validated &amp; Reviewed GQ LncRNAs" sheetId="2" r:id="rId2"/>
    <sheet name="2G lncRNAs" sheetId="4" r:id="rId3"/>
    <sheet name="3G lncRNAs" sheetId="5" r:id="rId4"/>
    <sheet name="4G lncRNAs" sheetId="6" r:id="rId5"/>
    <sheet name="Quantification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6" l="1"/>
  <c r="A116" i="5"/>
  <c r="A223" i="4"/>
  <c r="A223" i="2"/>
  <c r="E6" i="7" l="1"/>
  <c r="D6" i="7"/>
  <c r="C6" i="7"/>
</calcChain>
</file>

<file path=xl/sharedStrings.xml><?xml version="1.0" encoding="utf-8"?>
<sst xmlns="http://schemas.openxmlformats.org/spreadsheetml/2006/main" count="4809" uniqueCount="780">
  <si>
    <t>Search Result</t>
  </si>
  <si>
    <t>Cancer name</t>
  </si>
  <si>
    <t>Methods</t>
  </si>
  <si>
    <t>Expression pattern</t>
  </si>
  <si>
    <t>Pubmed ID</t>
  </si>
  <si>
    <t>pancreatic cancer</t>
  </si>
  <si>
    <t>up-regulated</t>
  </si>
  <si>
    <t>pancreatic ductal adenocarcinoma</t>
  </si>
  <si>
    <t>qPCR, Western blot</t>
  </si>
  <si>
    <t>down-regulated</t>
  </si>
  <si>
    <t>ABHD11-AS1</t>
  </si>
  <si>
    <t>qPCR, Western blot, in vitro knockdown, etc.</t>
  </si>
  <si>
    <t>qPCR</t>
  </si>
  <si>
    <t>ADARB2-AS1</t>
  </si>
  <si>
    <t>Intraductal Papillary Mucinous Neoplasms of the Pancreas</t>
  </si>
  <si>
    <t>qPCR etc.</t>
  </si>
  <si>
    <t>differential expression</t>
  </si>
  <si>
    <t>ADPGK-AS1</t>
  </si>
  <si>
    <t>Microarray, qPCR, Western blot etc.</t>
  </si>
  <si>
    <t>qPCR, RNAi, Western blot etc.</t>
  </si>
  <si>
    <t>AFAP1-AS1</t>
  </si>
  <si>
    <t>qPCR, Western blo, Luciferase reporter assay, other</t>
  </si>
  <si>
    <t>Microarray, qPCR, Cell proliferation assay etc.</t>
  </si>
  <si>
    <t>qPCR, RNA-seq</t>
  </si>
  <si>
    <t>ANRIL</t>
  </si>
  <si>
    <t>Luciferase, etc.</t>
  </si>
  <si>
    <t>differentially expressed</t>
  </si>
  <si>
    <t>qPCR, etc.</t>
  </si>
  <si>
    <t>qPCR, Cell transfection, Western blot, Cell migration and invasion assay etc.</t>
  </si>
  <si>
    <t>Microarray, qPCR etc.</t>
  </si>
  <si>
    <t>BANCR</t>
  </si>
  <si>
    <t>qPCR, Western blot etc.</t>
  </si>
  <si>
    <t>CASC2</t>
  </si>
  <si>
    <t>qRT-PCR, Western blot</t>
  </si>
  <si>
    <t>Dual luciferase reporter assay, RT-qPCR, Western blotting</t>
  </si>
  <si>
    <t>Pancreatic cancer</t>
  </si>
  <si>
    <t>qPCR, Western blot, Luciferase reporter assay, etc.</t>
  </si>
  <si>
    <t>qPCR, Western blot, Luciferase reporter assay , ChIP etc.</t>
  </si>
  <si>
    <t>CASC9</t>
  </si>
  <si>
    <t>Microarray, qPCR, RNAi, MTT assay etc.</t>
  </si>
  <si>
    <t>CCAT2</t>
  </si>
  <si>
    <t>qRT-PCR, Western blot, Luciferase reporter assay</t>
  </si>
  <si>
    <t>qPCR, other</t>
  </si>
  <si>
    <t>qPCR, western blot</t>
  </si>
  <si>
    <t>differential expressed</t>
  </si>
  <si>
    <t>Pancreatic Cancer</t>
  </si>
  <si>
    <t>qPCR, Western blot, Luciferase reporter assay, in vitro knockdown</t>
  </si>
  <si>
    <t>CRNDE</t>
  </si>
  <si>
    <t>qPCR, Luciferase reporter assay, Western blot</t>
  </si>
  <si>
    <t>qPCR, Western blot, Microarray, other</t>
  </si>
  <si>
    <t>qPCR, Luciferase reporter assay, in vitro knockdown, etc.</t>
  </si>
  <si>
    <t>qPCR, Western blot, Luciferase reporter assay</t>
  </si>
  <si>
    <t>DGCR5</t>
  </si>
  <si>
    <t>DIO3OS</t>
  </si>
  <si>
    <t>qPCR, Western blot, Luciferase reporter assay, in vitro knockdown, RIP</t>
  </si>
  <si>
    <t>qPCR, Western blot, Luciferase reporter assay, other</t>
  </si>
  <si>
    <t>qPCR, Luciferase reporter assay, RIP</t>
  </si>
  <si>
    <t>DLX6-AS1</t>
  </si>
  <si>
    <t>qRT-PCR , Luciferase reporter assay , Western blot , in vitro knockdown etc.</t>
  </si>
  <si>
    <t>qPCR, Western blot, Luciferase reporter assay, RNAi, other</t>
  </si>
  <si>
    <t>DNAH17-AS1</t>
  </si>
  <si>
    <t>qPCR, Western blot, luciferase reporter assay etc.</t>
  </si>
  <si>
    <t>DUXAP10</t>
  </si>
  <si>
    <t>qPCR, in vitro knockdown etc.</t>
  </si>
  <si>
    <t>DUXAP8</t>
  </si>
  <si>
    <t>qPCR, RIP, Western blot, other</t>
  </si>
  <si>
    <t>EPIC1</t>
  </si>
  <si>
    <t>qRT-PCR, Western blotting, RIP</t>
  </si>
  <si>
    <t>F11-AS1</t>
  </si>
  <si>
    <t>FEZF1-AS1</t>
  </si>
  <si>
    <t>Microarray, qRT-PCR, Western blot, Luciferase reporter assay, in vitro knockdown, RIP</t>
  </si>
  <si>
    <t>GAS5</t>
  </si>
  <si>
    <t>Luciferase reporter assays, Western blots, RT-PCR, other</t>
  </si>
  <si>
    <t>qPCR, Western blot, RIP</t>
  </si>
  <si>
    <t>GHET1</t>
  </si>
  <si>
    <t>GLIS3-AS1</t>
  </si>
  <si>
    <t>qPCR, Western blot, Luciferase reporter assay, in vitro knockdown, RIP, etc.</t>
  </si>
  <si>
    <t>H19</t>
  </si>
  <si>
    <t>pancreatic neuroendocrine tumor</t>
  </si>
  <si>
    <t>qRT-PCR , RNA-seq , Western blot , RIP , in vitro knockdown etc.</t>
  </si>
  <si>
    <t>Pancreatic ductal adenocarcinoma</t>
  </si>
  <si>
    <t>qPCR, Luciferase reporter assay, RIP, etc.</t>
  </si>
  <si>
    <t>HMGA2-AS1</t>
  </si>
  <si>
    <t>qRT-PCR</t>
  </si>
  <si>
    <t>HMLINCRNA717</t>
  </si>
  <si>
    <t>HOST2</t>
  </si>
  <si>
    <t>HOTAIR</t>
  </si>
  <si>
    <t>qPCR, RNAi, ChIP, MTT assay etc.</t>
  </si>
  <si>
    <t>qPCR, RNAi, Western blot, Flow cytometry assay, Cell proliferation assay etc.</t>
  </si>
  <si>
    <t>qPCR, RNAi, Luciferase reporter assay, in vitro knockdown etc.</t>
  </si>
  <si>
    <t>qPCR, RNAi, Western blot, Luciferase reporter assay etc.</t>
  </si>
  <si>
    <t>HOTAIRM1</t>
  </si>
  <si>
    <t>qPCR, Western blot, Luciferase reporter assay, in vitro knockdow, etc.</t>
  </si>
  <si>
    <t>HOTTIP</t>
  </si>
  <si>
    <t>qPCR, Western blot, Luciferase reporter assay, RIP etc.</t>
  </si>
  <si>
    <t>Microarray, qPCR, RNAi, Western blot etc.</t>
  </si>
  <si>
    <t>Microarray, qPCR, RNAi, Western blot, Cell growth assay, Cell cycle assay etc.</t>
  </si>
  <si>
    <t>qPCR, Luciferase reporter assay</t>
  </si>
  <si>
    <t>qPCR, Western blot, in vitro knockdown</t>
  </si>
  <si>
    <t>qPCR, western blot etc.</t>
  </si>
  <si>
    <t>HOXA-AS2</t>
  </si>
  <si>
    <t>qPCR, RIP</t>
  </si>
  <si>
    <t>HULC</t>
  </si>
  <si>
    <t>PCR</t>
  </si>
  <si>
    <t>qRT-PCR, Western blot assay</t>
  </si>
  <si>
    <t>qPCR, Western blot, etc.</t>
  </si>
  <si>
    <t>qPCR, RNAi etc.</t>
  </si>
  <si>
    <t>IRAIN</t>
  </si>
  <si>
    <t>qPCR, RNAi, Western blot, Flow cytometry assay etc.</t>
  </si>
  <si>
    <t>ITGB2-AS1</t>
  </si>
  <si>
    <t>Dual luciferase reporter assay, RIP, qRT-PCR, Western blot analysis</t>
  </si>
  <si>
    <t>LINC-PINT</t>
  </si>
  <si>
    <t>qPCR, ISH etc.</t>
  </si>
  <si>
    <t>LINC-ROR</t>
  </si>
  <si>
    <t>qPCR, RNAi, Western blot, Northern blot, Flow cytometry assay, FISH etc.</t>
  </si>
  <si>
    <t>qPCR, RIP etc.</t>
  </si>
  <si>
    <t>LINC00162</t>
  </si>
  <si>
    <t>RNA-seq, in vitro knockdown etc</t>
  </si>
  <si>
    <t>LINC00226</t>
  </si>
  <si>
    <t>LINC00261</t>
  </si>
  <si>
    <t>LINC00346</t>
  </si>
  <si>
    <t>qPCR, Luciferase reporter assay, RIP, Western blot</t>
  </si>
  <si>
    <t>qPCR, Western blot, Luciferase reporter assay, RIP</t>
  </si>
  <si>
    <t>LINC00462</t>
  </si>
  <si>
    <t>LINC00472</t>
  </si>
  <si>
    <t>LINC00473</t>
  </si>
  <si>
    <t>LINC00511</t>
  </si>
  <si>
    <t>qPCR, Luciferase reporter assay, Western blot, RIP</t>
  </si>
  <si>
    <t>LINC00578</t>
  </si>
  <si>
    <t>RT-qPCR, Western blot</t>
  </si>
  <si>
    <t>LINC00663</t>
  </si>
  <si>
    <t>LINC00671</t>
  </si>
  <si>
    <t>RNA-seq, qPCR, Western blot</t>
  </si>
  <si>
    <t>qPCR, Flow cytometry assay etc.</t>
  </si>
  <si>
    <t>qPCR, Western blot, Luciferase reporter assay, RIP, etc.</t>
  </si>
  <si>
    <t>LINC00960</t>
  </si>
  <si>
    <t>LINC00976</t>
  </si>
  <si>
    <t>LINC00994</t>
  </si>
  <si>
    <t>qPCR, Microarray, Luciferase reporter assay, western blot</t>
  </si>
  <si>
    <t>LINC01006</t>
  </si>
  <si>
    <t>Microarray, RT-qPCR, Western blot, RIP, Luciferase reporter assay</t>
  </si>
  <si>
    <t>LINC01060</t>
  </si>
  <si>
    <t>qPCR, Western blot, in vitro knockdown, RIP</t>
  </si>
  <si>
    <t>Microarray, RIP, etc.</t>
  </si>
  <si>
    <t>LINC01111</t>
  </si>
  <si>
    <t>LINC01121</t>
  </si>
  <si>
    <t>LINC01133</t>
  </si>
  <si>
    <t>LINC01197</t>
  </si>
  <si>
    <t>qRT-PCR, Western blotting, Northern blotting etc.</t>
  </si>
  <si>
    <t>pancreatic Ductal adenocarcinoma</t>
  </si>
  <si>
    <t>qPCR, Western blot, RNAi, other</t>
  </si>
  <si>
    <t>LINC01638</t>
  </si>
  <si>
    <t>RT-qPCR, Western blot analysis</t>
  </si>
  <si>
    <t>lncRNA-ATB</t>
  </si>
  <si>
    <t>LOC389641</t>
  </si>
  <si>
    <t>LUCAT1</t>
  </si>
  <si>
    <t>qPCR, Western blot, Luciferase reporter assay, RIP etc</t>
  </si>
  <si>
    <t>MACC1-AS1</t>
  </si>
  <si>
    <t>RNA-seq, Microarray, qPCR, Western blot, Luciferase reporter assay, in vitro knockdown, RNA immunoprecipitation</t>
  </si>
  <si>
    <t>MALAT1</t>
  </si>
  <si>
    <t>qPCR, Western blot, Luciferase reporter assay, RIP, other</t>
  </si>
  <si>
    <t>qPCR, Western blot, RIP, RNA pull-down assay etc.</t>
  </si>
  <si>
    <t>qPCR, RNAi, Western blot, Luciferase reporter assay, Flow cytometry assay etc.</t>
  </si>
  <si>
    <t>qPCR, Luciferase report assay etc.</t>
  </si>
  <si>
    <t>Microarray, RT-PCR, Western blot, in vitro knockdown, RNAi</t>
  </si>
  <si>
    <t>qPCR, RNAi, Western blot, RIP, Flow cytometry assay, Cell proliferation assay etc.</t>
  </si>
  <si>
    <t>qPCR, Western blot, Flow cytometry assay etc.</t>
  </si>
  <si>
    <t>MCM3AP-AS1</t>
  </si>
  <si>
    <t>qRT-PCR, Western blot analysis, Dual luciferase reporter assay, RIP</t>
  </si>
  <si>
    <t>MEG3</t>
  </si>
  <si>
    <t>qPCR, Cell transfection, Western blot etc.</t>
  </si>
  <si>
    <t>Microarray, qPCR, Luciferase reporter assay etc.</t>
  </si>
  <si>
    <t>MEG8</t>
  </si>
  <si>
    <t>qPCR, RIP, other</t>
  </si>
  <si>
    <t>MIAT</t>
  </si>
  <si>
    <t>qPCR, western blot, Luciferase reporter assay etc.</t>
  </si>
  <si>
    <t>MIR100HG</t>
  </si>
  <si>
    <t>RNA-seq, qPCR, Western blot etc.</t>
  </si>
  <si>
    <t>MIR155HG</t>
  </si>
  <si>
    <t>qPCR , Luciferase reporter assay , in vitro knockdown etc.</t>
  </si>
  <si>
    <t>qPCR, RNAi, Western blot, RIP, Dual luciferase reporter assay, ISH etc.</t>
  </si>
  <si>
    <t>MSC-AS1</t>
  </si>
  <si>
    <t>NEAT1</t>
  </si>
  <si>
    <t>qRT-PCR, RIP</t>
  </si>
  <si>
    <t>qPCR, RNAi, Dual luciferase reporter assay, Cell proliferation assay etc.</t>
  </si>
  <si>
    <t>NORAD</t>
  </si>
  <si>
    <t>OIP5-AS1</t>
  </si>
  <si>
    <t>PCAT1</t>
  </si>
  <si>
    <t>PVT1</t>
  </si>
  <si>
    <t>qPCR, Western blot, RIP, Luciferase reporter assay etc</t>
  </si>
  <si>
    <t>qRT-PCR, Western blot assay, Luciferase reporter assay, RNA pull-down assay, RIP</t>
  </si>
  <si>
    <t>PXN-AS1</t>
  </si>
  <si>
    <t>RP11-567G11.1</t>
  </si>
  <si>
    <t>SBF2-AS1</t>
  </si>
  <si>
    <t>qPCR, Western blot, Luciferase reporter assay, in vitro knockdown etc.</t>
  </si>
  <si>
    <t>SLC7A11-AS1</t>
  </si>
  <si>
    <t>qRT-PCR, Western blot, RIP</t>
  </si>
  <si>
    <t>SNHG1</t>
  </si>
  <si>
    <t>RT-qPCR, Western blot analysis, Dual luciferase reporter assay</t>
  </si>
  <si>
    <t>SNHG14</t>
  </si>
  <si>
    <t>RT-qPCR, Western blot analysis, RIP</t>
  </si>
  <si>
    <t>SNHG15</t>
  </si>
  <si>
    <t>Western blot, RIP</t>
  </si>
  <si>
    <t>RT-qPCR</t>
  </si>
  <si>
    <t>Dual luciferase reporter assay, RT-qPCR, , Western blotting</t>
  </si>
  <si>
    <t>SNHG6</t>
  </si>
  <si>
    <t>qPCR, Luciferase reporter assay, RIP etc</t>
  </si>
  <si>
    <t>SNHG7</t>
  </si>
  <si>
    <t>SNHG9</t>
  </si>
  <si>
    <t>qRT-PCR, RIP, western blotting</t>
  </si>
  <si>
    <t>Microarray, RIP etc.</t>
  </si>
  <si>
    <t>SPRY4-IT1</t>
  </si>
  <si>
    <t>SUMO1P3</t>
  </si>
  <si>
    <t>THAP9-AS1</t>
  </si>
  <si>
    <t>RIP, qRT-PCR</t>
  </si>
  <si>
    <t>TP53TG1</t>
  </si>
  <si>
    <t>qPCR, Western blot, Luciferase reporter assay, RNAi, RIP</t>
  </si>
  <si>
    <t>TP73-AS1</t>
  </si>
  <si>
    <t>TUG1</t>
  </si>
  <si>
    <t>qPCR, Western blot, Luciferase reporter assay, in vitro knockdown, etc.</t>
  </si>
  <si>
    <t>qPCR, Western blot, Flow cytometry assay, etc.</t>
  </si>
  <si>
    <t>UCA1</t>
  </si>
  <si>
    <t>qPCR, Western blot, Luciferase reporter assay, RNAi, RIP etc.</t>
  </si>
  <si>
    <t>qPCR, RNAi, Northern blot, Luciferase reporter assay, Flow cytometry assay etc.</t>
  </si>
  <si>
    <t>XIST</t>
  </si>
  <si>
    <t>qPCR, Western blot, Luciferase reporter assay etc.</t>
  </si>
  <si>
    <t>qPCR, Luciferase reporter assay, Cell proliferation assay, MTT assay etc.</t>
  </si>
  <si>
    <t>qPCR, RNAi, in vitro knockdown, Luciferase reporter assay etc.</t>
  </si>
  <si>
    <t>ZEB2-AS1</t>
  </si>
  <si>
    <t>Search Parameters: QGRS Max Length: 45 | Min G-Group Size: 2 | Loop size: from 0 to 36</t>
  </si>
  <si>
    <t>Total No. of PQS</t>
  </si>
  <si>
    <t>Remarks</t>
  </si>
  <si>
    <t>RefSeq status</t>
  </si>
  <si>
    <t>NR_026690.1</t>
  </si>
  <si>
    <t>Also Known As: WBSCR26; LINC00035; NCRNA00035</t>
  </si>
  <si>
    <t>VALIDATED</t>
  </si>
  <si>
    <t>NR_040107.1</t>
  </si>
  <si>
    <t>NR_026892.1</t>
  </si>
  <si>
    <t>Also Known As: AFAP1-AS, AFAP1AS</t>
  </si>
  <si>
    <t>REVIEWED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</si>
  <si>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</si>
  <si>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</si>
  <si>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</si>
  <si>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</si>
  <si>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REVIEWED (CDKN2B-AS1)</t>
  </si>
  <si>
    <t>NR_047671.2</t>
  </si>
  <si>
    <t>Also Known As: LINC00586</t>
  </si>
  <si>
    <t>17, 17, 9</t>
  </si>
  <si>
    <t>15, 15, 7</t>
  </si>
  <si>
    <t>2, 2, 2</t>
  </si>
  <si>
    <t>0, 0, 0</t>
  </si>
  <si>
    <t>NR_026939.1, NR_026940.1, NR_026941.1</t>
  </si>
  <si>
    <t>Also Known As: C10orf5</t>
  </si>
  <si>
    <t>5, 4, 4</t>
  </si>
  <si>
    <t>NR_103848.1, NR_103850.2, NR_103849.2</t>
  </si>
  <si>
    <t>Also Known As: ESSCAL1; ESCCAL-1; LINC00981; linc-JPH1</t>
  </si>
  <si>
    <t>NR_109834.1</t>
  </si>
  <si>
    <t>Also Known As: NCCP1; LINC00873
Some (older-not checked for PQS) CCAT2 short and long variants ncRNA; "other" ncRNA (complete sequence - GQ911591.1 and GQ911592.1 respectively) were also there in result.</t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</si>
  <si>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</si>
  <si>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</si>
  <si>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</si>
  <si>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</si>
  <si>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</si>
  <si>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</si>
  <si>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6, 7, 7 (DANCR)</t>
  </si>
  <si>
    <t>5, 6, 6 (DANCR)</t>
  </si>
  <si>
    <t>1, 1, 1 (DANCR)</t>
  </si>
  <si>
    <t>0, 0, 0 (DANCR)</t>
  </si>
  <si>
    <t>DANCR (NR_024031.2, NR_145129.1, NR_145130.1)</t>
  </si>
  <si>
    <t xml:space="preserve">Also Known As: AGU2; ANCR; DANCR; SNHG13; KIAA0114; lncRNA-ANCR
Some (older) transcribed RNA, ANCR, Variant 1, 2 and 3 "lncRNA" ncRNA (complete sequence-LC128577.1, LC128578.1 and LC128579.1 respectively) with PQS- 7, 7, 7 respectively, were also there in result. </t>
  </si>
  <si>
    <t>REVIEWED (DANCR)</t>
  </si>
  <si>
    <t>3 (DGCR5)
+
2 (DGCR5 unknown variants)
=5</t>
  </si>
  <si>
    <t>32, 32, 11 (DGCR5)
+
7, 28 (DGCR5 unknown variants)</t>
  </si>
  <si>
    <t>29, 29, 11 (DGCR5)
+
5, 25 (DGCR5 unknown variants)</t>
  </si>
  <si>
    <t>3, 3, 0 (DGCR5)
+
2, 3 (DGCR5 unknown variants)
PQS 2 of 2nd variant (NR_045121.1) is same to the PQS 2 of 1st variant (NR_002733.2) when search parameter was set to Min G-Group Size: 3 but it is different (but same G-score) from PQS 2 of 1st variant when search parameter was set to Min G-Group Size: 2 (due to shifting of G-Group/Quartet frame).
All PQS of both DGCR5 unknown variants are different from each others and other variants as well.</t>
  </si>
  <si>
    <t>0, 0, 0 (DGCR5)
+
0, 0 (DGCR5 unknown variants)</t>
  </si>
  <si>
    <t>10, 9, 8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</si>
  <si>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</si>
  <si>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</si>
  <si>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DLEU1 (aka DLEU2)</t>
  </si>
  <si>
    <t>NR_015448.1</t>
  </si>
  <si>
    <t>Also Known As: Evf-2; DLX6AS; DLX6-AS; NCRNA00212</t>
  </si>
  <si>
    <t>NR_110526.1</t>
  </si>
  <si>
    <t>NR_122113.1</t>
  </si>
  <si>
    <t>Homo sapiens double homeobox A pseudogene 8 (DUXAP8), non-coding RNA
transcribed RNA-misc_RNA (mentioned as lncRNA in title of papers; PubMed - 30367681, 30317248 and others)
Gene type - pseudo</t>
  </si>
  <si>
    <t>NR_036484.1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</si>
  <si>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</si>
  <si>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</si>
  <si>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</si>
  <si>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</si>
  <si>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NR_130107.1</t>
  </si>
  <si>
    <t>Also Known As: ncRNA-GHET1</t>
  </si>
  <si>
    <t>38, 37, 12</t>
  </si>
  <si>
    <t>27, 26, 11</t>
  </si>
  <si>
    <t>9, 9, 1</t>
  </si>
  <si>
    <t>2, 2, 0</t>
  </si>
  <si>
    <t>NR_002196.2, NR_131223.1, NR_131224.1</t>
  </si>
  <si>
    <t>Also Known As: ASM; BWS; WT2; ASM1; D11S813E; MIR675HG; LINC00008; NCRNA00008
Some (older-not checked for PQS) H19 "other" ncRNA endogenous virus human endogenous retrovirus H clone (partial sequence-MG598802.1) with note - non-coding HERV-H transcript, was also there in result.
PQS 6 [Position-625 (3G)] obtained in 1st and 2nd variants when search parameter was set to Min G-Group Size: 2 was replaced by another PQS of same score (by shifting G-Group/Quartet frame) when search parameter was set to Min G-Group Size: 3.
H19 1st and 2nd variants showed 2 (4G) PQS in QGRS mapper when search parameter was set to Min G-Group Size: 2, while it showed 2 (3G) and 1 (4G) PQS when search parameter was set to Min G-Group Size: 3, as PQS 1 (3G) 2 (4G) obtained when search parameter was set to Min G-Group Size: 3 was replaced by 1 PQS (4G) of different G-score (by taking PQS 1, flanking region and parts from PQS 2), while PQS 2 (4G) and 3 (3G) were replaced by 1 PQS (4G) of different G-score (by taking parts from PQS 2 and; flanking region and; parts from PQS 3) when search parameter was set to Min G-Group Size: 2.
For further consideration, PQS when search parameter was set to Min G-Group Size: 2 was taken.</t>
  </si>
  <si>
    <t xml:space="preserve">18, 17, 16, </t>
  </si>
  <si>
    <t>17, 16, 15</t>
  </si>
  <si>
    <t>1, 1, 1</t>
  </si>
  <si>
    <t>NR_047517.1, NR_003716.3, NR_047518.1</t>
  </si>
  <si>
    <t>Also Known As: HOXAS; HOXC-AS4; HOXC11-AS1; NCRNA00072
Some (older-not checked for PQS) Long non-coding antisense RNA HOTAIR (HOTAIR gene) "antisense RNA" ncRNA (TPA: HG975398.1) was also there in result.</t>
  </si>
  <si>
    <t>7, 5</t>
  </si>
  <si>
    <t>6, 4</t>
  </si>
  <si>
    <t>1, 1</t>
  </si>
  <si>
    <t>0, 0</t>
  </si>
  <si>
    <t>NR_038366.1, NR_038367.1</t>
  </si>
  <si>
    <t>Also Known As: HOXA-AS1; HOXA1-AS1; NCRNA00179
Some (older-not checked for PQS) Long non-coding antisense RNA HOTAIRM1 (HOTAIRM1 gene) and; HOXA cluster antisense intergenic RNA myeloid 1 antisense RNA (HOTAIRM1); "antisense RNA" ncRNA   (TPA: HG975399.1; complete sequence-GQ479958.1 respectively) were also there in result.</t>
  </si>
  <si>
    <t>NR_037843.3</t>
  </si>
  <si>
    <t>Also Known As: HOXA-AS6; HOXA13-AS1; NCRNA00213
Some (older-not checked for PQS) HoxA transcript at the distal tip RNA antisense RNA (HOTTIP) "antisense RNA" ncRNA (complete sequence - GU724873.1) was also there in result.</t>
  </si>
  <si>
    <t>NR_122069.1</t>
  </si>
  <si>
    <t>Also Known As: HOXA3as</t>
  </si>
  <si>
    <t>NR_004855.2</t>
  </si>
  <si>
    <t>Also Known As: HCCAT1; LINC00078; NCRNA00078
Some (older-not checked for PQS) Long non-coding RNA HULC (HULC gene) "lncRNA" ncRNA (TPA: HG975403.1) was also there in result.</t>
  </si>
  <si>
    <t>19, 8, 21, 19, 19, 15, 15, 15, 9, 8, 3, 23, 21</t>
  </si>
  <si>
    <t>16, 7, 18, 16, 16, 13, 13, 13, 9, 8, 3, 21, 19</t>
  </si>
  <si>
    <t>3, 1, 3, 3, 3, 2, 2, 2, 0, 0, 0, 2, 2
PQS of 2nd variant is different from other variants.</t>
  </si>
  <si>
    <t>0, 0, 0, 0, 0, 0, 0, 0, 0, 0, 0, 0, 0</t>
  </si>
  <si>
    <t>NR_015431.2, NR_024153.2, NR_109850.1, NR_109851.1, NR_109852.1, NR_109853.1, NR_109854.1, NR_109855.1, NR_034120.1, NR_110472.1, NR_110473.1, NR_170175.1, NR_170176.1</t>
  </si>
  <si>
    <t>Also Known As: PINT; MKLN1-AS1; LincRNA-Pint
Some (older-not checked for PQS) Linc-pint lncRNA "lncRNA" ncRNA (partial sequence - MG322760.1) was also there in result.</t>
  </si>
  <si>
    <t>15, 13</t>
  </si>
  <si>
    <t>NR_048536.2, NR_152602.1</t>
  </si>
  <si>
    <t>LINC-UFC1 (LOC112543491)</t>
  </si>
  <si>
    <t>NR_156734.1</t>
  </si>
  <si>
    <t>NR_001558.3</t>
  </si>
  <si>
    <t>Also Known As: ALIEN; DEANR1; FALCOR; HCCDR1; C20orf56; NCRNA00261; TCONS_00027846; onco-lncRNA-17</t>
  </si>
  <si>
    <t>43, 43, 42, 43</t>
  </si>
  <si>
    <t>41, 41, 40, 41</t>
  </si>
  <si>
    <t xml:space="preserve">2, 2, 2, 2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
</t>
  </si>
  <si>
    <t>0, 0, 0, 0</t>
  </si>
  <si>
    <t>NR_121612.1, NR_026807.2, NR_121613.1, NR_121614.1</t>
  </si>
  <si>
    <t>Also Known As: P53RRA; C6orf155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</si>
  <si>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12, 5</t>
  </si>
  <si>
    <t>NR_026860.1, NR_026861.1</t>
  </si>
  <si>
    <t>Also Known As: LNC473; C6orf176; bA142J11.1</t>
  </si>
  <si>
    <t>NR_033876.1</t>
  </si>
  <si>
    <t>Also Known As: LCAL5; onco-lncRNA-12</t>
  </si>
  <si>
    <t>NR_027451.1</t>
  </si>
  <si>
    <t>Also Known As: LINC00657</t>
  </si>
  <si>
    <t>5 (LINC00673)</t>
  </si>
  <si>
    <t>26, 25, 23, 23, 27 (LINC00673)</t>
  </si>
  <si>
    <t>24, 23, 22, 22, 25 (LINC00673)</t>
  </si>
  <si>
    <t>2, 2, 1, 1, 2 (LINC00673)</t>
  </si>
  <si>
    <t>0, 0, 0, 0, 0 (LINC00673)</t>
  </si>
  <si>
    <t>Also Known As: lncRNA00673; LINC00673 [mentioned in qRT-PCR primers table in paper for lncRNA00673 (PubMed-29077173)]; SLNCR; SLNCR1; ERRLR01; HILNC75; LUCAIR1; HI-LNC75</t>
  </si>
  <si>
    <t>REVIEWED (LINC00673)</t>
  </si>
  <si>
    <t>1 (LINC00958)</t>
  </si>
  <si>
    <t>10 (LINC00958)</t>
  </si>
  <si>
    <t>LINC00958 (NR_038904.1)</t>
  </si>
  <si>
    <t>Also Known As: BLACAT2: LINC00958
Some (older) bladder associated transcript 2 variant 1, 2 and 3 lncRNA "lncRNA" ncRNA (complete sequence-MF435912.1, MF435913.1 and MF435914.1 respectively) with PQS- 4, 4, 5 respectively, were also there in result.</t>
  </si>
  <si>
    <t>VALIDATED (LINC00958)</t>
  </si>
  <si>
    <t>NR_038849.1</t>
  </si>
  <si>
    <t>2 (DUXAP9)</t>
  </si>
  <si>
    <t>19, 9 (DUXAP9)</t>
  </si>
  <si>
    <t>0, 0 (DUXAP9)</t>
  </si>
  <si>
    <t>DUXAP9 (NR_122111.1, NR_122112.1)</t>
  </si>
  <si>
    <t>VALIDATED (DUXAP9)</t>
  </si>
  <si>
    <t>1 (LINC01589)</t>
  </si>
  <si>
    <t>3 (LINC01589)</t>
  </si>
  <si>
    <t>0 (LINC01589)</t>
  </si>
  <si>
    <t>LINC01589 (NR_131244.1)</t>
  </si>
  <si>
    <t>CTA-941F9.9 mentioned in title of paper (PubMed-31343781) referred in NR_131244.1
Also Known As: LINC01589; TCONS_00029353; CTA-941F9.9
Aliases for LINC01589 Gene (From GeneCards database - GCID: GC22M045687)
Long Intergenic Non-Protein Coding RNA 1589
LINC01589
TCONS_00029353
NONHSAG034141.2
HSALNG0135958
CTA-941F9.9
Alias symbols for LINC01589 (From HGNC databse - HGNC ID - HGNC:51520)
CTA-941F9.9
TCONS_00029353
Gene Synonyms for LINC01589 (From Ensembl database - Ensembl version - ENSG00000238120.1)
CTA-941F9.9, TCONS_00029353</t>
  </si>
  <si>
    <t>VALIDATED (LINC01589)</t>
  </si>
  <si>
    <t>NR_160525.1</t>
  </si>
  <si>
    <t>1 (TUSC7)</t>
  </si>
  <si>
    <t>9 (TUSC7)</t>
  </si>
  <si>
    <t>0 (TUSC7)</t>
  </si>
  <si>
    <t>TUSC7 (NR_015391.1)</t>
  </si>
  <si>
    <t>VALIDATED (TUSC7)</t>
  </si>
  <si>
    <t>3, 2</t>
  </si>
  <si>
    <t>NR_103548.1, NR_103549.1</t>
  </si>
  <si>
    <t>Also Known As: SCAL1; SCAT5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</si>
  <si>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</si>
  <si>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</si>
  <si>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</si>
  <si>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NR_002819.4, NR_144567.1, NR_144568.1</t>
  </si>
  <si>
    <t>Also Known As: HCN; NEAT2; PRO2853; LINC00047; NCRNA00047
Some (older-not checked for PQS) scRNA mascRNA (MALAT1 gene) "scRNA" ncRNA (TPA: HG975416.1) was also there in result.
PQS 1 obtained in 1st variant was replaced by another PQS of same score (by shifting a G-Group within the same G-Group/Quartet frame) in 2nd and 3rd variants.</t>
  </si>
  <si>
    <t>15
(11th Variant not available)
(Total=16)</t>
  </si>
  <si>
    <t>16, 19, 18, 17, 17, 17, 17, 17, 17, 18, ___, 17, 19, 17, 18, 93</t>
  </si>
  <si>
    <t>14, 17, 16, 15, 15, 15, 15, 15, 15, 16, ___, 15, 17, 15, 16, 81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</si>
  <si>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</si>
  <si>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</si>
  <si>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</si>
  <si>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</si>
  <si>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</si>
  <si>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</si>
  <si>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</si>
  <si>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8, 10, 6, 6, 7, 6, 7, 8, 8, 4, 4, 4, 3, 3, 4, 7, 7, 7, 3, 5, 4, 8, 8</t>
  </si>
  <si>
    <t>0, 0, 0, 0, 0, 0, 0, 0, 0, 0, 0, 0, 0, 0, 0, 0, 0, 0, 0, 0, 0, 0, 0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</si>
  <si>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</si>
  <si>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Also Known As: AGD1; lncRNA-N2; linc-NeD125</t>
  </si>
  <si>
    <t>NR_001458.3</t>
  </si>
  <si>
    <t>Also Known As: BIC; MIRHG2; NCRNA00172</t>
  </si>
  <si>
    <t>4 (MIR31HG)</t>
  </si>
  <si>
    <t>20, 13, 12, 19 (MIR31HG)</t>
  </si>
  <si>
    <t>19, 13, 12, 18 (MIR31HG)</t>
  </si>
  <si>
    <t>1, 0, 0, 1 (MIR31HG)</t>
  </si>
  <si>
    <t>0, 0, 0, 0 (MIR31HG)</t>
  </si>
  <si>
    <t>MIR31HG (NR_027054.2, NR_152877.1, NR_152878.1, NR_152879.1)</t>
  </si>
  <si>
    <t>REVIEWED (MIR31HG)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</si>
  <si>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</si>
  <si>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</si>
  <si>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</si>
  <si>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</si>
  <si>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</si>
  <si>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</si>
  <si>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
Some (older, not checked for PQS) NEAT1 lncRNA "lncRNA" ncRNA (complete sequence-MK562403.1; experiment-RACE) was also there in result.</t>
  </si>
  <si>
    <t>30, 26, 6, 31</t>
  </si>
  <si>
    <t>NR_026757.2, NR_152820.1, NR_152821.1, NR_152822.1</t>
  </si>
  <si>
    <t>Also Known As: cyrano; linc-OIP5</t>
  </si>
  <si>
    <t>NR_109836.1</t>
  </si>
  <si>
    <t>Also Known As: PANDA</t>
  </si>
  <si>
    <t>NR_045262.2</t>
  </si>
  <si>
    <t>Also Known As: PCA1; PiHL; PCAT-1
Some (older, not checked for PQS) PCAT1 long non-coding RNA "other" ncRNA (complete sequence-HQ605084.1) was also there in result.</t>
  </si>
  <si>
    <t xml:space="preserve"> PVT1</t>
  </si>
  <si>
    <t>NR_036485.1</t>
  </si>
  <si>
    <t>5, 9, 9, 4, 4, 4, 4, 4, 5, 3, 7, 7</t>
  </si>
  <si>
    <t>0, 0, 0, 0, 0, 0, 0, 0, 0, 0, 0, 0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</si>
  <si>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</si>
  <si>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</si>
  <si>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NR_146177.1</t>
  </si>
  <si>
    <t>Also Known As: 115HG; LNCAT; UBE3A-AS; UBE3AATS; UBE3A-AS1; UBE3A-ATS; NCRNA00214; U-UBE3A-ATS; IC-SNURF-SNRPN</t>
  </si>
  <si>
    <t>8, 7, 7, 8, 6</t>
  </si>
  <si>
    <t>NR_003697.2, NR_152594.1, NR_152595.1, NR_152596.1, NR_152597.1</t>
  </si>
  <si>
    <t>Also Known As: C7orf40; MYO1GUT; Linc-Myo1g</t>
  </si>
  <si>
    <t>4 (SNHG16)</t>
  </si>
  <si>
    <t>9, 9, 8, 8 (SNHG16)</t>
  </si>
  <si>
    <t>0, 0, 0, 0 (SNHG16)</t>
  </si>
  <si>
    <t>SNHG16 (NR_038108.1, NR_038109.1, NR_038110.1, NR_038111.1)</t>
  </si>
  <si>
    <t>Also Known As: SNHG16; ncRAN; Nbla10727; Nbla12061</t>
  </si>
  <si>
    <t>VALIDATED (SNHG16)</t>
  </si>
  <si>
    <t>4, 5, 3, 5</t>
  </si>
  <si>
    <t>NR_002599.2, NR_152598.1, NR_152599.1, NR_152600.1</t>
  </si>
  <si>
    <t>Also Known As: U87HG; HBII-276HG; NCRNA00058</t>
  </si>
  <si>
    <t>28, 13, 12</t>
  </si>
  <si>
    <t>23, 10, 9</t>
  </si>
  <si>
    <t>5, 3, 3
PQS 1 and 2 are same in all variants.
PQS 3, 4 and 5 of 1st variant is different from other variants.
PQS 3 of 2nd and 3rd variants are same.</t>
  </si>
  <si>
    <t>NR_003672.2, NR_024542.1, NR_024543.1</t>
  </si>
  <si>
    <t>Also Known As: NCRNA00061</t>
  </si>
  <si>
    <t>6 (SOX2-OT_Variant 1-6)
+
1 [SOX2-OT_Variant 7 (older)]
=7</t>
  </si>
  <si>
    <t>18, 16, 13, 16, 15, 11 (SOX2-OT_Variant 1-6)
+
11 [SOX2OT_Variant 7 (older)]</t>
  </si>
  <si>
    <t>0, 0, 0, 0, 0, 0 (SOX2-OT_Variant 1-6)
+
0 [SOX2OT_Variant 7 (older)]</t>
  </si>
  <si>
    <t>REVIEWED (SOX2-OT_Variant 1-6)</t>
  </si>
  <si>
    <t>NR_131221.1</t>
  </si>
  <si>
    <t>Also Known As: SPRIGHTLY</t>
  </si>
  <si>
    <t>NR_002190.1</t>
  </si>
  <si>
    <t>Homo sapiens SUMO1 pseudogene 3 (SUMO1P3), non-coding RNA
Transcribed RNA - misc RNA (mentioned as lncRNA in title of paper; PubMed - 30799082)
Gene type - pseudo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</si>
  <si>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</si>
  <si>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</si>
  <si>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</si>
  <si>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</si>
  <si>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</si>
  <si>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35, 34, 34, 12, 12, 34, 34, 35</t>
  </si>
  <si>
    <t>31, 30, 30, 12, 12, 30, 30, 31</t>
  </si>
  <si>
    <t>4, 4, 4, 0, 0, 4, 4, 4</t>
  </si>
  <si>
    <t>0, 0, 0, 0, 0, 0, 0, 0</t>
  </si>
  <si>
    <t>NR_110492.1, NR_110493.1, NR_002323.2, NR_152867.1, NR_152868.1, NR_152869.1, NR_152870.1, NR_152871.1</t>
  </si>
  <si>
    <t>Also Known As: TI-227H; LINC00080; NCRNA00080</t>
  </si>
  <si>
    <t>NR_015379.3</t>
  </si>
  <si>
    <t>Also Known As: CUDR; UCAT1; LINC00178; NCRNA00178; onco-lncRNA-36
Some (older-not checked for PQS) UCA1 clones "other" ncRNA (GU799565.1, GU799564.1, GU799563.1, GU799562.1 and GU799561.1) were also there in result.
Some (older, not checked for PQS) urothelial cancer associated 1a non-coding RNA (UCA1) "other" ncRNA (complete sequence, alternatively spliced-GU357550.1; note="UCA1a; alternative splice product") was also there in result.</t>
  </si>
  <si>
    <t>NR_001564.2</t>
  </si>
  <si>
    <t>Also Known As: SXI1; swd66; DXS1089; DXS399E; LINC00001; NCRNA00001</t>
  </si>
  <si>
    <t>NR_040248.2</t>
  </si>
  <si>
    <t>Also Known As: ZEB2AS; ZEB2-AS; ZEB2NAT</t>
  </si>
  <si>
    <t>-</t>
  </si>
  <si>
    <t>2,2</t>
  </si>
  <si>
    <t>0,0</t>
  </si>
  <si>
    <t xml:space="preserve">NR_033387.2, NR_152792.1 </t>
  </si>
  <si>
    <t>Also Known As: C10orf109, NCRNA00168</t>
  </si>
  <si>
    <t xml:space="preserve">CUDR </t>
  </si>
  <si>
    <t>also reviewed as UCA1. Also known as CUDR; UCAT1; LINC00178; NCRNA00178; onco-lncRNA-36. Sequence has been updated since last check. No other ncRNA transcripts (mentioned for UCA1) found</t>
  </si>
  <si>
    <t xml:space="preserve">NR_152588.1, NR_152589.1, NR_152590.1, NR_152591.1, NR_152592.1, NR_152593.1 </t>
  </si>
  <si>
    <t>DIO3-OS; DIO3-AS1; C14orf134; NCRNA00041</t>
  </si>
  <si>
    <t>0,0,0,0,0,0</t>
  </si>
  <si>
    <t>0, 0,2,0,2,0</t>
  </si>
  <si>
    <t>6,6,15,6,19,9</t>
  </si>
  <si>
    <t>6, 6,17,6,21,9</t>
  </si>
  <si>
    <t xml:space="preserve">NR_102401.1 </t>
  </si>
  <si>
    <t>NR_122046.1</t>
  </si>
  <si>
    <t>also known as: LOC284930 (uncharacterized) in NCBI</t>
  </si>
  <si>
    <t>NR_033901.2, NR_033900.1</t>
  </si>
  <si>
    <t>8,4</t>
  </si>
  <si>
    <t>NR_026663.1</t>
  </si>
  <si>
    <t>Also Known As: C9orf70</t>
  </si>
  <si>
    <t xml:space="preserve">NR_158984.1, NR_158985.1, NR_120478.1 </t>
  </si>
  <si>
    <t>28,9,5</t>
  </si>
  <si>
    <t>27,9,5</t>
  </si>
  <si>
    <t>1,1,0</t>
  </si>
  <si>
    <t>0,0, 0</t>
  </si>
  <si>
    <t>Also known as:  MTCL1AS1; MTCL1-AS1, HMlincRNA717</t>
  </si>
  <si>
    <t>NR_120598.1</t>
  </si>
  <si>
    <t>NR_134505.1</t>
  </si>
  <si>
    <t>also known as CERNA2 (competing endogenous lncRNA 2 for microRNA let-7b),  lncRNA-HOST2</t>
  </si>
  <si>
    <t>reviewed</t>
  </si>
  <si>
    <t>NR_126453.1</t>
  </si>
  <si>
    <t>IGF1R-AS</t>
  </si>
  <si>
    <t xml:space="preserve">NR_038311.1, NR_038312.1, NR_038313.1, NR_038314.1, NR_038315.1, NR_038316.1 </t>
  </si>
  <si>
    <t>29, 28, 29, 28, 29,29</t>
  </si>
  <si>
    <t>26, 25, 27, 26, 26, 26</t>
  </si>
  <si>
    <t>3, 3, 2, 2, 3,3</t>
  </si>
  <si>
    <t>0,0, 0, 0, 0,0</t>
  </si>
  <si>
    <t>NR_024089.2</t>
  </si>
  <si>
    <t>Also known as: C14orf97, NCRNA00226</t>
  </si>
  <si>
    <t>Also known as : NLC1C; NLC1-C; PRED74; C21orf113; LINC00162; NCRNA00162</t>
  </si>
  <si>
    <t>NR_033375.2</t>
  </si>
  <si>
    <t>NR_027701.1</t>
  </si>
  <si>
    <t>Also known as
C13orf29; LINC00346; NCRNA00346</t>
  </si>
  <si>
    <t>NR_051983.1</t>
  </si>
  <si>
    <t>NR_026956.1</t>
  </si>
  <si>
    <t xml:space="preserve">NR_047568.1 </t>
  </si>
  <si>
    <t>NR_027254.1</t>
  </si>
  <si>
    <t>NR_040004.1, NR_040005.1</t>
  </si>
  <si>
    <t>13, 14</t>
  </si>
  <si>
    <t>13,14</t>
  </si>
  <si>
    <t>NR_145483.1</t>
  </si>
  <si>
    <t>NR_033978.1</t>
  </si>
  <si>
    <t>NR_026865.2, NR_103858.1</t>
  </si>
  <si>
    <t>also known as: MY040; C7orf13</t>
  </si>
  <si>
    <t>30,6</t>
  </si>
  <si>
    <t>2,0</t>
  </si>
  <si>
    <t>NR_033869.1</t>
  </si>
  <si>
    <t>NR_105006.1</t>
  </si>
  <si>
    <t>Also Known As: UNQ6975</t>
  </si>
  <si>
    <t>NR_033831.1</t>
  </si>
  <si>
    <t>NR_171021.1</t>
  </si>
  <si>
    <t>NR_033928.1</t>
  </si>
  <si>
    <t>NR_110565.1, NR_002776.4 , NR_110566.1 , NR_110567.1</t>
  </si>
  <si>
    <t>also known as: C21orf85; MCM3APAS; MCM3AP-AS; MCM3APASB; NCRNA00031</t>
  </si>
  <si>
    <t>9, 9, 10, 11</t>
  </si>
  <si>
    <t>Also known as: Bsr, Irm, LINC00024, NCRNA00024, Rian, SNHG23, SNHG24, lnc-MGC</t>
  </si>
  <si>
    <t>NR_146000.1</t>
  </si>
  <si>
    <t>NR_033652.1, NR_033651.1</t>
  </si>
  <si>
    <t>17, 13</t>
  </si>
  <si>
    <t>NR_038924.1</t>
  </si>
  <si>
    <t>also known as EyeLinc4</t>
  </si>
  <si>
    <t>also known as LINC02041</t>
  </si>
  <si>
    <t>NR_146716.2</t>
  </si>
  <si>
    <t xml:space="preserve">NR_038380.1 </t>
  </si>
  <si>
    <t xml:space="preserve">NR_003142.2 </t>
  </si>
  <si>
    <t>PROVISIONAL</t>
  </si>
  <si>
    <t xml:space="preserve">NR_034075.1 , NR_034076.1  , NR_034077.1  </t>
  </si>
  <si>
    <t>12,12, 10</t>
  </si>
  <si>
    <t>12, 12, 10</t>
  </si>
  <si>
    <t>0,  0, 0</t>
  </si>
  <si>
    <r>
      <t>Also Known As: ANRIL; p15AS; PCAT12; CDKN2B-AS1; CDKN2BAS; CDKN2B-AS; NCRNA00089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 xml:space="preserve">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  </r>
  </si>
  <si>
    <r>
      <t xml:space="preserve">ANCR
</t>
    </r>
    <r>
      <rPr>
        <sz val="12"/>
        <color rgb="FF00B0F0"/>
        <rFont val="Calibri"/>
        <family val="2"/>
        <scheme val="minor"/>
      </rPr>
      <t>DANCR</t>
    </r>
  </si>
  <si>
    <r>
      <t>DGCR5 (NR_0</t>
    </r>
    <r>
      <rPr>
        <sz val="12"/>
        <color theme="1"/>
        <rFont val="Calibri"/>
        <family val="2"/>
        <scheme val="minor"/>
      </rPr>
      <t>02733.2, NR_045121.1, NR_110533.1)
+
DGCR5 unknown variants (NR_026651.1, NR_024159.1)</t>
    </r>
  </si>
  <si>
    <r>
      <t xml:space="preserve">Also Known As: DGCR9; DGS-A; DGS-B; DGCR10; LINC00037; POM121L5P; NCRNA00037
</t>
    </r>
    <r>
      <rPr>
        <sz val="12"/>
        <color theme="1"/>
        <rFont val="Calibri"/>
        <family val="2"/>
        <scheme val="minor"/>
      </rPr>
      <t>2 sequences for DGCR5 (NR_026651.1, NR_024159.1) without any mentioning of transcript variants, while 3 sequences of DGCR5 with clear mentioning of transcipt variants.</t>
    </r>
    <r>
      <rPr>
        <sz val="12"/>
        <rFont val="Calibri"/>
        <family val="2"/>
        <scheme val="minor"/>
      </rPr>
      <t xml:space="preserve">
</t>
    </r>
    <r>
      <rPr>
        <sz val="12"/>
        <color rgb="FFFF0000"/>
        <rFont val="Calibri"/>
        <family val="2"/>
        <scheme val="minor"/>
      </rPr>
      <t>PREDICTED REFSEQ (NR_026651.1): This record has not been reviewed and the function is unknown. The reference sequence was derived from BU584104.1, AC000095.5, L77559.1 and BM681417.1.</t>
    </r>
    <r>
      <rPr>
        <sz val="12"/>
        <rFont val="Calibri"/>
        <family val="2"/>
        <scheme val="minor"/>
      </rPr>
      <t xml:space="preserve">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  </r>
  </si>
  <si>
    <r>
      <t xml:space="preserve">VALIDATED (DGCR5)
</t>
    </r>
    <r>
      <rPr>
        <sz val="12"/>
        <color rgb="FFFF0000"/>
        <rFont val="Calibri"/>
        <family val="2"/>
        <scheme val="minor"/>
      </rPr>
      <t xml:space="preserve">PREDICTED (DGCR5 unknown variant-NR_026651.1)
</t>
    </r>
    <r>
      <rPr>
        <sz val="12"/>
        <rFont val="Calibri"/>
        <family val="2"/>
        <scheme val="minor"/>
      </rPr>
      <t xml:space="preserve">
VALIDATED (DGCR5 unknown variant-NR_024159.1)</t>
    </r>
  </si>
  <si>
    <r>
      <rPr>
        <sz val="12"/>
        <color theme="1"/>
        <rFont val="Calibri"/>
        <family val="2"/>
        <scheme val="minor"/>
      </rPr>
      <t>Homo sapiens double homeobox A pseudogene 10 (DUXAP10), non-coding RNA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transcribed RNA-misc_RNA (mentioned as lncRNA in title of paper; PubMed - 31576658)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Gene type - pseudo
</t>
    </r>
    <r>
      <rPr>
        <sz val="12"/>
        <rFont val="Calibri"/>
        <family val="2"/>
        <scheme val="minor"/>
      </rPr>
      <t xml:space="preserve">
Some LINC01297-DUXAP10-NBEAP6 readthrough (LINC01297-DUXAP10-NBEAP6), transcript variant 1, 2 and 3; "lncRNA" ncRNA (NR_164308.1, NR_164309.1 and NR_164310.1 respectively) with PQS-57, 29, 60 respectively were also there in result.
</t>
    </r>
    <r>
      <rPr>
        <sz val="12"/>
        <color theme="1"/>
        <rFont val="Calibri"/>
        <family val="2"/>
        <scheme val="minor"/>
      </rPr>
      <t xml:space="preserve">
LINC01297-DUXAP10-NBEAP6 readthrough (This locus represents naturally occurring readthrough transcription between the neighboring LINC01297 (long intergenic non-protein coding RNA 1297), DUXAP10 (double homeobox A pseudogene 10) and NBEAP6 (neurobeachin pseudogene 6) genes on chromosome 14. The readthrough transcripts at this locus contain multiple, short ORFs and are unlikely to produce a protein product-provided by RefSeq, Sep 2019).</t>
    </r>
  </si>
  <si>
    <r>
      <t>Also</t>
    </r>
    <r>
      <rPr>
        <sz val="12"/>
        <color theme="1"/>
        <rFont val="Calibri"/>
        <family val="2"/>
        <scheme val="minor"/>
      </rPr>
      <t xml:space="preserve"> Known As: ROR; lincRNA-RoR; lincRNA-ST8SIA3
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
Sequence not available for 1st variant (older).</t>
    </r>
  </si>
  <si>
    <r>
      <t xml:space="preserve">lncRNA00673
</t>
    </r>
    <r>
      <rPr>
        <sz val="12"/>
        <color rgb="FF00B0F0"/>
        <rFont val="Calibri"/>
        <family val="2"/>
        <scheme val="minor"/>
      </rPr>
      <t>LINC00673</t>
    </r>
  </si>
  <si>
    <r>
      <t xml:space="preserve">BLACAT2
</t>
    </r>
    <r>
      <rPr>
        <sz val="12"/>
        <color rgb="FF00B0F0"/>
        <rFont val="Calibri"/>
        <family val="2"/>
        <scheme val="minor"/>
      </rPr>
      <t>LINC00958</t>
    </r>
  </si>
  <si>
    <r>
      <t xml:space="preserve">LINC01296
</t>
    </r>
    <r>
      <rPr>
        <sz val="12"/>
        <color rgb="FF00B0F0"/>
        <rFont val="Calibri"/>
        <family val="2"/>
        <scheme val="minor"/>
      </rPr>
      <t>DUXAP9</t>
    </r>
  </si>
  <si>
    <r>
      <t xml:space="preserve">Also Known As: DUXAP9; LNMAT1; LINC01296; LncRNA-CTD903 (Gene Cards)
Homo sapiens double homeobox A pseudogene 9 (DUXAP9), transcript variant 1 and 2, non-coding RNA (NR_122111.1 and NR_122112.1)
</t>
    </r>
    <r>
      <rPr>
        <sz val="12"/>
        <color theme="1"/>
        <rFont val="Calibri"/>
        <family val="2"/>
        <scheme val="minor"/>
      </rPr>
      <t xml:space="preserve">
transcribed RNA-misc_RNA (mentioned as lncRNA in title of papers; PubMed - 31522796 and others) (NR_122111.1 and NR_122112.1)
Gene type - pseudo</t>
    </r>
  </si>
  <si>
    <r>
      <t xml:space="preserve">CTA-941F9.9
</t>
    </r>
    <r>
      <rPr>
        <sz val="12"/>
        <color rgb="FF00B0F0"/>
        <rFont val="Calibri"/>
        <family val="2"/>
        <scheme val="minor"/>
      </rPr>
      <t>LINC01589</t>
    </r>
  </si>
  <si>
    <r>
      <t xml:space="preserve">LOC285194
</t>
    </r>
    <r>
      <rPr>
        <sz val="12"/>
        <color rgb="FF00B0F0"/>
        <rFont val="Calibri"/>
        <family val="2"/>
        <scheme val="minor"/>
      </rPr>
      <t>TUSC7</t>
    </r>
  </si>
  <si>
    <r>
      <rPr>
        <sz val="12"/>
        <color theme="1"/>
        <rFont val="Calibri"/>
        <family val="2"/>
        <scheme val="minor"/>
      </rPr>
      <t xml:space="preserve">Also Known As: LOC285194; TUSC7; LSAMPAS3; LINC00902; LSAMP-AS1; LSAMP-AS3; NCRNA00295
LOC285194 mentioned in title of papers [PubMed-31494574 (TUSC7) and 27683121 (RPL34-DT)] referred in TUSC7 (NR_015391.1) and RPL34-DT (NR_026968.1).
Aliases for TUSC7 Gene (From GeneCards database - GCID: GC03P116709)
Tumor Suppressor Candidate 7
TUSC7
Tumor Suppressor Candidate 7 (Non-Protein Coding) 
LINC00902
LSAMP Antisense RNA 3 (Non-Protein Coding)
Non-Protein Coding RNA 295
LSAMP Antisense RNA 3
NONHSAG035806.2
HSALNG0028235
NCRNA00295
LSAMP-AS1
LSAMP-AS3
LOC285194
LSAMPAS3
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Alias symbols for TUSC7 (From HGNC databse - HGNC ID - HGNC:27701)
NCRNA00295
LSAMP-AS3
LINC00902
LOC285194
non-protein coding RNA 295 
LSAMP antisense RNA 3 
tumor suppressor candidate 7 (non-protein coding) 
Gene Synonyms for TUSC7 (From Ensembl database - Ensembl version - ENSG00000243197.8)
LINC00902, LOC285194, LSAMP-AS3, NCRNA00295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mRNA clones (cDNA) sequences (BC104180.1 and BC104179.1) available, not for lncRNA.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
LOC285194 mentioned in title of paper (PubMed-27683121) referred in RPL34-DT (NR_026968.1).</t>
    </r>
  </si>
  <si>
    <r>
      <t>2, 2, 2, 2, 2, 2, 2, 2, 2, 2, ___, 2, 2, 2, 2, 12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>PQS 1 is same in all variants.
PQS 2 is absent in 16th variant.
PQS 2-12 of 16th variant is different from other variants.</t>
    </r>
  </si>
  <si>
    <r>
      <t xml:space="preserve">Also Known As: GTL2; FP504; prebp1; PRO0518; PRO2160; LINC00023; NCRNA00023; onco-lncRNA-83
</t>
    </r>
    <r>
      <rPr>
        <sz val="12"/>
        <color theme="1"/>
        <rFont val="Calibri"/>
        <family val="2"/>
        <scheme val="minor"/>
      </rPr>
      <t xml:space="preserve">
Sequence not available for 11th variant.</t>
    </r>
    <r>
      <rPr>
        <sz val="12"/>
        <rFont val="Calibri"/>
        <family val="2"/>
        <scheme val="minor"/>
      </rPr>
      <t xml:space="preserve">
Some (older-not checked for PQS) Long non-coding RNA containing retained intron meg3 (MEG3 gene); and maternally expressed 3 transcript variant lncRNA (MEG3) "lncRNA" ncRNA (TPA: HG975417.1 and complete sequence - MH929320.1 respectively) were also there in result.
Some (older-not checked for PQS) MEG3 isoforms ncRNA "other" ncRNA (complete sequence, alternatively spliced) were also there in result.
PQS 7 and 9 obtained in 16th Variant when search parameter was set to Min G-Group Size: 2 was replaced by another PQSs of same scores (by shifting G-Group/Quartet frame) when search parameter was set to Min G-Group Size: 3.
For further consideration, PQS when search parameter was set to Min G-Group Size: 2 was taken.</t>
    </r>
  </si>
  <si>
    <r>
      <t xml:space="preserve">LOC554202
</t>
    </r>
    <r>
      <rPr>
        <sz val="12"/>
        <color rgb="FF00B0F0"/>
        <rFont val="Calibri"/>
        <family val="2"/>
        <scheme val="minor"/>
      </rPr>
      <t>MIR31HG</t>
    </r>
  </si>
  <si>
    <r>
      <rPr>
        <sz val="12"/>
        <color theme="1"/>
        <rFont val="Calibri"/>
        <family val="2"/>
        <scheme val="minor"/>
      </rPr>
      <t xml:space="preserve">Also Known As: LOC554202; MIR31HG; LncHIFCAR; hsa-lnc-31
LOC554202 mentioned in title of paper (PubMed-22289355 and others) referred in MIR31HG_variants (NR_027054.2, NR_152877.1, NR_152878.1, NR_152879.1).
Aliases for MIR31HG Gene (From GeneCards database - GCID: GC09M021439)
MIR31 Host Gene
MIR31HG
MIR31 Host Gene (Non-Protein Coding)
Hsa-Lnc-31
LncHIFCAR
Long Noncoding HIF-1alpha Co-Activating RNA
Long Noncoding HIF-1I+/- Co-Activating RNA
Long Noncoding HIF-1α Co-Activating RNA
NONHSAG051889.2
HSALNG0070363
LOC554202
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Alias symbols for MIR31HG (From HGNC databse - HGNC ID - HGNC:37187)
LOC554202
hsa-lnc-31
LncHIFCAR
MIR31 host gene (non-protein coding)
long noncoding HIF-1α co-activating RNA
Gene Synonyms for MIR31HG (From Ensembl database - Ensembl version - ENSG00000171889.5)
LOC554202, LncHIFCAR, hsa-lnc-31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mRNA clones (cDNA) sequences (BC021861.1 and BC011715.2) available, not for lncRNA.</t>
    </r>
  </si>
  <si>
    <r>
      <t xml:space="preserve">Also Known As: LINC00079; MIR1204HG; NCRNA00079; onco-lncRNA-100
</t>
    </r>
    <r>
      <rPr>
        <sz val="12"/>
        <color theme="1"/>
        <rFont val="Calibri"/>
        <family val="2"/>
        <scheme val="minor"/>
      </rPr>
      <t xml:space="preserve">
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
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>Some (older, not checked for PQS) PVT1 lncRNA "lncRNA" ncRNA (partial sequence-KY887488.1) was also there in result.</t>
    </r>
  </si>
  <si>
    <r>
      <t xml:space="preserve">Nbla12061
</t>
    </r>
    <r>
      <rPr>
        <sz val="12"/>
        <color rgb="FF00B0F0"/>
        <rFont val="Calibri"/>
        <family val="2"/>
        <scheme val="minor"/>
      </rPr>
      <t>SNHG16</t>
    </r>
  </si>
  <si>
    <r>
      <t xml:space="preserve">SOX2OT
</t>
    </r>
    <r>
      <rPr>
        <sz val="12"/>
        <color rgb="FF00B0F0"/>
        <rFont val="Calibri"/>
        <family val="2"/>
        <scheme val="minor"/>
      </rPr>
      <t>SOX2-OT</t>
    </r>
  </si>
  <si>
    <r>
      <t>SOX2-OT_Variant 1-6 (NR_075091.1, NR_075092.1, NR_075093.1, NR_004053.3, NR_075089.1, NR_</t>
    </r>
    <r>
      <rPr>
        <sz val="12"/>
        <color theme="1"/>
        <rFont val="Calibri"/>
        <family val="2"/>
        <scheme val="minor"/>
      </rPr>
      <t>075090.1)
+
SOX2OT_Variant 7 (older) (KF981435.1)</t>
    </r>
  </si>
  <si>
    <r>
      <t xml:space="preserve">Also Known As: SOX2-OT; SOX2OT; NCRNA00043
</t>
    </r>
    <r>
      <rPr>
        <sz val="12"/>
        <color theme="1"/>
        <rFont val="Calibri"/>
        <family val="2"/>
        <scheme val="minor"/>
      </rPr>
      <t xml:space="preserve">
Some (older) SOX2OT transcript variant 7 lncRNA "lncRNA" ncRNA (complete sequence-KF981435.1) was also there in result.
Some (older, not checked for PQS) SOX2OT transcript variant 8 lncRNA "lncRNA" ncRNA (partial sequence-KJ415055.1) was also there in result.
Some (older, not checked for PQS) SOX2OT "other" ncRNA (complete sequence-JX110620.1; note="alternatively spliced long noncoding RNA") was also there in result.
Some (older, not checked for PQS) Sox2OT-S1 and S2 "other" ncRNA (complete sequence-JN711430.1 and JN882275.1 respectively) were also there in result.</t>
    </r>
  </si>
  <si>
    <t>No. of Transcript variants</t>
  </si>
  <si>
    <t>No. of 2G PQS</t>
  </si>
  <si>
    <t>No. of 3G PQS</t>
  </si>
  <si>
    <t>No. of 4G PQS</t>
  </si>
  <si>
    <t>NCBI Reference Number</t>
  </si>
  <si>
    <t>LncRNA name</t>
  </si>
  <si>
    <r>
      <t xml:space="preserve">LINC00152
</t>
    </r>
    <r>
      <rPr>
        <sz val="12"/>
        <color rgb="FF0070C0"/>
        <rFont val="Calibri"/>
        <family val="2"/>
        <scheme val="minor"/>
      </rPr>
      <t>CYTOR</t>
    </r>
  </si>
  <si>
    <t>Also Known As: C2orf59; LINC00152; NCRNA00152; CYTOR</t>
  </si>
  <si>
    <t>5 (CYTOR)</t>
  </si>
  <si>
    <t>CYTOR (NR_024204.2, NR_024205.3, NR_024206.2, NR_146460.1, NR_146461.1)</t>
  </si>
  <si>
    <t>4, 6, 4, 4, 3 (CYTOR)</t>
  </si>
  <si>
    <t>0, 0, 0, 0, 0 (CYTOR)</t>
  </si>
  <si>
    <t>REVIEWED (CYTOR)</t>
  </si>
  <si>
    <t>3 (DANCR)</t>
  </si>
  <si>
    <r>
      <t xml:space="preserve">LINC00657
</t>
    </r>
    <r>
      <rPr>
        <sz val="12"/>
        <color rgb="FF0070C0"/>
        <rFont val="Calibri"/>
        <family val="2"/>
        <scheme val="minor"/>
      </rPr>
      <t>NORAD</t>
    </r>
  </si>
  <si>
    <t>Also Known As: LINC00657; NORAD</t>
  </si>
  <si>
    <t>1 (NORAD)</t>
  </si>
  <si>
    <t>NORAD (NR_027451.1)</t>
  </si>
  <si>
    <t>30 (NORAD)</t>
  </si>
  <si>
    <t>25 (NORAD)</t>
  </si>
  <si>
    <t>5 (NORAD)</t>
  </si>
  <si>
    <t>0 (NORAD)</t>
  </si>
  <si>
    <t>VALIDATED (NORAD)</t>
  </si>
  <si>
    <t>LINC00673 (NR_137281.2, NR_137280.2, NR_036488.1, NR_152515.1, NR_152516.1)</t>
  </si>
  <si>
    <t>0 (LINC00958)</t>
  </si>
  <si>
    <t xml:space="preserve"> LINC00673 (_____, _____, NR_036488.1, _____, _____)</t>
  </si>
  <si>
    <t>1
(Variant 1st, 2nd, 4th and 5th are also LncRNAs)
(Total=5)</t>
  </si>
  <si>
    <t xml:space="preserve"> _____, _____, 23, _____,  _____ (LINC00673)</t>
  </si>
  <si>
    <t xml:space="preserve"> _____,  _____, 1,  _____,  _____ (LINC00673)</t>
  </si>
  <si>
    <t xml:space="preserve"> _____, _____, 0,  _____,  _____ (LINC00673)</t>
  </si>
  <si>
    <t xml:space="preserve"> _____,  _____, 22,  _____,  _____ (LINC00673)</t>
  </si>
  <si>
    <r>
      <t xml:space="preserve">NR_036488
</t>
    </r>
    <r>
      <rPr>
        <sz val="12"/>
        <color rgb="FF0070C0"/>
        <rFont val="Calibri"/>
        <family val="2"/>
        <scheme val="minor"/>
      </rPr>
      <t>LINC00673_Variant 3</t>
    </r>
  </si>
  <si>
    <t>PANDAR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</si>
  <si>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</si>
  <si>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</si>
  <si>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</si>
  <si>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</si>
  <si>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</si>
  <si>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</si>
  <si>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</si>
  <si>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</si>
  <si>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</si>
  <si>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</si>
  <si>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AB209630</t>
  </si>
  <si>
    <t>qRT-PCR etc.</t>
  </si>
  <si>
    <t>details</t>
  </si>
  <si>
    <t>AF075041</t>
  </si>
  <si>
    <t>AF339813</t>
  </si>
  <si>
    <t>AGAP2-AS1</t>
  </si>
  <si>
    <t>AK022029</t>
  </si>
  <si>
    <t>AK022159</t>
  </si>
  <si>
    <t>AL389956</t>
  </si>
  <si>
    <t>AP000221.1</t>
  </si>
  <si>
    <t>ASHGA5P014130</t>
  </si>
  <si>
    <t>ASHGA5P014632</t>
  </si>
  <si>
    <t>ASHGA5P016768</t>
  </si>
  <si>
    <t>ASHGA5P017734</t>
  </si>
  <si>
    <t>ASHGA5P018902</t>
  </si>
  <si>
    <t>ASHGA5P022276</t>
  </si>
  <si>
    <t>ASHGA5P028603</t>
  </si>
  <si>
    <t>ASHGA5P029774</t>
  </si>
  <si>
    <t>ASHGA5P032173</t>
  </si>
  <si>
    <t>ASHGA5P036884</t>
  </si>
  <si>
    <t>ASHGA5P039672</t>
  </si>
  <si>
    <t>ASHGA5P043753</t>
  </si>
  <si>
    <t>ASHGA5P044524</t>
  </si>
  <si>
    <t>ASHGA5P051732</t>
  </si>
  <si>
    <t>ASHGA5P055771</t>
  </si>
  <si>
    <t>BC008363</t>
  </si>
  <si>
    <t>BC023629</t>
  </si>
  <si>
    <t>BC032020</t>
  </si>
  <si>
    <t>qPCR, Western blot, in vitro knockdown etc.</t>
  </si>
  <si>
    <t>BX111</t>
  </si>
  <si>
    <t>Microarray, qPCR, Western blot, Luciferase reporter assay, in vitro knockdown, RIP</t>
  </si>
  <si>
    <t>CCAT1</t>
  </si>
  <si>
    <t>qPCR, RNAi, Western blot, RIP, ChIP, Cell proliferation assay etc.</t>
  </si>
  <si>
    <t>CCDC26</t>
  </si>
  <si>
    <t>qPCR, RNAi, Western blot, Cell proliferation assay etc.</t>
  </si>
  <si>
    <t>circ_0001649</t>
  </si>
  <si>
    <t>Pancreatic Ductal Adenocarcinoma</t>
  </si>
  <si>
    <t>circ_0003176</t>
  </si>
  <si>
    <t>circ_0006215</t>
  </si>
  <si>
    <t>qPCR, western blot, other</t>
  </si>
  <si>
    <t>circ_0007534</t>
  </si>
  <si>
    <t>RT-qPCR, CCK?8, Cell apoptosis and caspase?3/?9 activity assays, Transwell assays, Western blot assays, luciferase reporter assay</t>
  </si>
  <si>
    <t>circ_001653</t>
  </si>
  <si>
    <t>qPCR, luciferase reporter assay, Ago2 immunoprecipitation, and northern blot</t>
  </si>
  <si>
    <t>circ_0030235</t>
  </si>
  <si>
    <t>Microarray, qPCR, luciferase reporter assay</t>
  </si>
  <si>
    <t>circ_0048579</t>
  </si>
  <si>
    <t>circ_0063706</t>
  </si>
  <si>
    <t>circ_0071922</t>
  </si>
  <si>
    <t>circ_0078989</t>
  </si>
  <si>
    <t>circ_0079319</t>
  </si>
  <si>
    <t>circ_0083080</t>
  </si>
  <si>
    <t>circ_0089643</t>
  </si>
  <si>
    <t>circ_0090372</t>
  </si>
  <si>
    <t>circ_100782</t>
  </si>
  <si>
    <t>circASH2L</t>
  </si>
  <si>
    <t>qPCR, RIP, FISH, Dual luciferase assays, RNA pulldown and western blot</t>
  </si>
  <si>
    <t>circciRS-7</t>
  </si>
  <si>
    <t>circFOXK2?</t>
  </si>
  <si>
    <t>qPCR, Western blotting</t>
  </si>
  <si>
    <t>circIRAS</t>
  </si>
  <si>
    <t>qPCR, western blot, luciferase reporter assay, Microarray, other</t>
  </si>
  <si>
    <t>circLDLRAD3</t>
  </si>
  <si>
    <t>qPCR, wound healing assay and transwell invasion assay</t>
  </si>
  <si>
    <t>circNFIB1</t>
  </si>
  <si>
    <t>RNA pulldown, luciferase assays</t>
  </si>
  <si>
    <t>circRHOT1</t>
  </si>
  <si>
    <t>qRT-PCR, CCK8 assay, colony formation assays, Cell migration &amp; invasion assays, Fluorescence in situ hybridization</t>
  </si>
  <si>
    <t>circZMYM2</t>
  </si>
  <si>
    <t>qPCR, luciferase reporter assay, western blot</t>
  </si>
  <si>
    <t>CR619813</t>
  </si>
  <si>
    <t>CTC-338M12.5</t>
  </si>
  <si>
    <t>CUDR</t>
  </si>
  <si>
    <t>DANCR</t>
  </si>
  <si>
    <t>DAPK1</t>
  </si>
  <si>
    <t>DDX6P</t>
  </si>
  <si>
    <t>DLEU1</t>
  </si>
  <si>
    <t>DLEU2</t>
  </si>
  <si>
    <t>ENSG00000218510</t>
  </si>
  <si>
    <t>ENSG00000244649</t>
  </si>
  <si>
    <t>ENSG00000254041.1</t>
  </si>
  <si>
    <t>RT-PCR, Western blot</t>
  </si>
  <si>
    <t>ENST00000480739</t>
  </si>
  <si>
    <t>qPCR, Western blot, Luciferase reporter assay, ELISA etc.</t>
  </si>
  <si>
    <t>FAM83H-AS1</t>
  </si>
  <si>
    <t>RNA-seq, qrT-PCR, Western blot</t>
  </si>
  <si>
    <t>GLS-AS</t>
  </si>
  <si>
    <t>GSTM3TV2</t>
  </si>
  <si>
    <t>RNA-seq</t>
  </si>
  <si>
    <t>HNRNPU</t>
  </si>
  <si>
    <t>qPCR, Microarray</t>
  </si>
  <si>
    <t>HOTTIP-005</t>
  </si>
  <si>
    <t>HOXA</t>
  </si>
  <si>
    <t>LINC-UFC1</t>
  </si>
  <si>
    <t>LINC00152</t>
  </si>
  <si>
    <t>LINC00657</t>
  </si>
  <si>
    <t>LINC00673</t>
  </si>
  <si>
    <t>LINC00675</t>
  </si>
  <si>
    <t>LINC00958</t>
  </si>
  <si>
    <t>LINC01207</t>
  </si>
  <si>
    <t>qRT-PCR, Western blotting, Microarray data analysis, RIP etc.</t>
  </si>
  <si>
    <t>LINC01296</t>
  </si>
  <si>
    <t>LINC01420</t>
  </si>
  <si>
    <t>LINC01559</t>
  </si>
  <si>
    <t>qRT-PCR , Luciferase reporter assay , Western blot , RIP , in vitro knockdown etc.</t>
  </si>
  <si>
    <t>LINC01589</t>
  </si>
  <si>
    <t>LINCRNA-ZNF532</t>
  </si>
  <si>
    <t>lnc-PCTST</t>
  </si>
  <si>
    <t>qRT-PCR, Western blot assay, ect.</t>
  </si>
  <si>
    <t>lnc00673</t>
  </si>
  <si>
    <t>qRT-PCR, Luciferase reporter assay, Western blotting</t>
  </si>
  <si>
    <t>lncRNA-BX111</t>
  </si>
  <si>
    <t>qPCR, Western blot, ChIP, RIP, Luciferase reporter assays, etc.</t>
  </si>
  <si>
    <t>lncRNA-CF129</t>
  </si>
  <si>
    <t>lncRNA-NUTF2P3-001</t>
  </si>
  <si>
    <t>Microarray, qPCR, RNAi, Western blot, Luciferase reporter assay, MTT assay etc.</t>
  </si>
  <si>
    <t>LOC285194</t>
  </si>
  <si>
    <t>LOXL1-AS1</t>
  </si>
  <si>
    <t>RT-qPCR, Western blot, RIP</t>
  </si>
  <si>
    <t>MAP3K14</t>
  </si>
  <si>
    <t>MIR31HG</t>
  </si>
  <si>
    <t>MTA2TR</t>
  </si>
  <si>
    <t>qPCR, Western blot, Luciferase reporter assay, RIP, RNAi, other</t>
  </si>
  <si>
    <t>NONHSAT105177</t>
  </si>
  <si>
    <t>NR_036488</t>
  </si>
  <si>
    <t>PANDA</t>
  </si>
  <si>
    <t>PLACT1</t>
  </si>
  <si>
    <t>PPP3CB</t>
  </si>
  <si>
    <t>RP11-263F15.1</t>
  </si>
  <si>
    <t>Microarray, qPCR</t>
  </si>
  <si>
    <t>RP11-58D2.1</t>
  </si>
  <si>
    <t>SNHG16</t>
  </si>
  <si>
    <t>SOX2OT</t>
  </si>
  <si>
    <t>TUSC7</t>
  </si>
  <si>
    <t>uc.345</t>
  </si>
  <si>
    <t>Microarray, qPCR, Western blot, Flow cytometry assay etc.</t>
  </si>
  <si>
    <t>XLOC_000647</t>
  </si>
  <si>
    <t>Microarray, qRT-PCR, Western blot, Luciferase reporter assay, in vitro knockdown</t>
  </si>
  <si>
    <t>XLOC_006390</t>
  </si>
  <si>
    <t>PCR, Western blot, RIP</t>
  </si>
  <si>
    <t>Total no. of entries screened</t>
  </si>
  <si>
    <t>Total no. of LncRNAs having Validated and Reviewed RefSeq status</t>
  </si>
  <si>
    <t>Total no. of LncRNAs having 2G PQS</t>
  </si>
  <si>
    <t>Total no. of LncRNAs having 3G PQS</t>
  </si>
  <si>
    <t>Total no. of LncRNAs having 4G PQS</t>
  </si>
  <si>
    <t>Type of PQS in 262 LncRNAs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</si>
  <si>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</si>
  <si>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</si>
  <si>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</si>
  <si>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</si>
  <si>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</si>
  <si>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</si>
  <si>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</si>
  <si>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</si>
  <si>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G-Score Range in 122 3G LncRNAs</t>
  </si>
  <si>
    <t>Total No. of 3G LncRNAs having G-Scores</t>
  </si>
  <si>
    <t>Total No. of Unique PQS across all Transcript variants of 3G LncRNAs having G-Scores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</si>
  <si>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</si>
  <si>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</si>
  <si>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</si>
  <si>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</si>
  <si>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</si>
  <si>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</si>
  <si>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</si>
  <si>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</si>
  <si>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</si>
  <si>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28,6</t>
  </si>
  <si>
    <t>Out of 306 entries, 106 lncRNAs (validated and reviewed RefSeq status) were found to have PQS.</t>
  </si>
  <si>
    <t>Type of PQS in 106 LncRNAs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</si>
</sst>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75757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777777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 applyFont="1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/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/>
    <xf numFmtId="0" fontId="7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wrapText="1"/>
    </xf>
    <xf numFmtId="0" fontId="0" fillId="2" borderId="1" xfId="0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0.39622641509433965</c:v>
                </c:pt>
                <c:pt idx="2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25B-B660-9DB04A0E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A15-48C8-A4CF-1833E44E18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A15-48C8-A4CF-1833E44E18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A15-48C8-A4CF-1833E44E186C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1A15-48C8-A4CF-1833E44E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C-463C-ADF4-1BFFA4851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135-40D5-98C4-5314904A8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FC0-409C-A68C-11B2B43861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2AA-8E10-0457ED97E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BFF01-7F23-48F4-8119-B1E5351E4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EB32A-D384-42AB-A025-6DE12654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131AF-66E6-405E-B309-9B9DC9CEE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CF2F0-24DE-4688-A515-98C02D27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C14513-000B-4811-9EA9-E9CE5EF6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FBFC0-EF75-48FC-9263-AC1284A22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1F58-B9F2-4391-9395-2FC4FE6C2AC7}">
  <dimension ref="A1:N311"/>
  <sheetViews>
    <sheetView topLeftCell="A298" workbookViewId="0">
      <selection activeCell="A311" sqref="A311"/>
    </sheetView>
  </sheetViews>
  <sheetFormatPr defaultRowHeight="15" x14ac:dyDescent="0.25"/>
  <cols>
    <col min="1" max="1" width="24.28515625" style="17" customWidth="1"/>
    <col min="2" max="3" width="54" style="17" customWidth="1"/>
    <col min="4" max="4" width="32.42578125" style="17" customWidth="1"/>
    <col min="5" max="5" width="12.140625" style="17" customWidth="1"/>
    <col min="6" max="7" width="10.85546875" style="17" customWidth="1"/>
    <col min="8" max="8" width="12.140625" style="17" customWidth="1"/>
    <col min="9" max="9" width="9.42578125" style="17" customWidth="1"/>
    <col min="10" max="10" width="10.85546875" style="17" customWidth="1"/>
    <col min="11" max="11" width="13.42578125" style="17" customWidth="1"/>
    <col min="12" max="12" width="10.85546875" style="17" customWidth="1"/>
    <col min="13" max="14" width="9.42578125" style="17" customWidth="1"/>
    <col min="15" max="16384" width="9.140625" style="17"/>
  </cols>
  <sheetData>
    <row r="1" spans="1:14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18" t="s">
        <v>601</v>
      </c>
      <c r="B2" s="18" t="s">
        <v>1</v>
      </c>
      <c r="C2" s="18" t="s">
        <v>2</v>
      </c>
      <c r="D2" s="18" t="s">
        <v>3</v>
      </c>
      <c r="E2" s="18" t="s">
        <v>602</v>
      </c>
      <c r="F2" s="18" t="s">
        <v>603</v>
      </c>
      <c r="G2" s="18" t="s">
        <v>604</v>
      </c>
      <c r="H2" s="18" t="s">
        <v>4</v>
      </c>
      <c r="I2" s="18" t="s">
        <v>605</v>
      </c>
      <c r="J2" s="18" t="s">
        <v>606</v>
      </c>
      <c r="K2" s="18" t="s">
        <v>607</v>
      </c>
      <c r="L2" s="18" t="s">
        <v>608</v>
      </c>
      <c r="M2" s="18" t="s">
        <v>609</v>
      </c>
      <c r="N2" s="18" t="s">
        <v>610</v>
      </c>
    </row>
    <row r="3" spans="1:14" x14ac:dyDescent="0.25">
      <c r="A3" s="17" t="s">
        <v>611</v>
      </c>
      <c r="B3" s="17" t="s">
        <v>5</v>
      </c>
      <c r="C3" s="17" t="s">
        <v>612</v>
      </c>
      <c r="D3" s="17" t="s">
        <v>6</v>
      </c>
      <c r="H3" s="19">
        <v>31147453</v>
      </c>
      <c r="I3" s="17" t="s">
        <v>613</v>
      </c>
    </row>
    <row r="4" spans="1:14" x14ac:dyDescent="0.25">
      <c r="A4" s="17" t="s">
        <v>611</v>
      </c>
      <c r="B4" s="17" t="s">
        <v>7</v>
      </c>
      <c r="C4" s="17" t="s">
        <v>8</v>
      </c>
      <c r="D4" s="17" t="s">
        <v>9</v>
      </c>
      <c r="H4" s="19">
        <v>29526843</v>
      </c>
      <c r="I4" s="17" t="s">
        <v>613</v>
      </c>
    </row>
    <row r="5" spans="1:14" x14ac:dyDescent="0.25">
      <c r="A5" s="17" t="s">
        <v>10</v>
      </c>
      <c r="B5" s="17" t="s">
        <v>5</v>
      </c>
      <c r="C5" s="17" t="s">
        <v>11</v>
      </c>
      <c r="D5" s="17" t="s">
        <v>6</v>
      </c>
      <c r="H5" s="19">
        <v>30575903</v>
      </c>
      <c r="I5" s="17" t="s">
        <v>613</v>
      </c>
    </row>
    <row r="6" spans="1:14" x14ac:dyDescent="0.25">
      <c r="A6" s="17" t="s">
        <v>10</v>
      </c>
      <c r="B6" s="17" t="s">
        <v>5</v>
      </c>
      <c r="C6" s="17" t="s">
        <v>12</v>
      </c>
      <c r="D6" s="17" t="s">
        <v>6</v>
      </c>
      <c r="H6" s="19">
        <v>31333792</v>
      </c>
      <c r="I6" s="17" t="s">
        <v>613</v>
      </c>
    </row>
    <row r="7" spans="1:14" x14ac:dyDescent="0.25">
      <c r="A7" s="17" t="s">
        <v>13</v>
      </c>
      <c r="B7" s="17" t="s">
        <v>14</v>
      </c>
      <c r="C7" s="17" t="s">
        <v>15</v>
      </c>
      <c r="D7" s="17" t="s">
        <v>16</v>
      </c>
      <c r="H7" s="19">
        <v>28874676</v>
      </c>
      <c r="I7" s="17" t="s">
        <v>613</v>
      </c>
    </row>
    <row r="8" spans="1:14" x14ac:dyDescent="0.25">
      <c r="A8" s="17" t="s">
        <v>17</v>
      </c>
      <c r="B8" s="17" t="s">
        <v>5</v>
      </c>
      <c r="C8" s="17" t="s">
        <v>18</v>
      </c>
      <c r="D8" s="17" t="s">
        <v>6</v>
      </c>
      <c r="H8" s="19">
        <v>29667486</v>
      </c>
      <c r="I8" s="17" t="s">
        <v>613</v>
      </c>
    </row>
    <row r="9" spans="1:14" x14ac:dyDescent="0.25">
      <c r="A9" s="17" t="s">
        <v>614</v>
      </c>
      <c r="B9" s="17" t="s">
        <v>5</v>
      </c>
      <c r="C9" s="17" t="s">
        <v>15</v>
      </c>
      <c r="D9" s="17" t="s">
        <v>6</v>
      </c>
      <c r="H9" s="19">
        <v>26045769</v>
      </c>
      <c r="I9" s="17" t="s">
        <v>613</v>
      </c>
    </row>
    <row r="10" spans="1:14" x14ac:dyDescent="0.25">
      <c r="A10" s="17" t="s">
        <v>615</v>
      </c>
      <c r="B10" s="17" t="s">
        <v>5</v>
      </c>
      <c r="C10" s="17" t="s">
        <v>19</v>
      </c>
      <c r="D10" s="17" t="s">
        <v>6</v>
      </c>
      <c r="H10" s="19">
        <v>26045769</v>
      </c>
      <c r="I10" s="17" t="s">
        <v>613</v>
      </c>
    </row>
    <row r="11" spans="1:14" x14ac:dyDescent="0.25">
      <c r="A11" s="17" t="s">
        <v>20</v>
      </c>
      <c r="B11" s="17" t="s">
        <v>5</v>
      </c>
      <c r="C11" s="17" t="s">
        <v>21</v>
      </c>
      <c r="D11" s="17" t="s">
        <v>9</v>
      </c>
      <c r="H11" s="19">
        <v>30206930</v>
      </c>
      <c r="I11" s="17" t="s">
        <v>613</v>
      </c>
    </row>
    <row r="12" spans="1:14" x14ac:dyDescent="0.25">
      <c r="A12" s="17" t="s">
        <v>20</v>
      </c>
      <c r="B12" s="17" t="s">
        <v>7</v>
      </c>
      <c r="C12" s="17" t="s">
        <v>15</v>
      </c>
      <c r="D12" s="17" t="s">
        <v>6</v>
      </c>
      <c r="H12" s="19">
        <v>25925763</v>
      </c>
      <c r="I12" s="17" t="s">
        <v>613</v>
      </c>
    </row>
    <row r="13" spans="1:14" x14ac:dyDescent="0.25">
      <c r="A13" s="17" t="s">
        <v>20</v>
      </c>
      <c r="B13" s="17" t="s">
        <v>7</v>
      </c>
      <c r="C13" s="17" t="s">
        <v>22</v>
      </c>
      <c r="D13" s="17" t="s">
        <v>6</v>
      </c>
      <c r="H13" s="19">
        <v>27628540</v>
      </c>
      <c r="I13" s="17" t="s">
        <v>613</v>
      </c>
    </row>
    <row r="14" spans="1:14" x14ac:dyDescent="0.25">
      <c r="A14" s="17" t="s">
        <v>616</v>
      </c>
      <c r="B14" s="17" t="s">
        <v>5</v>
      </c>
      <c r="C14" s="17" t="s">
        <v>23</v>
      </c>
      <c r="D14" s="17" t="s">
        <v>6</v>
      </c>
      <c r="H14" s="19">
        <v>30814490</v>
      </c>
      <c r="I14" s="17" t="s">
        <v>613</v>
      </c>
    </row>
    <row r="15" spans="1:14" x14ac:dyDescent="0.25">
      <c r="A15" s="17" t="s">
        <v>617</v>
      </c>
      <c r="B15" s="17" t="s">
        <v>5</v>
      </c>
      <c r="C15" s="17" t="s">
        <v>15</v>
      </c>
      <c r="D15" s="17" t="s">
        <v>6</v>
      </c>
      <c r="H15" s="19">
        <v>26045769</v>
      </c>
      <c r="I15" s="17" t="s">
        <v>613</v>
      </c>
    </row>
    <row r="16" spans="1:14" x14ac:dyDescent="0.25">
      <c r="A16" s="17" t="s">
        <v>618</v>
      </c>
      <c r="B16" s="17" t="s">
        <v>5</v>
      </c>
      <c r="C16" s="17" t="s">
        <v>15</v>
      </c>
      <c r="D16" s="17" t="s">
        <v>6</v>
      </c>
      <c r="H16" s="19">
        <v>26045769</v>
      </c>
      <c r="I16" s="17" t="s">
        <v>613</v>
      </c>
    </row>
    <row r="17" spans="1:9" x14ac:dyDescent="0.25">
      <c r="A17" s="17" t="s">
        <v>619</v>
      </c>
      <c r="B17" s="17" t="s">
        <v>5</v>
      </c>
      <c r="C17" s="17" t="s">
        <v>15</v>
      </c>
      <c r="D17" s="17" t="s">
        <v>6</v>
      </c>
      <c r="H17" s="19">
        <v>26045769</v>
      </c>
      <c r="I17" s="17" t="s">
        <v>613</v>
      </c>
    </row>
    <row r="18" spans="1:9" x14ac:dyDescent="0.25">
      <c r="A18" s="17" t="s">
        <v>24</v>
      </c>
      <c r="B18" s="17" t="s">
        <v>5</v>
      </c>
      <c r="C18" s="17" t="s">
        <v>25</v>
      </c>
      <c r="D18" s="17" t="s">
        <v>26</v>
      </c>
      <c r="H18" s="19">
        <v>30604909</v>
      </c>
      <c r="I18" s="17" t="s">
        <v>613</v>
      </c>
    </row>
    <row r="19" spans="1:9" x14ac:dyDescent="0.25">
      <c r="A19" s="17" t="s">
        <v>24</v>
      </c>
      <c r="B19" s="17" t="s">
        <v>14</v>
      </c>
      <c r="C19" s="17" t="s">
        <v>27</v>
      </c>
      <c r="D19" s="17" t="s">
        <v>16</v>
      </c>
      <c r="H19" s="19">
        <v>28874676</v>
      </c>
      <c r="I19" s="17" t="s">
        <v>613</v>
      </c>
    </row>
    <row r="20" spans="1:9" x14ac:dyDescent="0.25">
      <c r="A20" s="17" t="s">
        <v>24</v>
      </c>
      <c r="B20" s="17" t="s">
        <v>5</v>
      </c>
      <c r="C20" s="17" t="s">
        <v>28</v>
      </c>
      <c r="D20" s="17" t="s">
        <v>6</v>
      </c>
      <c r="H20" s="19">
        <v>28344092</v>
      </c>
      <c r="I20" s="17" t="s">
        <v>613</v>
      </c>
    </row>
    <row r="21" spans="1:9" x14ac:dyDescent="0.25">
      <c r="A21" s="17" t="s">
        <v>620</v>
      </c>
      <c r="B21" s="17" t="s">
        <v>5</v>
      </c>
      <c r="C21" s="17" t="s">
        <v>29</v>
      </c>
      <c r="D21" s="17" t="s">
        <v>6</v>
      </c>
      <c r="H21" s="19">
        <v>25755691</v>
      </c>
      <c r="I21" s="17" t="s">
        <v>613</v>
      </c>
    </row>
    <row r="22" spans="1:9" x14ac:dyDescent="0.25">
      <c r="A22" s="17" t="s">
        <v>621</v>
      </c>
      <c r="B22" s="17" t="s">
        <v>7</v>
      </c>
      <c r="C22" s="17" t="s">
        <v>29</v>
      </c>
      <c r="D22" s="17" t="s">
        <v>6</v>
      </c>
      <c r="H22" s="19">
        <v>26676849</v>
      </c>
      <c r="I22" s="17" t="s">
        <v>613</v>
      </c>
    </row>
    <row r="23" spans="1:9" x14ac:dyDescent="0.25">
      <c r="A23" s="17" t="s">
        <v>622</v>
      </c>
      <c r="B23" s="17" t="s">
        <v>7</v>
      </c>
      <c r="C23" s="17" t="s">
        <v>29</v>
      </c>
      <c r="D23" s="17" t="s">
        <v>6</v>
      </c>
      <c r="H23" s="19">
        <v>26676849</v>
      </c>
      <c r="I23" s="17" t="s">
        <v>613</v>
      </c>
    </row>
    <row r="24" spans="1:9" x14ac:dyDescent="0.25">
      <c r="A24" s="17" t="s">
        <v>623</v>
      </c>
      <c r="B24" s="17" t="s">
        <v>7</v>
      </c>
      <c r="C24" s="17" t="s">
        <v>29</v>
      </c>
      <c r="D24" s="17" t="s">
        <v>6</v>
      </c>
      <c r="H24" s="19">
        <v>26676849</v>
      </c>
      <c r="I24" s="17" t="s">
        <v>613</v>
      </c>
    </row>
    <row r="25" spans="1:9" x14ac:dyDescent="0.25">
      <c r="A25" s="17" t="s">
        <v>624</v>
      </c>
      <c r="B25" s="17" t="s">
        <v>7</v>
      </c>
      <c r="C25" s="17" t="s">
        <v>29</v>
      </c>
      <c r="D25" s="17" t="s">
        <v>9</v>
      </c>
      <c r="H25" s="19">
        <v>26676849</v>
      </c>
      <c r="I25" s="17" t="s">
        <v>613</v>
      </c>
    </row>
    <row r="26" spans="1:9" x14ac:dyDescent="0.25">
      <c r="A26" s="17" t="s">
        <v>625</v>
      </c>
      <c r="B26" s="17" t="s">
        <v>7</v>
      </c>
      <c r="C26" s="17" t="s">
        <v>29</v>
      </c>
      <c r="D26" s="17" t="s">
        <v>9</v>
      </c>
      <c r="H26" s="19">
        <v>26676849</v>
      </c>
      <c r="I26" s="17" t="s">
        <v>613</v>
      </c>
    </row>
    <row r="27" spans="1:9" x14ac:dyDescent="0.25">
      <c r="A27" s="17" t="s">
        <v>626</v>
      </c>
      <c r="B27" s="17" t="s">
        <v>7</v>
      </c>
      <c r="C27" s="17" t="s">
        <v>29</v>
      </c>
      <c r="D27" s="17" t="s">
        <v>6</v>
      </c>
      <c r="H27" s="19">
        <v>26676849</v>
      </c>
      <c r="I27" s="17" t="s">
        <v>613</v>
      </c>
    </row>
    <row r="28" spans="1:9" x14ac:dyDescent="0.25">
      <c r="A28" s="17" t="s">
        <v>627</v>
      </c>
      <c r="B28" s="17" t="s">
        <v>7</v>
      </c>
      <c r="C28" s="17" t="s">
        <v>29</v>
      </c>
      <c r="D28" s="17" t="s">
        <v>6</v>
      </c>
      <c r="H28" s="19">
        <v>26676849</v>
      </c>
      <c r="I28" s="17" t="s">
        <v>613</v>
      </c>
    </row>
    <row r="29" spans="1:9" x14ac:dyDescent="0.25">
      <c r="A29" s="17" t="s">
        <v>628</v>
      </c>
      <c r="B29" s="17" t="s">
        <v>7</v>
      </c>
      <c r="C29" s="17" t="s">
        <v>29</v>
      </c>
      <c r="D29" s="17" t="s">
        <v>6</v>
      </c>
      <c r="H29" s="19">
        <v>26676849</v>
      </c>
      <c r="I29" s="17" t="s">
        <v>613</v>
      </c>
    </row>
    <row r="30" spans="1:9" x14ac:dyDescent="0.25">
      <c r="A30" s="17" t="s">
        <v>629</v>
      </c>
      <c r="B30" s="17" t="s">
        <v>7</v>
      </c>
      <c r="C30" s="17" t="s">
        <v>29</v>
      </c>
      <c r="D30" s="17" t="s">
        <v>6</v>
      </c>
      <c r="H30" s="19">
        <v>26676849</v>
      </c>
      <c r="I30" s="17" t="s">
        <v>613</v>
      </c>
    </row>
    <row r="31" spans="1:9" x14ac:dyDescent="0.25">
      <c r="A31" s="17" t="s">
        <v>630</v>
      </c>
      <c r="B31" s="17" t="s">
        <v>7</v>
      </c>
      <c r="C31" s="17" t="s">
        <v>29</v>
      </c>
      <c r="D31" s="17" t="s">
        <v>6</v>
      </c>
      <c r="H31" s="19">
        <v>26676849</v>
      </c>
      <c r="I31" s="17" t="s">
        <v>613</v>
      </c>
    </row>
    <row r="32" spans="1:9" x14ac:dyDescent="0.25">
      <c r="A32" s="17" t="s">
        <v>631</v>
      </c>
      <c r="B32" s="17" t="s">
        <v>7</v>
      </c>
      <c r="C32" s="17" t="s">
        <v>29</v>
      </c>
      <c r="D32" s="17" t="s">
        <v>9</v>
      </c>
      <c r="H32" s="19">
        <v>26676849</v>
      </c>
      <c r="I32" s="17" t="s">
        <v>613</v>
      </c>
    </row>
    <row r="33" spans="1:9" x14ac:dyDescent="0.25">
      <c r="A33" s="17" t="s">
        <v>632</v>
      </c>
      <c r="B33" s="17" t="s">
        <v>7</v>
      </c>
      <c r="C33" s="17" t="s">
        <v>29</v>
      </c>
      <c r="D33" s="17" t="s">
        <v>6</v>
      </c>
      <c r="H33" s="19">
        <v>26676849</v>
      </c>
      <c r="I33" s="17" t="s">
        <v>613</v>
      </c>
    </row>
    <row r="34" spans="1:9" x14ac:dyDescent="0.25">
      <c r="A34" s="17" t="s">
        <v>633</v>
      </c>
      <c r="B34" s="17" t="s">
        <v>7</v>
      </c>
      <c r="C34" s="17" t="s">
        <v>29</v>
      </c>
      <c r="D34" s="17" t="s">
        <v>9</v>
      </c>
      <c r="H34" s="19">
        <v>26676849</v>
      </c>
      <c r="I34" s="17" t="s">
        <v>613</v>
      </c>
    </row>
    <row r="35" spans="1:9" x14ac:dyDescent="0.25">
      <c r="A35" s="17" t="s">
        <v>634</v>
      </c>
      <c r="B35" s="17" t="s">
        <v>7</v>
      </c>
      <c r="C35" s="17" t="s">
        <v>29</v>
      </c>
      <c r="D35" s="17" t="s">
        <v>6</v>
      </c>
      <c r="H35" s="19">
        <v>26676849</v>
      </c>
      <c r="I35" s="17" t="s">
        <v>613</v>
      </c>
    </row>
    <row r="36" spans="1:9" x14ac:dyDescent="0.25">
      <c r="A36" s="17" t="s">
        <v>635</v>
      </c>
      <c r="B36" s="17" t="s">
        <v>7</v>
      </c>
      <c r="C36" s="17" t="s">
        <v>29</v>
      </c>
      <c r="D36" s="17" t="s">
        <v>9</v>
      </c>
      <c r="H36" s="19">
        <v>26676849</v>
      </c>
      <c r="I36" s="17" t="s">
        <v>613</v>
      </c>
    </row>
    <row r="37" spans="1:9" x14ac:dyDescent="0.25">
      <c r="A37" s="17" t="s">
        <v>30</v>
      </c>
      <c r="B37" s="17" t="s">
        <v>5</v>
      </c>
      <c r="C37" s="17" t="s">
        <v>31</v>
      </c>
      <c r="D37" s="17" t="s">
        <v>6</v>
      </c>
      <c r="H37" s="19">
        <v>31769353</v>
      </c>
      <c r="I37" s="17" t="s">
        <v>613</v>
      </c>
    </row>
    <row r="38" spans="1:9" x14ac:dyDescent="0.25">
      <c r="A38" s="17" t="s">
        <v>636</v>
      </c>
      <c r="B38" s="17" t="s">
        <v>7</v>
      </c>
      <c r="C38" s="17" t="s">
        <v>29</v>
      </c>
      <c r="D38" s="17" t="s">
        <v>9</v>
      </c>
      <c r="H38" s="19">
        <v>25200694</v>
      </c>
      <c r="I38" s="17" t="s">
        <v>613</v>
      </c>
    </row>
    <row r="39" spans="1:9" x14ac:dyDescent="0.25">
      <c r="A39" s="17" t="s">
        <v>637</v>
      </c>
      <c r="B39" s="17" t="s">
        <v>5</v>
      </c>
      <c r="C39" s="17" t="s">
        <v>15</v>
      </c>
      <c r="D39" s="17" t="s">
        <v>6</v>
      </c>
      <c r="H39" s="19">
        <v>26045769</v>
      </c>
      <c r="I39" s="17" t="s">
        <v>613</v>
      </c>
    </row>
    <row r="40" spans="1:9" x14ac:dyDescent="0.25">
      <c r="A40" s="17" t="s">
        <v>638</v>
      </c>
      <c r="B40" s="17" t="s">
        <v>7</v>
      </c>
      <c r="C40" s="17" t="s">
        <v>639</v>
      </c>
      <c r="D40" s="17" t="s">
        <v>9</v>
      </c>
      <c r="H40" s="19">
        <v>29532883</v>
      </c>
      <c r="I40" s="17" t="s">
        <v>613</v>
      </c>
    </row>
    <row r="41" spans="1:9" x14ac:dyDescent="0.25">
      <c r="A41" s="17" t="s">
        <v>640</v>
      </c>
      <c r="B41" s="17" t="s">
        <v>5</v>
      </c>
      <c r="C41" s="17" t="s">
        <v>641</v>
      </c>
      <c r="D41" s="17" t="s">
        <v>6</v>
      </c>
      <c r="H41" s="19">
        <v>29970904</v>
      </c>
      <c r="I41" s="17" t="s">
        <v>613</v>
      </c>
    </row>
    <row r="42" spans="1:9" x14ac:dyDescent="0.25">
      <c r="A42" s="17" t="s">
        <v>32</v>
      </c>
      <c r="B42" s="17" t="s">
        <v>5</v>
      </c>
      <c r="C42" s="17" t="s">
        <v>33</v>
      </c>
      <c r="D42" s="17" t="s">
        <v>6</v>
      </c>
      <c r="H42" s="19">
        <v>32104955</v>
      </c>
      <c r="I42" s="17" t="s">
        <v>613</v>
      </c>
    </row>
    <row r="43" spans="1:9" x14ac:dyDescent="0.25">
      <c r="A43" s="17" t="s">
        <v>32</v>
      </c>
      <c r="B43" s="17" t="s">
        <v>5</v>
      </c>
      <c r="C43" s="17" t="s">
        <v>34</v>
      </c>
      <c r="D43" s="17" t="s">
        <v>9</v>
      </c>
      <c r="H43" s="19">
        <v>31894271</v>
      </c>
      <c r="I43" s="17" t="s">
        <v>613</v>
      </c>
    </row>
    <row r="44" spans="1:9" x14ac:dyDescent="0.25">
      <c r="A44" s="17" t="s">
        <v>32</v>
      </c>
      <c r="B44" s="17" t="s">
        <v>35</v>
      </c>
      <c r="C44" s="17" t="s">
        <v>36</v>
      </c>
      <c r="D44" s="17" t="s">
        <v>9</v>
      </c>
      <c r="H44" s="19">
        <v>30675129</v>
      </c>
      <c r="I44" s="17" t="s">
        <v>613</v>
      </c>
    </row>
    <row r="45" spans="1:9" x14ac:dyDescent="0.25">
      <c r="A45" s="17" t="s">
        <v>32</v>
      </c>
      <c r="B45" s="17" t="s">
        <v>5</v>
      </c>
      <c r="C45" s="17" t="s">
        <v>37</v>
      </c>
      <c r="D45" s="17" t="s">
        <v>9</v>
      </c>
      <c r="H45" s="19">
        <v>28865121</v>
      </c>
      <c r="I45" s="17" t="s">
        <v>613</v>
      </c>
    </row>
    <row r="46" spans="1:9" x14ac:dyDescent="0.25">
      <c r="A46" s="17" t="s">
        <v>38</v>
      </c>
      <c r="B46" s="17" t="s">
        <v>7</v>
      </c>
      <c r="C46" s="17" t="s">
        <v>39</v>
      </c>
      <c r="D46" s="17" t="s">
        <v>6</v>
      </c>
      <c r="H46" s="19">
        <v>28220683</v>
      </c>
      <c r="I46" s="17" t="s">
        <v>613</v>
      </c>
    </row>
    <row r="47" spans="1:9" x14ac:dyDescent="0.25">
      <c r="A47" s="17" t="s">
        <v>642</v>
      </c>
      <c r="B47" s="17" t="s">
        <v>5</v>
      </c>
      <c r="C47" s="17" t="s">
        <v>643</v>
      </c>
      <c r="D47" s="17" t="s">
        <v>6</v>
      </c>
      <c r="H47" s="19">
        <v>28078015</v>
      </c>
      <c r="I47" s="17" t="s">
        <v>613</v>
      </c>
    </row>
    <row r="48" spans="1:9" x14ac:dyDescent="0.25">
      <c r="A48" s="17" t="s">
        <v>40</v>
      </c>
      <c r="B48" s="17" t="s">
        <v>7</v>
      </c>
      <c r="C48" s="17" t="s">
        <v>41</v>
      </c>
      <c r="D48" s="17" t="s">
        <v>6</v>
      </c>
      <c r="H48" s="19">
        <v>29298720</v>
      </c>
      <c r="I48" s="17" t="s">
        <v>613</v>
      </c>
    </row>
    <row r="49" spans="1:9" x14ac:dyDescent="0.25">
      <c r="A49" s="17" t="s">
        <v>644</v>
      </c>
      <c r="B49" s="17" t="s">
        <v>5</v>
      </c>
      <c r="C49" s="17" t="s">
        <v>645</v>
      </c>
      <c r="D49" s="17" t="s">
        <v>6</v>
      </c>
      <c r="H49" s="19">
        <v>27470572</v>
      </c>
      <c r="I49" s="17" t="s">
        <v>613</v>
      </c>
    </row>
    <row r="50" spans="1:9" x14ac:dyDescent="0.25">
      <c r="A50" s="17" t="s">
        <v>646</v>
      </c>
      <c r="B50" s="17" t="s">
        <v>647</v>
      </c>
      <c r="C50" s="17" t="s">
        <v>42</v>
      </c>
      <c r="D50" s="17" t="s">
        <v>9</v>
      </c>
      <c r="H50" s="19">
        <v>29969694</v>
      </c>
      <c r="I50" s="17" t="s">
        <v>613</v>
      </c>
    </row>
    <row r="51" spans="1:9" x14ac:dyDescent="0.25">
      <c r="A51" s="17" t="s">
        <v>648</v>
      </c>
      <c r="B51" s="17" t="s">
        <v>5</v>
      </c>
      <c r="C51" s="17" t="s">
        <v>43</v>
      </c>
      <c r="D51" s="17" t="s">
        <v>44</v>
      </c>
      <c r="H51" s="19">
        <v>30570107</v>
      </c>
      <c r="I51" s="17" t="s">
        <v>613</v>
      </c>
    </row>
    <row r="52" spans="1:9" x14ac:dyDescent="0.25">
      <c r="A52" s="17" t="s">
        <v>649</v>
      </c>
      <c r="B52" s="17" t="s">
        <v>45</v>
      </c>
      <c r="C52" s="17" t="s">
        <v>650</v>
      </c>
      <c r="D52" s="17" t="s">
        <v>6</v>
      </c>
      <c r="H52" s="19">
        <v>29930719</v>
      </c>
      <c r="I52" s="17" t="s">
        <v>613</v>
      </c>
    </row>
    <row r="53" spans="1:9" x14ac:dyDescent="0.25">
      <c r="A53" s="17" t="s">
        <v>651</v>
      </c>
      <c r="B53" s="17" t="s">
        <v>7</v>
      </c>
      <c r="C53" s="17" t="s">
        <v>652</v>
      </c>
      <c r="D53" s="17" t="s">
        <v>6</v>
      </c>
      <c r="H53" s="19">
        <v>30382592</v>
      </c>
      <c r="I53" s="17" t="s">
        <v>613</v>
      </c>
    </row>
    <row r="54" spans="1:9" x14ac:dyDescent="0.25">
      <c r="A54" s="17" t="s">
        <v>653</v>
      </c>
      <c r="B54" s="17" t="s">
        <v>647</v>
      </c>
      <c r="C54" s="17" t="s">
        <v>654</v>
      </c>
      <c r="D54" s="17" t="s">
        <v>6</v>
      </c>
      <c r="H54" s="19">
        <v>32193152</v>
      </c>
      <c r="I54" s="17" t="s">
        <v>613</v>
      </c>
    </row>
    <row r="55" spans="1:9" x14ac:dyDescent="0.25">
      <c r="A55" s="17" t="s">
        <v>655</v>
      </c>
      <c r="B55" s="17" t="s">
        <v>7</v>
      </c>
      <c r="C55" s="17" t="s">
        <v>656</v>
      </c>
      <c r="D55" s="17" t="s">
        <v>6</v>
      </c>
      <c r="H55" s="19">
        <v>30591218</v>
      </c>
      <c r="I55" s="17" t="s">
        <v>613</v>
      </c>
    </row>
    <row r="56" spans="1:9" x14ac:dyDescent="0.25">
      <c r="A56" s="17" t="s">
        <v>657</v>
      </c>
      <c r="B56" s="17" t="s">
        <v>5</v>
      </c>
      <c r="C56" s="17" t="s">
        <v>43</v>
      </c>
      <c r="D56" s="17" t="s">
        <v>44</v>
      </c>
      <c r="H56" s="19">
        <v>30570107</v>
      </c>
      <c r="I56" s="17" t="s">
        <v>613</v>
      </c>
    </row>
    <row r="57" spans="1:9" x14ac:dyDescent="0.25">
      <c r="A57" s="17" t="s">
        <v>658</v>
      </c>
      <c r="B57" s="17" t="s">
        <v>5</v>
      </c>
      <c r="C57" s="17" t="s">
        <v>43</v>
      </c>
      <c r="D57" s="17" t="s">
        <v>44</v>
      </c>
      <c r="H57" s="19">
        <v>30570107</v>
      </c>
      <c r="I57" s="17" t="s">
        <v>613</v>
      </c>
    </row>
    <row r="58" spans="1:9" x14ac:dyDescent="0.25">
      <c r="A58" s="17" t="s">
        <v>659</v>
      </c>
      <c r="B58" s="17" t="s">
        <v>5</v>
      </c>
      <c r="C58" s="17" t="s">
        <v>43</v>
      </c>
      <c r="D58" s="17" t="s">
        <v>44</v>
      </c>
      <c r="H58" s="19">
        <v>30570107</v>
      </c>
      <c r="I58" s="17" t="s">
        <v>613</v>
      </c>
    </row>
    <row r="59" spans="1:9" x14ac:dyDescent="0.25">
      <c r="A59" s="17" t="s">
        <v>660</v>
      </c>
      <c r="B59" s="17" t="s">
        <v>5</v>
      </c>
      <c r="C59" s="17" t="s">
        <v>43</v>
      </c>
      <c r="D59" s="17" t="s">
        <v>44</v>
      </c>
      <c r="H59" s="19">
        <v>30570107</v>
      </c>
      <c r="I59" s="17" t="s">
        <v>613</v>
      </c>
    </row>
    <row r="60" spans="1:9" x14ac:dyDescent="0.25">
      <c r="A60" s="17" t="s">
        <v>661</v>
      </c>
      <c r="B60" s="17" t="s">
        <v>5</v>
      </c>
      <c r="C60" s="17" t="s">
        <v>43</v>
      </c>
      <c r="D60" s="17" t="s">
        <v>44</v>
      </c>
      <c r="H60" s="19">
        <v>30570107</v>
      </c>
      <c r="I60" s="17" t="s">
        <v>613</v>
      </c>
    </row>
    <row r="61" spans="1:9" x14ac:dyDescent="0.25">
      <c r="A61" s="17" t="s">
        <v>662</v>
      </c>
      <c r="B61" s="17" t="s">
        <v>5</v>
      </c>
      <c r="C61" s="17" t="s">
        <v>43</v>
      </c>
      <c r="D61" s="17" t="s">
        <v>44</v>
      </c>
      <c r="H61" s="19">
        <v>30570107</v>
      </c>
      <c r="I61" s="17" t="s">
        <v>613</v>
      </c>
    </row>
    <row r="62" spans="1:9" x14ac:dyDescent="0.25">
      <c r="A62" s="17" t="s">
        <v>663</v>
      </c>
      <c r="B62" s="17" t="s">
        <v>5</v>
      </c>
      <c r="C62" s="17" t="s">
        <v>43</v>
      </c>
      <c r="D62" s="17" t="s">
        <v>44</v>
      </c>
      <c r="H62" s="19">
        <v>30570107</v>
      </c>
      <c r="I62" s="17" t="s">
        <v>613</v>
      </c>
    </row>
    <row r="63" spans="1:9" x14ac:dyDescent="0.25">
      <c r="A63" s="17" t="s">
        <v>664</v>
      </c>
      <c r="B63" s="17" t="s">
        <v>5</v>
      </c>
      <c r="C63" s="17" t="s">
        <v>43</v>
      </c>
      <c r="D63" s="17" t="s">
        <v>44</v>
      </c>
      <c r="H63" s="19">
        <v>30570107</v>
      </c>
      <c r="I63" s="17" t="s">
        <v>613</v>
      </c>
    </row>
    <row r="64" spans="1:9" x14ac:dyDescent="0.25">
      <c r="A64" s="17" t="s">
        <v>665</v>
      </c>
      <c r="B64" s="17" t="s">
        <v>5</v>
      </c>
      <c r="C64" s="17" t="s">
        <v>46</v>
      </c>
      <c r="D64" s="17" t="s">
        <v>6</v>
      </c>
      <c r="H64" s="19">
        <v>29255366</v>
      </c>
      <c r="I64" s="17" t="s">
        <v>613</v>
      </c>
    </row>
    <row r="65" spans="1:9" x14ac:dyDescent="0.25">
      <c r="A65" s="17" t="s">
        <v>666</v>
      </c>
      <c r="B65" s="17" t="s">
        <v>647</v>
      </c>
      <c r="C65" s="17" t="s">
        <v>667</v>
      </c>
      <c r="D65" s="17" t="s">
        <v>6</v>
      </c>
      <c r="H65" s="19">
        <v>31718694</v>
      </c>
      <c r="I65" s="17" t="s">
        <v>613</v>
      </c>
    </row>
    <row r="66" spans="1:9" x14ac:dyDescent="0.25">
      <c r="A66" s="17" t="s">
        <v>668</v>
      </c>
      <c r="B66" s="17" t="s">
        <v>5</v>
      </c>
      <c r="C66" s="17" t="s">
        <v>43</v>
      </c>
      <c r="D66" s="17" t="s">
        <v>6</v>
      </c>
      <c r="H66" s="19">
        <v>30898507</v>
      </c>
      <c r="I66" s="17" t="s">
        <v>613</v>
      </c>
    </row>
    <row r="67" spans="1:9" x14ac:dyDescent="0.25">
      <c r="A67" s="17" t="s">
        <v>669</v>
      </c>
      <c r="B67" s="17" t="s">
        <v>647</v>
      </c>
      <c r="C67" s="17" t="s">
        <v>670</v>
      </c>
      <c r="D67" s="17" t="s">
        <v>6</v>
      </c>
      <c r="H67" s="19">
        <v>32217695</v>
      </c>
      <c r="I67" s="17" t="s">
        <v>613</v>
      </c>
    </row>
    <row r="68" spans="1:9" x14ac:dyDescent="0.25">
      <c r="A68" s="17" t="s">
        <v>671</v>
      </c>
      <c r="B68" s="17" t="s">
        <v>7</v>
      </c>
      <c r="C68" s="17" t="s">
        <v>672</v>
      </c>
      <c r="D68" s="17" t="s">
        <v>6</v>
      </c>
      <c r="H68" s="19">
        <v>30064461</v>
      </c>
      <c r="I68" s="17" t="s">
        <v>613</v>
      </c>
    </row>
    <row r="69" spans="1:9" x14ac:dyDescent="0.25">
      <c r="A69" s="17" t="s">
        <v>673</v>
      </c>
      <c r="B69" s="17" t="s">
        <v>5</v>
      </c>
      <c r="C69" s="17" t="s">
        <v>674</v>
      </c>
      <c r="D69" s="17" t="s">
        <v>6</v>
      </c>
      <c r="H69" s="19">
        <v>31521692</v>
      </c>
      <c r="I69" s="17" t="s">
        <v>613</v>
      </c>
    </row>
    <row r="70" spans="1:9" x14ac:dyDescent="0.25">
      <c r="A70" s="17" t="s">
        <v>673</v>
      </c>
      <c r="B70" s="17" t="s">
        <v>5</v>
      </c>
      <c r="C70" s="17" t="s">
        <v>12</v>
      </c>
      <c r="D70" s="17" t="s">
        <v>6</v>
      </c>
      <c r="H70" s="19">
        <v>29307994</v>
      </c>
      <c r="I70" s="17" t="s">
        <v>613</v>
      </c>
    </row>
    <row r="71" spans="1:9" x14ac:dyDescent="0.25">
      <c r="A71" s="17" t="s">
        <v>675</v>
      </c>
      <c r="B71" s="17" t="s">
        <v>5</v>
      </c>
      <c r="C71" s="17" t="s">
        <v>676</v>
      </c>
      <c r="D71" s="17" t="s">
        <v>9</v>
      </c>
      <c r="H71" s="19">
        <v>32366257</v>
      </c>
      <c r="I71" s="17" t="s">
        <v>613</v>
      </c>
    </row>
    <row r="72" spans="1:9" x14ac:dyDescent="0.25">
      <c r="A72" s="17" t="s">
        <v>677</v>
      </c>
      <c r="B72" s="17" t="s">
        <v>5</v>
      </c>
      <c r="C72" s="17" t="s">
        <v>678</v>
      </c>
      <c r="D72" s="17" t="s">
        <v>6</v>
      </c>
      <c r="H72" s="19">
        <v>30444423</v>
      </c>
      <c r="I72" s="17" t="s">
        <v>613</v>
      </c>
    </row>
    <row r="73" spans="1:9" x14ac:dyDescent="0.25">
      <c r="A73" s="17" t="s">
        <v>679</v>
      </c>
      <c r="B73" s="17" t="s">
        <v>5</v>
      </c>
      <c r="C73" s="17" t="s">
        <v>680</v>
      </c>
      <c r="D73" s="17" t="s">
        <v>6</v>
      </c>
      <c r="H73" s="19">
        <v>30537731</v>
      </c>
      <c r="I73" s="17" t="s">
        <v>613</v>
      </c>
    </row>
    <row r="74" spans="1:9" x14ac:dyDescent="0.25">
      <c r="A74" s="17" t="s">
        <v>681</v>
      </c>
      <c r="B74" s="17" t="s">
        <v>5</v>
      </c>
      <c r="C74" s="17" t="s">
        <v>29</v>
      </c>
      <c r="D74" s="17" t="s">
        <v>9</v>
      </c>
      <c r="H74" s="19">
        <v>25755691</v>
      </c>
      <c r="I74" s="17" t="s">
        <v>613</v>
      </c>
    </row>
    <row r="75" spans="1:9" x14ac:dyDescent="0.25">
      <c r="A75" s="17" t="s">
        <v>47</v>
      </c>
      <c r="B75" s="17" t="s">
        <v>5</v>
      </c>
      <c r="C75" s="17" t="s">
        <v>48</v>
      </c>
      <c r="D75" s="17" t="s">
        <v>6</v>
      </c>
      <c r="H75" s="19">
        <v>28940804</v>
      </c>
      <c r="I75" s="17" t="s">
        <v>613</v>
      </c>
    </row>
    <row r="76" spans="1:9" x14ac:dyDescent="0.25">
      <c r="A76" s="17" t="s">
        <v>47</v>
      </c>
      <c r="B76" s="17" t="s">
        <v>7</v>
      </c>
      <c r="C76" s="17" t="s">
        <v>22</v>
      </c>
      <c r="D76" s="17" t="s">
        <v>6</v>
      </c>
      <c r="H76" s="19">
        <v>27628540</v>
      </c>
      <c r="I76" s="17" t="s">
        <v>613</v>
      </c>
    </row>
    <row r="77" spans="1:9" x14ac:dyDescent="0.25">
      <c r="A77" s="17" t="s">
        <v>682</v>
      </c>
      <c r="B77" s="17" t="s">
        <v>5</v>
      </c>
      <c r="C77" s="17" t="s">
        <v>29</v>
      </c>
      <c r="D77" s="17" t="s">
        <v>9</v>
      </c>
      <c r="H77" s="19">
        <v>25755691</v>
      </c>
      <c r="I77" s="17" t="s">
        <v>613</v>
      </c>
    </row>
    <row r="78" spans="1:9" x14ac:dyDescent="0.25">
      <c r="A78" s="17" t="s">
        <v>683</v>
      </c>
      <c r="B78" s="17" t="s">
        <v>7</v>
      </c>
      <c r="C78" s="17" t="s">
        <v>49</v>
      </c>
      <c r="D78" s="17" t="s">
        <v>6</v>
      </c>
      <c r="H78" s="19">
        <v>30272271</v>
      </c>
      <c r="I78" s="17" t="s">
        <v>613</v>
      </c>
    </row>
    <row r="79" spans="1:9" x14ac:dyDescent="0.25">
      <c r="A79" s="17" t="s">
        <v>684</v>
      </c>
      <c r="B79" s="17" t="s">
        <v>5</v>
      </c>
      <c r="C79" s="17" t="s">
        <v>33</v>
      </c>
      <c r="D79" s="17" t="s">
        <v>6</v>
      </c>
      <c r="H79" s="19">
        <v>31804607</v>
      </c>
      <c r="I79" s="17" t="s">
        <v>613</v>
      </c>
    </row>
    <row r="80" spans="1:9" x14ac:dyDescent="0.25">
      <c r="A80" s="17" t="s">
        <v>684</v>
      </c>
      <c r="B80" s="17" t="s">
        <v>7</v>
      </c>
      <c r="C80" s="17" t="s">
        <v>50</v>
      </c>
      <c r="D80" s="17" t="s">
        <v>6</v>
      </c>
      <c r="H80" s="19">
        <v>30519037</v>
      </c>
      <c r="I80" s="17" t="s">
        <v>613</v>
      </c>
    </row>
    <row r="81" spans="1:9" x14ac:dyDescent="0.25">
      <c r="A81" s="17" t="s">
        <v>684</v>
      </c>
      <c r="B81" s="17" t="s">
        <v>5</v>
      </c>
      <c r="C81" s="17" t="s">
        <v>51</v>
      </c>
      <c r="D81" s="17" t="s">
        <v>6</v>
      </c>
      <c r="H81" s="19">
        <v>31267381</v>
      </c>
      <c r="I81" s="17" t="s">
        <v>613</v>
      </c>
    </row>
    <row r="82" spans="1:9" x14ac:dyDescent="0.25">
      <c r="A82" s="17" t="s">
        <v>684</v>
      </c>
      <c r="B82" s="17" t="s">
        <v>45</v>
      </c>
      <c r="C82" s="17" t="s">
        <v>46</v>
      </c>
      <c r="D82" s="17" t="s">
        <v>6</v>
      </c>
      <c r="H82" s="19">
        <v>31213582</v>
      </c>
      <c r="I82" s="17" t="s">
        <v>613</v>
      </c>
    </row>
    <row r="83" spans="1:9" x14ac:dyDescent="0.25">
      <c r="A83" s="17" t="s">
        <v>685</v>
      </c>
      <c r="B83" s="17" t="s">
        <v>7</v>
      </c>
      <c r="C83" s="17" t="s">
        <v>29</v>
      </c>
      <c r="D83" s="17" t="s">
        <v>6</v>
      </c>
      <c r="H83" s="19">
        <v>22078386</v>
      </c>
      <c r="I83" s="17" t="s">
        <v>613</v>
      </c>
    </row>
    <row r="84" spans="1:9" x14ac:dyDescent="0.25">
      <c r="A84" s="17" t="s">
        <v>686</v>
      </c>
      <c r="B84" s="17" t="s">
        <v>5</v>
      </c>
      <c r="C84" s="17" t="s">
        <v>29</v>
      </c>
      <c r="D84" s="17" t="s">
        <v>9</v>
      </c>
      <c r="H84" s="19">
        <v>25755691</v>
      </c>
      <c r="I84" s="17" t="s">
        <v>613</v>
      </c>
    </row>
    <row r="85" spans="1:9" x14ac:dyDescent="0.25">
      <c r="A85" s="17" t="s">
        <v>52</v>
      </c>
      <c r="B85" s="17" t="s">
        <v>7</v>
      </c>
      <c r="C85" s="17" t="s">
        <v>12</v>
      </c>
      <c r="D85" s="17" t="s">
        <v>16</v>
      </c>
      <c r="H85" s="19">
        <v>29207609</v>
      </c>
      <c r="I85" s="17" t="s">
        <v>613</v>
      </c>
    </row>
    <row r="86" spans="1:9" x14ac:dyDescent="0.25">
      <c r="A86" s="17" t="s">
        <v>53</v>
      </c>
      <c r="B86" s="17" t="s">
        <v>5</v>
      </c>
      <c r="C86" s="17" t="s">
        <v>54</v>
      </c>
      <c r="D86" s="17" t="s">
        <v>6</v>
      </c>
      <c r="H86" s="19">
        <v>31384177</v>
      </c>
      <c r="I86" s="17" t="s">
        <v>613</v>
      </c>
    </row>
    <row r="87" spans="1:9" x14ac:dyDescent="0.25">
      <c r="A87" s="17" t="s">
        <v>687</v>
      </c>
      <c r="B87" s="17" t="s">
        <v>7</v>
      </c>
      <c r="C87" s="17" t="s">
        <v>55</v>
      </c>
      <c r="D87" s="17" t="s">
        <v>6</v>
      </c>
      <c r="H87" s="19">
        <v>30382579</v>
      </c>
      <c r="I87" s="17" t="s">
        <v>613</v>
      </c>
    </row>
    <row r="88" spans="1:9" x14ac:dyDescent="0.25">
      <c r="A88" s="17" t="s">
        <v>688</v>
      </c>
      <c r="B88" s="17" t="s">
        <v>5</v>
      </c>
      <c r="C88" s="17" t="s">
        <v>56</v>
      </c>
      <c r="D88" s="17" t="s">
        <v>6</v>
      </c>
      <c r="H88" s="19">
        <v>30838724</v>
      </c>
      <c r="I88" s="17" t="s">
        <v>613</v>
      </c>
    </row>
    <row r="89" spans="1:9" x14ac:dyDescent="0.25">
      <c r="A89" s="17" t="s">
        <v>57</v>
      </c>
      <c r="B89" s="17" t="s">
        <v>5</v>
      </c>
      <c r="C89" s="17" t="s">
        <v>58</v>
      </c>
      <c r="D89" s="17" t="s">
        <v>6</v>
      </c>
      <c r="H89" s="19">
        <v>31118816</v>
      </c>
      <c r="I89" s="17" t="s">
        <v>613</v>
      </c>
    </row>
    <row r="90" spans="1:9" x14ac:dyDescent="0.25">
      <c r="A90" s="17" t="s">
        <v>57</v>
      </c>
      <c r="B90" s="17" t="s">
        <v>5</v>
      </c>
      <c r="C90" s="17" t="s">
        <v>59</v>
      </c>
      <c r="D90" s="17" t="s">
        <v>6</v>
      </c>
      <c r="H90" s="19">
        <v>30250401</v>
      </c>
      <c r="I90" s="17" t="s">
        <v>613</v>
      </c>
    </row>
    <row r="91" spans="1:9" x14ac:dyDescent="0.25">
      <c r="A91" s="17" t="s">
        <v>60</v>
      </c>
      <c r="B91" s="17" t="s">
        <v>5</v>
      </c>
      <c r="C91" s="17" t="s">
        <v>61</v>
      </c>
      <c r="D91" s="17" t="s">
        <v>6</v>
      </c>
      <c r="H91" s="19">
        <v>32351291</v>
      </c>
      <c r="I91" s="17" t="s">
        <v>613</v>
      </c>
    </row>
    <row r="92" spans="1:9" x14ac:dyDescent="0.25">
      <c r="A92" s="17" t="s">
        <v>62</v>
      </c>
      <c r="B92" s="17" t="s">
        <v>5</v>
      </c>
      <c r="C92" s="17" t="s">
        <v>63</v>
      </c>
      <c r="D92" s="17" t="s">
        <v>6</v>
      </c>
      <c r="H92" s="19">
        <v>29286182</v>
      </c>
      <c r="I92" s="17" t="s">
        <v>613</v>
      </c>
    </row>
    <row r="93" spans="1:9" x14ac:dyDescent="0.25">
      <c r="A93" s="17" t="s">
        <v>64</v>
      </c>
      <c r="B93" s="17" t="s">
        <v>5</v>
      </c>
      <c r="C93" s="17" t="s">
        <v>65</v>
      </c>
      <c r="D93" s="17" t="s">
        <v>6</v>
      </c>
      <c r="H93" s="19">
        <v>30367681</v>
      </c>
      <c r="I93" s="17" t="s">
        <v>613</v>
      </c>
    </row>
    <row r="94" spans="1:9" x14ac:dyDescent="0.25">
      <c r="A94" s="17" t="s">
        <v>689</v>
      </c>
      <c r="B94" s="17" t="s">
        <v>7</v>
      </c>
      <c r="C94" s="17" t="s">
        <v>22</v>
      </c>
      <c r="D94" s="17" t="s">
        <v>9</v>
      </c>
      <c r="H94" s="19">
        <v>27628540</v>
      </c>
      <c r="I94" s="17" t="s">
        <v>613</v>
      </c>
    </row>
    <row r="95" spans="1:9" x14ac:dyDescent="0.25">
      <c r="A95" s="17" t="s">
        <v>690</v>
      </c>
      <c r="B95" s="17" t="s">
        <v>7</v>
      </c>
      <c r="C95" s="17" t="s">
        <v>22</v>
      </c>
      <c r="D95" s="17" t="s">
        <v>6</v>
      </c>
      <c r="H95" s="19">
        <v>27628540</v>
      </c>
      <c r="I95" s="17" t="s">
        <v>613</v>
      </c>
    </row>
    <row r="96" spans="1:9" x14ac:dyDescent="0.25">
      <c r="A96" s="17" t="s">
        <v>691</v>
      </c>
      <c r="B96" s="17" t="s">
        <v>7</v>
      </c>
      <c r="C96" s="17" t="s">
        <v>692</v>
      </c>
      <c r="D96" s="17" t="s">
        <v>6</v>
      </c>
      <c r="H96" s="19">
        <v>32090981</v>
      </c>
      <c r="I96" s="17" t="s">
        <v>613</v>
      </c>
    </row>
    <row r="97" spans="1:9" x14ac:dyDescent="0.25">
      <c r="A97" s="17" t="s">
        <v>693</v>
      </c>
      <c r="B97" s="17" t="s">
        <v>7</v>
      </c>
      <c r="C97" s="17" t="s">
        <v>694</v>
      </c>
      <c r="D97" s="17" t="s">
        <v>9</v>
      </c>
      <c r="H97" s="19">
        <v>25314054</v>
      </c>
      <c r="I97" s="17" t="s">
        <v>613</v>
      </c>
    </row>
    <row r="98" spans="1:9" x14ac:dyDescent="0.25">
      <c r="A98" s="17" t="s">
        <v>66</v>
      </c>
      <c r="B98" s="17" t="s">
        <v>5</v>
      </c>
      <c r="C98" s="17" t="s">
        <v>67</v>
      </c>
      <c r="D98" s="17" t="s">
        <v>6</v>
      </c>
      <c r="H98" s="19">
        <v>31810603</v>
      </c>
      <c r="I98" s="17" t="s">
        <v>613</v>
      </c>
    </row>
    <row r="99" spans="1:9" x14ac:dyDescent="0.25">
      <c r="A99" s="17" t="s">
        <v>68</v>
      </c>
      <c r="B99" s="17" t="s">
        <v>7</v>
      </c>
      <c r="C99" s="17" t="s">
        <v>29</v>
      </c>
      <c r="D99" s="17" t="s">
        <v>9</v>
      </c>
      <c r="H99" s="19">
        <v>28220683</v>
      </c>
      <c r="I99" s="17" t="s">
        <v>613</v>
      </c>
    </row>
    <row r="100" spans="1:9" x14ac:dyDescent="0.25">
      <c r="A100" s="17" t="s">
        <v>695</v>
      </c>
      <c r="B100" s="17" t="s">
        <v>7</v>
      </c>
      <c r="C100" s="17" t="s">
        <v>696</v>
      </c>
      <c r="D100" s="17" t="s">
        <v>6</v>
      </c>
      <c r="H100" s="19">
        <v>29440233</v>
      </c>
      <c r="I100" s="17" t="s">
        <v>613</v>
      </c>
    </row>
    <row r="101" spans="1:9" x14ac:dyDescent="0.25">
      <c r="A101" s="17" t="s">
        <v>69</v>
      </c>
      <c r="B101" s="17" t="s">
        <v>7</v>
      </c>
      <c r="C101" s="17" t="s">
        <v>70</v>
      </c>
      <c r="D101" s="17" t="s">
        <v>6</v>
      </c>
      <c r="H101" s="19">
        <v>29348628</v>
      </c>
      <c r="I101" s="17" t="s">
        <v>613</v>
      </c>
    </row>
    <row r="102" spans="1:9" x14ac:dyDescent="0.25">
      <c r="A102" s="17" t="s">
        <v>71</v>
      </c>
      <c r="B102" s="17" t="s">
        <v>5</v>
      </c>
      <c r="C102" s="17" t="s">
        <v>72</v>
      </c>
      <c r="D102" s="17" t="s">
        <v>6</v>
      </c>
      <c r="H102" s="19">
        <v>30388621</v>
      </c>
      <c r="I102" s="17" t="s">
        <v>613</v>
      </c>
    </row>
    <row r="103" spans="1:9" x14ac:dyDescent="0.25">
      <c r="A103" s="17" t="s">
        <v>71</v>
      </c>
      <c r="B103" s="17" t="s">
        <v>5</v>
      </c>
      <c r="C103" s="17" t="s">
        <v>73</v>
      </c>
      <c r="D103" s="17" t="s">
        <v>9</v>
      </c>
      <c r="H103" s="19">
        <v>29112934</v>
      </c>
      <c r="I103" s="17" t="s">
        <v>613</v>
      </c>
    </row>
    <row r="104" spans="1:9" x14ac:dyDescent="0.25">
      <c r="A104" s="17" t="s">
        <v>71</v>
      </c>
      <c r="B104" s="17" t="s">
        <v>5</v>
      </c>
      <c r="C104" s="17" t="s">
        <v>73</v>
      </c>
      <c r="D104" s="17" t="s">
        <v>9</v>
      </c>
      <c r="H104" s="19">
        <v>29225772</v>
      </c>
      <c r="I104" s="17" t="s">
        <v>613</v>
      </c>
    </row>
    <row r="105" spans="1:9" x14ac:dyDescent="0.25">
      <c r="A105" s="17" t="s">
        <v>71</v>
      </c>
      <c r="B105" s="17" t="s">
        <v>5</v>
      </c>
      <c r="C105" s="17" t="s">
        <v>31</v>
      </c>
      <c r="D105" s="17" t="s">
        <v>9</v>
      </c>
      <c r="H105" s="19">
        <v>24026436</v>
      </c>
      <c r="I105" s="17" t="s">
        <v>613</v>
      </c>
    </row>
    <row r="106" spans="1:9" x14ac:dyDescent="0.25">
      <c r="A106" s="17" t="s">
        <v>74</v>
      </c>
      <c r="B106" s="17" t="s">
        <v>5</v>
      </c>
      <c r="C106" s="17" t="s">
        <v>15</v>
      </c>
      <c r="D106" s="17" t="s">
        <v>6</v>
      </c>
      <c r="H106" s="19">
        <v>29228419</v>
      </c>
      <c r="I106" s="17" t="s">
        <v>613</v>
      </c>
    </row>
    <row r="107" spans="1:9" x14ac:dyDescent="0.25">
      <c r="A107" s="17" t="s">
        <v>75</v>
      </c>
      <c r="B107" s="17" t="s">
        <v>14</v>
      </c>
      <c r="C107" s="17" t="s">
        <v>15</v>
      </c>
      <c r="D107" s="17" t="s">
        <v>16</v>
      </c>
      <c r="H107" s="19">
        <v>28874676</v>
      </c>
      <c r="I107" s="17" t="s">
        <v>613</v>
      </c>
    </row>
    <row r="108" spans="1:9" x14ac:dyDescent="0.25">
      <c r="A108" s="17" t="s">
        <v>697</v>
      </c>
      <c r="B108" s="17" t="s">
        <v>5</v>
      </c>
      <c r="C108" s="17" t="s">
        <v>76</v>
      </c>
      <c r="D108" s="17" t="s">
        <v>9</v>
      </c>
      <c r="H108" s="19">
        <v>30563888</v>
      </c>
      <c r="I108" s="17" t="s">
        <v>613</v>
      </c>
    </row>
    <row r="109" spans="1:9" x14ac:dyDescent="0.25">
      <c r="A109" s="17" t="s">
        <v>698</v>
      </c>
      <c r="B109" s="17" t="s">
        <v>5</v>
      </c>
      <c r="C109" s="17" t="s">
        <v>699</v>
      </c>
      <c r="D109" s="17" t="s">
        <v>16</v>
      </c>
      <c r="H109" s="19">
        <v>31514732</v>
      </c>
      <c r="I109" s="17" t="s">
        <v>613</v>
      </c>
    </row>
    <row r="110" spans="1:9" x14ac:dyDescent="0.25">
      <c r="A110" s="17" t="s">
        <v>77</v>
      </c>
      <c r="B110" s="17" t="s">
        <v>78</v>
      </c>
      <c r="C110" s="17" t="s">
        <v>79</v>
      </c>
      <c r="D110" s="17" t="s">
        <v>6</v>
      </c>
      <c r="H110" s="19">
        <v>31117050</v>
      </c>
      <c r="I110" s="17" t="s">
        <v>613</v>
      </c>
    </row>
    <row r="111" spans="1:9" x14ac:dyDescent="0.25">
      <c r="A111" s="17" t="s">
        <v>77</v>
      </c>
      <c r="B111" s="17" t="s">
        <v>5</v>
      </c>
      <c r="C111" s="17" t="s">
        <v>42</v>
      </c>
      <c r="D111" s="17" t="s">
        <v>6</v>
      </c>
      <c r="H111" s="19">
        <v>30410672</v>
      </c>
      <c r="I111" s="17" t="s">
        <v>613</v>
      </c>
    </row>
    <row r="112" spans="1:9" x14ac:dyDescent="0.25">
      <c r="A112" s="17" t="s">
        <v>77</v>
      </c>
      <c r="B112" s="17" t="s">
        <v>80</v>
      </c>
      <c r="C112" s="17" t="s">
        <v>81</v>
      </c>
      <c r="D112" s="17" t="s">
        <v>6</v>
      </c>
      <c r="H112" s="19">
        <v>30474270</v>
      </c>
      <c r="I112" s="17" t="s">
        <v>613</v>
      </c>
    </row>
    <row r="113" spans="1:9" x14ac:dyDescent="0.25">
      <c r="A113" s="17" t="s">
        <v>77</v>
      </c>
      <c r="B113" s="17" t="s">
        <v>5</v>
      </c>
      <c r="C113" s="17" t="s">
        <v>29</v>
      </c>
      <c r="D113" s="17" t="s">
        <v>6</v>
      </c>
      <c r="H113" s="19">
        <v>29581580</v>
      </c>
      <c r="I113" s="17" t="s">
        <v>613</v>
      </c>
    </row>
    <row r="114" spans="1:9" x14ac:dyDescent="0.25">
      <c r="A114" s="17" t="s">
        <v>77</v>
      </c>
      <c r="B114" s="17" t="s">
        <v>7</v>
      </c>
      <c r="C114" s="17" t="s">
        <v>48</v>
      </c>
      <c r="D114" s="17" t="s">
        <v>6</v>
      </c>
      <c r="H114" s="19">
        <v>29344285</v>
      </c>
      <c r="I114" s="17" t="s">
        <v>613</v>
      </c>
    </row>
    <row r="115" spans="1:9" x14ac:dyDescent="0.25">
      <c r="A115" s="17" t="s">
        <v>77</v>
      </c>
      <c r="B115" s="17" t="s">
        <v>7</v>
      </c>
      <c r="C115" s="17" t="s">
        <v>19</v>
      </c>
      <c r="D115" s="17" t="s">
        <v>6</v>
      </c>
      <c r="H115" s="19">
        <v>24920070</v>
      </c>
      <c r="I115" s="17" t="s">
        <v>613</v>
      </c>
    </row>
    <row r="116" spans="1:9" x14ac:dyDescent="0.25">
      <c r="A116" s="17" t="s">
        <v>77</v>
      </c>
      <c r="B116" s="17" t="s">
        <v>7</v>
      </c>
      <c r="C116" s="17" t="s">
        <v>19</v>
      </c>
      <c r="D116" s="17" t="s">
        <v>6</v>
      </c>
      <c r="H116" s="19">
        <v>27573434</v>
      </c>
      <c r="I116" s="17" t="s">
        <v>613</v>
      </c>
    </row>
    <row r="117" spans="1:9" x14ac:dyDescent="0.25">
      <c r="A117" s="17" t="s">
        <v>82</v>
      </c>
      <c r="B117" s="17" t="s">
        <v>5</v>
      </c>
      <c r="C117" s="17" t="s">
        <v>83</v>
      </c>
      <c r="D117" s="17" t="s">
        <v>9</v>
      </c>
      <c r="H117" s="19">
        <v>32010621</v>
      </c>
      <c r="I117" s="17" t="s">
        <v>613</v>
      </c>
    </row>
    <row r="118" spans="1:9" x14ac:dyDescent="0.25">
      <c r="A118" s="17" t="s">
        <v>84</v>
      </c>
      <c r="B118" s="17" t="s">
        <v>5</v>
      </c>
      <c r="C118" s="17" t="s">
        <v>15</v>
      </c>
      <c r="D118" s="17" t="s">
        <v>9</v>
      </c>
      <c r="H118" s="19">
        <v>27338046</v>
      </c>
      <c r="I118" s="17" t="s">
        <v>613</v>
      </c>
    </row>
    <row r="119" spans="1:9" x14ac:dyDescent="0.25">
      <c r="A119" s="17" t="s">
        <v>700</v>
      </c>
      <c r="B119" s="17" t="s">
        <v>7</v>
      </c>
      <c r="C119" s="17" t="s">
        <v>701</v>
      </c>
      <c r="D119" s="17" t="s">
        <v>6</v>
      </c>
      <c r="H119" s="19">
        <v>29657295</v>
      </c>
      <c r="I119" s="17" t="s">
        <v>613</v>
      </c>
    </row>
    <row r="120" spans="1:9" x14ac:dyDescent="0.25">
      <c r="A120" s="17" t="s">
        <v>85</v>
      </c>
      <c r="B120" s="17" t="s">
        <v>5</v>
      </c>
      <c r="C120" s="17" t="s">
        <v>42</v>
      </c>
      <c r="D120" s="17" t="s">
        <v>6</v>
      </c>
      <c r="H120" s="19">
        <v>30406400</v>
      </c>
      <c r="I120" s="17" t="s">
        <v>613</v>
      </c>
    </row>
    <row r="121" spans="1:9" x14ac:dyDescent="0.25">
      <c r="A121" s="17" t="s">
        <v>86</v>
      </c>
      <c r="B121" s="17" t="s">
        <v>5</v>
      </c>
      <c r="C121" s="17" t="s">
        <v>42</v>
      </c>
      <c r="D121" s="17" t="s">
        <v>6</v>
      </c>
      <c r="H121" s="19">
        <v>30464623</v>
      </c>
      <c r="I121" s="17" t="s">
        <v>613</v>
      </c>
    </row>
    <row r="122" spans="1:9" x14ac:dyDescent="0.25">
      <c r="A122" s="17" t="s">
        <v>86</v>
      </c>
      <c r="B122" s="17" t="s">
        <v>5</v>
      </c>
      <c r="C122" s="17" t="s">
        <v>15</v>
      </c>
      <c r="D122" s="17" t="s">
        <v>6</v>
      </c>
      <c r="H122" s="19">
        <v>29201179</v>
      </c>
      <c r="I122" s="17" t="s">
        <v>613</v>
      </c>
    </row>
    <row r="123" spans="1:9" x14ac:dyDescent="0.25">
      <c r="A123" s="17" t="s">
        <v>86</v>
      </c>
      <c r="B123" s="17" t="s">
        <v>5</v>
      </c>
      <c r="C123" s="17" t="s">
        <v>15</v>
      </c>
      <c r="D123" s="17" t="s">
        <v>6</v>
      </c>
      <c r="H123" s="19">
        <v>27028998</v>
      </c>
      <c r="I123" s="17" t="s">
        <v>613</v>
      </c>
    </row>
    <row r="124" spans="1:9" x14ac:dyDescent="0.25">
      <c r="A124" s="17" t="s">
        <v>86</v>
      </c>
      <c r="B124" s="17" t="s">
        <v>7</v>
      </c>
      <c r="C124" s="17" t="s">
        <v>87</v>
      </c>
      <c r="D124" s="17" t="s">
        <v>16</v>
      </c>
      <c r="H124" s="19">
        <v>27594424</v>
      </c>
      <c r="I124" s="17" t="s">
        <v>613</v>
      </c>
    </row>
    <row r="125" spans="1:9" x14ac:dyDescent="0.25">
      <c r="A125" s="17" t="s">
        <v>86</v>
      </c>
      <c r="B125" s="17" t="s">
        <v>7</v>
      </c>
      <c r="C125" s="17" t="s">
        <v>88</v>
      </c>
      <c r="D125" s="17" t="s">
        <v>6</v>
      </c>
      <c r="H125" s="19">
        <v>26482614</v>
      </c>
      <c r="I125" s="17" t="s">
        <v>613</v>
      </c>
    </row>
    <row r="126" spans="1:9" x14ac:dyDescent="0.25">
      <c r="A126" s="17" t="s">
        <v>86</v>
      </c>
      <c r="B126" s="17" t="s">
        <v>5</v>
      </c>
      <c r="C126" s="17" t="s">
        <v>15</v>
      </c>
      <c r="D126" s="17" t="s">
        <v>9</v>
      </c>
      <c r="H126" s="19">
        <v>28476883</v>
      </c>
      <c r="I126" s="17" t="s">
        <v>613</v>
      </c>
    </row>
    <row r="127" spans="1:9" x14ac:dyDescent="0.25">
      <c r="A127" s="17" t="s">
        <v>86</v>
      </c>
      <c r="B127" s="17" t="s">
        <v>5</v>
      </c>
      <c r="C127" s="17" t="s">
        <v>89</v>
      </c>
      <c r="D127" s="17" t="s">
        <v>6</v>
      </c>
      <c r="H127" s="19">
        <v>22614017</v>
      </c>
      <c r="I127" s="17" t="s">
        <v>613</v>
      </c>
    </row>
    <row r="128" spans="1:9" x14ac:dyDescent="0.25">
      <c r="A128" s="17" t="s">
        <v>86</v>
      </c>
      <c r="B128" s="17" t="s">
        <v>5</v>
      </c>
      <c r="C128" s="17" t="s">
        <v>51</v>
      </c>
      <c r="D128" s="17" t="s">
        <v>6</v>
      </c>
      <c r="H128" s="19">
        <v>28415631</v>
      </c>
      <c r="I128" s="17" t="s">
        <v>613</v>
      </c>
    </row>
    <row r="129" spans="1:9" x14ac:dyDescent="0.25">
      <c r="A129" s="17" t="s">
        <v>86</v>
      </c>
      <c r="B129" s="17" t="s">
        <v>5</v>
      </c>
      <c r="C129" s="17" t="s">
        <v>90</v>
      </c>
      <c r="D129" s="17" t="s">
        <v>6</v>
      </c>
      <c r="H129" s="19">
        <v>27895308</v>
      </c>
      <c r="I129" s="17" t="s">
        <v>613</v>
      </c>
    </row>
    <row r="130" spans="1:9" x14ac:dyDescent="0.25">
      <c r="A130" s="17" t="s">
        <v>91</v>
      </c>
      <c r="B130" s="17" t="s">
        <v>80</v>
      </c>
      <c r="C130" s="17" t="s">
        <v>92</v>
      </c>
      <c r="D130" s="17" t="s">
        <v>6</v>
      </c>
      <c r="H130" s="19">
        <v>30613920</v>
      </c>
      <c r="I130" s="17" t="s">
        <v>613</v>
      </c>
    </row>
    <row r="131" spans="1:9" x14ac:dyDescent="0.25">
      <c r="A131" s="17" t="s">
        <v>91</v>
      </c>
      <c r="B131" s="17" t="s">
        <v>7</v>
      </c>
      <c r="C131" s="17" t="s">
        <v>29</v>
      </c>
      <c r="D131" s="17" t="s">
        <v>6</v>
      </c>
      <c r="H131" s="19">
        <v>26676849</v>
      </c>
      <c r="I131" s="17" t="s">
        <v>613</v>
      </c>
    </row>
    <row r="132" spans="1:9" x14ac:dyDescent="0.25">
      <c r="A132" s="17" t="s">
        <v>93</v>
      </c>
      <c r="B132" s="17" t="s">
        <v>5</v>
      </c>
      <c r="C132" s="17" t="s">
        <v>94</v>
      </c>
      <c r="D132" s="17" t="s">
        <v>6</v>
      </c>
      <c r="H132" s="19">
        <v>32280243</v>
      </c>
      <c r="I132" s="17" t="s">
        <v>613</v>
      </c>
    </row>
    <row r="133" spans="1:9" x14ac:dyDescent="0.25">
      <c r="A133" s="17" t="s">
        <v>93</v>
      </c>
      <c r="B133" s="17" t="s">
        <v>5</v>
      </c>
      <c r="C133" s="17" t="s">
        <v>73</v>
      </c>
      <c r="D133" s="17" t="s">
        <v>6</v>
      </c>
      <c r="H133" s="19">
        <v>28947139</v>
      </c>
      <c r="I133" s="17" t="s">
        <v>613</v>
      </c>
    </row>
    <row r="134" spans="1:9" x14ac:dyDescent="0.25">
      <c r="A134" s="17" t="s">
        <v>93</v>
      </c>
      <c r="B134" s="17" t="s">
        <v>5</v>
      </c>
      <c r="C134" s="17" t="s">
        <v>95</v>
      </c>
      <c r="D134" s="17" t="s">
        <v>6</v>
      </c>
      <c r="H134" s="19">
        <v>25912306</v>
      </c>
      <c r="I134" s="17" t="s">
        <v>613</v>
      </c>
    </row>
    <row r="135" spans="1:9" x14ac:dyDescent="0.25">
      <c r="A135" s="17" t="s">
        <v>93</v>
      </c>
      <c r="B135" s="17" t="s">
        <v>5</v>
      </c>
      <c r="C135" s="17" t="s">
        <v>96</v>
      </c>
      <c r="D135" s="17" t="s">
        <v>6</v>
      </c>
      <c r="H135" s="19">
        <v>25889214</v>
      </c>
      <c r="I135" s="17" t="s">
        <v>613</v>
      </c>
    </row>
    <row r="136" spans="1:9" x14ac:dyDescent="0.25">
      <c r="A136" s="17" t="s">
        <v>93</v>
      </c>
      <c r="B136" s="17" t="s">
        <v>5</v>
      </c>
      <c r="C136" s="17" t="s">
        <v>97</v>
      </c>
      <c r="D136" s="17" t="s">
        <v>9</v>
      </c>
      <c r="H136" s="19">
        <v>28818070</v>
      </c>
      <c r="I136" s="17" t="s">
        <v>613</v>
      </c>
    </row>
    <row r="137" spans="1:9" x14ac:dyDescent="0.25">
      <c r="A137" s="17" t="s">
        <v>702</v>
      </c>
      <c r="B137" s="17" t="s">
        <v>5</v>
      </c>
      <c r="C137" s="17" t="s">
        <v>29</v>
      </c>
      <c r="D137" s="17" t="s">
        <v>6</v>
      </c>
      <c r="H137" s="19">
        <v>26447755</v>
      </c>
      <c r="I137" s="17" t="s">
        <v>613</v>
      </c>
    </row>
    <row r="138" spans="1:9" x14ac:dyDescent="0.25">
      <c r="A138" s="17" t="s">
        <v>703</v>
      </c>
      <c r="B138" s="17" t="s">
        <v>5</v>
      </c>
      <c r="C138" s="17" t="s">
        <v>98</v>
      </c>
      <c r="D138" s="17" t="s">
        <v>6</v>
      </c>
      <c r="H138" s="19">
        <v>29844833</v>
      </c>
      <c r="I138" s="17" t="s">
        <v>613</v>
      </c>
    </row>
    <row r="139" spans="1:9" x14ac:dyDescent="0.25">
      <c r="A139" s="17" t="s">
        <v>703</v>
      </c>
      <c r="B139" s="17" t="s">
        <v>5</v>
      </c>
      <c r="C139" s="17" t="s">
        <v>99</v>
      </c>
      <c r="D139" s="17" t="s">
        <v>6</v>
      </c>
      <c r="H139" s="19">
        <v>29844833</v>
      </c>
      <c r="I139" s="17" t="s">
        <v>613</v>
      </c>
    </row>
    <row r="140" spans="1:9" x14ac:dyDescent="0.25">
      <c r="A140" s="17" t="s">
        <v>100</v>
      </c>
      <c r="B140" s="17" t="s">
        <v>5</v>
      </c>
      <c r="C140" s="17" t="s">
        <v>101</v>
      </c>
      <c r="D140" s="17" t="s">
        <v>6</v>
      </c>
      <c r="H140" s="19">
        <v>29312501</v>
      </c>
      <c r="I140" s="17" t="s">
        <v>613</v>
      </c>
    </row>
    <row r="141" spans="1:9" x14ac:dyDescent="0.25">
      <c r="A141" s="17" t="s">
        <v>102</v>
      </c>
      <c r="B141" s="17" t="s">
        <v>7</v>
      </c>
      <c r="C141" s="17" t="s">
        <v>103</v>
      </c>
      <c r="D141" s="17" t="s">
        <v>6</v>
      </c>
      <c r="H141" s="19">
        <v>31715081</v>
      </c>
      <c r="I141" s="17" t="s">
        <v>613</v>
      </c>
    </row>
    <row r="142" spans="1:9" x14ac:dyDescent="0.25">
      <c r="A142" s="17" t="s">
        <v>102</v>
      </c>
      <c r="B142" s="17" t="s">
        <v>5</v>
      </c>
      <c r="C142" s="17" t="s">
        <v>104</v>
      </c>
      <c r="D142" s="17" t="s">
        <v>6</v>
      </c>
      <c r="H142" s="19">
        <v>31857775</v>
      </c>
      <c r="I142" s="17" t="s">
        <v>613</v>
      </c>
    </row>
    <row r="143" spans="1:9" x14ac:dyDescent="0.25">
      <c r="A143" s="17" t="s">
        <v>102</v>
      </c>
      <c r="B143" s="17" t="s">
        <v>5</v>
      </c>
      <c r="C143" s="17" t="s">
        <v>105</v>
      </c>
      <c r="D143" s="17" t="s">
        <v>6</v>
      </c>
      <c r="H143" s="19">
        <v>30593805</v>
      </c>
      <c r="I143" s="17" t="s">
        <v>613</v>
      </c>
    </row>
    <row r="144" spans="1:9" x14ac:dyDescent="0.25">
      <c r="A144" s="17" t="s">
        <v>102</v>
      </c>
      <c r="B144" s="17" t="s">
        <v>5</v>
      </c>
      <c r="C144" s="17" t="s">
        <v>106</v>
      </c>
      <c r="D144" s="17" t="s">
        <v>6</v>
      </c>
      <c r="H144" s="19">
        <v>25412939</v>
      </c>
      <c r="I144" s="17" t="s">
        <v>613</v>
      </c>
    </row>
    <row r="145" spans="1:9" x14ac:dyDescent="0.25">
      <c r="A145" s="17" t="s">
        <v>107</v>
      </c>
      <c r="B145" s="17" t="s">
        <v>5</v>
      </c>
      <c r="C145" s="17" t="s">
        <v>108</v>
      </c>
      <c r="D145" s="17" t="s">
        <v>6</v>
      </c>
      <c r="H145" s="19">
        <v>27644252</v>
      </c>
      <c r="I145" s="17" t="s">
        <v>613</v>
      </c>
    </row>
    <row r="146" spans="1:9" x14ac:dyDescent="0.25">
      <c r="A146" s="17" t="s">
        <v>109</v>
      </c>
      <c r="B146" s="17" t="s">
        <v>7</v>
      </c>
      <c r="C146" s="17" t="s">
        <v>110</v>
      </c>
      <c r="D146" s="17" t="s">
        <v>6</v>
      </c>
      <c r="H146" s="19">
        <v>31957875</v>
      </c>
      <c r="I146" s="17" t="s">
        <v>613</v>
      </c>
    </row>
    <row r="147" spans="1:9" x14ac:dyDescent="0.25">
      <c r="A147" s="17" t="s">
        <v>111</v>
      </c>
      <c r="B147" s="17" t="s">
        <v>5</v>
      </c>
      <c r="C147" s="17" t="s">
        <v>112</v>
      </c>
      <c r="D147" s="17" t="s">
        <v>9</v>
      </c>
      <c r="H147" s="19">
        <v>27708234</v>
      </c>
      <c r="I147" s="17" t="s">
        <v>613</v>
      </c>
    </row>
    <row r="148" spans="1:9" x14ac:dyDescent="0.25">
      <c r="A148" s="17" t="s">
        <v>113</v>
      </c>
      <c r="B148" s="17" t="s">
        <v>5</v>
      </c>
      <c r="C148" s="17" t="s">
        <v>114</v>
      </c>
      <c r="D148" s="17" t="s">
        <v>6</v>
      </c>
      <c r="H148" s="19">
        <v>26636540</v>
      </c>
      <c r="I148" s="17" t="s">
        <v>613</v>
      </c>
    </row>
    <row r="149" spans="1:9" x14ac:dyDescent="0.25">
      <c r="A149" s="17" t="s">
        <v>113</v>
      </c>
      <c r="B149" s="17" t="s">
        <v>5</v>
      </c>
      <c r="C149" s="17" t="s">
        <v>115</v>
      </c>
      <c r="D149" s="17" t="s">
        <v>6</v>
      </c>
      <c r="H149" s="19">
        <v>28580169</v>
      </c>
      <c r="I149" s="17" t="s">
        <v>613</v>
      </c>
    </row>
    <row r="150" spans="1:9" x14ac:dyDescent="0.25">
      <c r="A150" s="17" t="s">
        <v>113</v>
      </c>
      <c r="B150" s="17" t="s">
        <v>5</v>
      </c>
      <c r="C150" s="17" t="s">
        <v>95</v>
      </c>
      <c r="D150" s="17" t="s">
        <v>6</v>
      </c>
      <c r="H150" s="19">
        <v>26898939</v>
      </c>
      <c r="I150" s="17" t="s">
        <v>613</v>
      </c>
    </row>
    <row r="151" spans="1:9" x14ac:dyDescent="0.25">
      <c r="A151" s="17" t="s">
        <v>704</v>
      </c>
      <c r="B151" s="17" t="s">
        <v>5</v>
      </c>
      <c r="C151" s="17" t="s">
        <v>83</v>
      </c>
      <c r="D151" s="17" t="s">
        <v>6</v>
      </c>
      <c r="H151" s="19">
        <v>31933809</v>
      </c>
      <c r="I151" s="17" t="s">
        <v>613</v>
      </c>
    </row>
    <row r="152" spans="1:9" x14ac:dyDescent="0.25">
      <c r="A152" s="17" t="s">
        <v>705</v>
      </c>
      <c r="B152" s="17" t="s">
        <v>5</v>
      </c>
      <c r="C152" s="17" t="s">
        <v>19</v>
      </c>
      <c r="D152" s="17" t="s">
        <v>6</v>
      </c>
      <c r="H152" s="19">
        <v>25910082</v>
      </c>
      <c r="I152" s="17" t="s">
        <v>613</v>
      </c>
    </row>
    <row r="153" spans="1:9" x14ac:dyDescent="0.25">
      <c r="A153" s="17" t="s">
        <v>705</v>
      </c>
      <c r="B153" s="17" t="s">
        <v>7</v>
      </c>
      <c r="C153" s="17" t="s">
        <v>39</v>
      </c>
      <c r="D153" s="17" t="s">
        <v>6</v>
      </c>
      <c r="H153" s="19">
        <v>28220683</v>
      </c>
      <c r="I153" s="17" t="s">
        <v>613</v>
      </c>
    </row>
    <row r="154" spans="1:9" x14ac:dyDescent="0.25">
      <c r="A154" s="17" t="s">
        <v>116</v>
      </c>
      <c r="B154" s="17" t="s">
        <v>7</v>
      </c>
      <c r="C154" s="17" t="s">
        <v>117</v>
      </c>
      <c r="D154" s="17" t="s">
        <v>6</v>
      </c>
      <c r="H154" s="19">
        <v>32364285</v>
      </c>
      <c r="I154" s="17" t="s">
        <v>613</v>
      </c>
    </row>
    <row r="155" spans="1:9" x14ac:dyDescent="0.25">
      <c r="A155" s="17" t="s">
        <v>118</v>
      </c>
      <c r="B155" s="17" t="s">
        <v>7</v>
      </c>
      <c r="C155" s="17" t="s">
        <v>29</v>
      </c>
      <c r="D155" s="17" t="s">
        <v>9</v>
      </c>
      <c r="H155" s="19">
        <v>28220683</v>
      </c>
      <c r="I155" s="17" t="s">
        <v>613</v>
      </c>
    </row>
    <row r="156" spans="1:9" x14ac:dyDescent="0.25">
      <c r="A156" s="17" t="s">
        <v>119</v>
      </c>
      <c r="B156" s="17" t="s">
        <v>5</v>
      </c>
      <c r="C156" s="17" t="s">
        <v>42</v>
      </c>
      <c r="D156" s="17" t="s">
        <v>9</v>
      </c>
      <c r="H156" s="19">
        <v>30210701</v>
      </c>
      <c r="I156" s="17" t="s">
        <v>613</v>
      </c>
    </row>
    <row r="157" spans="1:9" x14ac:dyDescent="0.25">
      <c r="A157" s="17" t="s">
        <v>119</v>
      </c>
      <c r="B157" s="17" t="s">
        <v>5</v>
      </c>
      <c r="C157" s="17" t="s">
        <v>19</v>
      </c>
      <c r="D157" s="17" t="s">
        <v>9</v>
      </c>
      <c r="H157" s="19">
        <v>25910082</v>
      </c>
      <c r="I157" s="17" t="s">
        <v>613</v>
      </c>
    </row>
    <row r="158" spans="1:9" x14ac:dyDescent="0.25">
      <c r="A158" s="17" t="s">
        <v>120</v>
      </c>
      <c r="B158" s="17" t="s">
        <v>5</v>
      </c>
      <c r="C158" s="17" t="s">
        <v>121</v>
      </c>
      <c r="D158" s="17" t="s">
        <v>6</v>
      </c>
      <c r="H158" s="19">
        <v>30728036</v>
      </c>
      <c r="I158" s="17" t="s">
        <v>613</v>
      </c>
    </row>
    <row r="159" spans="1:9" x14ac:dyDescent="0.25">
      <c r="A159" s="17" t="s">
        <v>120</v>
      </c>
      <c r="B159" s="17" t="s">
        <v>5</v>
      </c>
      <c r="C159" s="17" t="s">
        <v>42</v>
      </c>
      <c r="D159" s="17" t="s">
        <v>6</v>
      </c>
      <c r="H159" s="19">
        <v>30210701</v>
      </c>
      <c r="I159" s="17" t="s">
        <v>613</v>
      </c>
    </row>
    <row r="160" spans="1:9" x14ac:dyDescent="0.25">
      <c r="A160" s="17" t="s">
        <v>120</v>
      </c>
      <c r="B160" s="17" t="s">
        <v>7</v>
      </c>
      <c r="C160" s="17" t="s">
        <v>122</v>
      </c>
      <c r="D160" s="17" t="s">
        <v>6</v>
      </c>
      <c r="H160" s="19">
        <v>31391552</v>
      </c>
      <c r="I160" s="17" t="s">
        <v>613</v>
      </c>
    </row>
    <row r="161" spans="1:9" x14ac:dyDescent="0.25">
      <c r="A161" s="17" t="s">
        <v>123</v>
      </c>
      <c r="B161" s="17" t="s">
        <v>5</v>
      </c>
      <c r="C161" s="17" t="s">
        <v>98</v>
      </c>
      <c r="D161" s="17" t="s">
        <v>6</v>
      </c>
      <c r="H161" s="19">
        <v>29899418</v>
      </c>
      <c r="I161" s="17" t="s">
        <v>613</v>
      </c>
    </row>
    <row r="162" spans="1:9" x14ac:dyDescent="0.25">
      <c r="A162" s="17" t="s">
        <v>123</v>
      </c>
      <c r="B162" s="17" t="s">
        <v>5</v>
      </c>
      <c r="C162" s="17" t="s">
        <v>105</v>
      </c>
      <c r="D162" s="17" t="s">
        <v>6</v>
      </c>
      <c r="H162" s="19">
        <v>29899418</v>
      </c>
      <c r="I162" s="17" t="s">
        <v>613</v>
      </c>
    </row>
    <row r="163" spans="1:9" x14ac:dyDescent="0.25">
      <c r="A163" s="17" t="s">
        <v>124</v>
      </c>
      <c r="B163" s="17" t="s">
        <v>14</v>
      </c>
      <c r="C163" s="17" t="s">
        <v>15</v>
      </c>
      <c r="D163" s="17" t="s">
        <v>16</v>
      </c>
      <c r="H163" s="19">
        <v>28874676</v>
      </c>
      <c r="I163" s="17" t="s">
        <v>613</v>
      </c>
    </row>
    <row r="164" spans="1:9" x14ac:dyDescent="0.25">
      <c r="A164" s="17" t="s">
        <v>125</v>
      </c>
      <c r="B164" s="17" t="s">
        <v>5</v>
      </c>
      <c r="C164" s="17" t="s">
        <v>122</v>
      </c>
      <c r="D164" s="17" t="s">
        <v>6</v>
      </c>
      <c r="H164" s="19">
        <v>31206665</v>
      </c>
      <c r="I164" s="17" t="s">
        <v>613</v>
      </c>
    </row>
    <row r="165" spans="1:9" x14ac:dyDescent="0.25">
      <c r="A165" s="17" t="s">
        <v>126</v>
      </c>
      <c r="B165" s="17" t="s">
        <v>7</v>
      </c>
      <c r="C165" s="17" t="s">
        <v>127</v>
      </c>
      <c r="D165" s="17" t="s">
        <v>6</v>
      </c>
      <c r="H165" s="19">
        <v>28984028</v>
      </c>
      <c r="I165" s="17" t="s">
        <v>613</v>
      </c>
    </row>
    <row r="166" spans="1:9" x14ac:dyDescent="0.25">
      <c r="A166" s="17" t="s">
        <v>128</v>
      </c>
      <c r="B166" s="17" t="s">
        <v>5</v>
      </c>
      <c r="C166" s="17" t="s">
        <v>42</v>
      </c>
      <c r="D166" s="17" t="s">
        <v>6</v>
      </c>
      <c r="H166" s="19">
        <v>30210701</v>
      </c>
      <c r="I166" s="17" t="s">
        <v>613</v>
      </c>
    </row>
    <row r="167" spans="1:9" x14ac:dyDescent="0.25">
      <c r="A167" s="17" t="s">
        <v>706</v>
      </c>
      <c r="B167" s="17" t="s">
        <v>7</v>
      </c>
      <c r="C167" s="17" t="s">
        <v>129</v>
      </c>
      <c r="D167" s="17" t="s">
        <v>6</v>
      </c>
      <c r="H167" s="19">
        <v>32116086</v>
      </c>
      <c r="I167" s="17" t="s">
        <v>613</v>
      </c>
    </row>
    <row r="168" spans="1:9" x14ac:dyDescent="0.25">
      <c r="A168" s="17" t="s">
        <v>130</v>
      </c>
      <c r="B168" s="17" t="s">
        <v>5</v>
      </c>
      <c r="C168" s="17" t="s">
        <v>15</v>
      </c>
      <c r="D168" s="17" t="s">
        <v>9</v>
      </c>
      <c r="H168" s="19">
        <v>26743782</v>
      </c>
      <c r="I168" s="17" t="s">
        <v>613</v>
      </c>
    </row>
    <row r="169" spans="1:9" x14ac:dyDescent="0.25">
      <c r="A169" s="17" t="s">
        <v>131</v>
      </c>
      <c r="B169" s="17" t="s">
        <v>5</v>
      </c>
      <c r="C169" s="17" t="s">
        <v>42</v>
      </c>
      <c r="D169" s="17" t="s">
        <v>9</v>
      </c>
      <c r="H169" s="19">
        <v>30210701</v>
      </c>
      <c r="I169" s="17" t="s">
        <v>613</v>
      </c>
    </row>
    <row r="170" spans="1:9" x14ac:dyDescent="0.25">
      <c r="A170" s="17" t="s">
        <v>707</v>
      </c>
      <c r="B170" s="17" t="s">
        <v>5</v>
      </c>
      <c r="C170" s="17" t="s">
        <v>42</v>
      </c>
      <c r="D170" s="17" t="s">
        <v>6</v>
      </c>
      <c r="H170" s="19">
        <v>30210701</v>
      </c>
      <c r="I170" s="17" t="s">
        <v>613</v>
      </c>
    </row>
    <row r="171" spans="1:9" x14ac:dyDescent="0.25">
      <c r="A171" s="17" t="s">
        <v>707</v>
      </c>
      <c r="B171" s="17" t="s">
        <v>7</v>
      </c>
      <c r="C171" s="17" t="s">
        <v>132</v>
      </c>
      <c r="D171" s="17" t="s">
        <v>6</v>
      </c>
      <c r="H171" s="19">
        <v>29440233</v>
      </c>
      <c r="I171" s="17" t="s">
        <v>613</v>
      </c>
    </row>
    <row r="172" spans="1:9" x14ac:dyDescent="0.25">
      <c r="A172" s="17" t="s">
        <v>707</v>
      </c>
      <c r="B172" s="17" t="s">
        <v>5</v>
      </c>
      <c r="C172" s="17" t="s">
        <v>133</v>
      </c>
      <c r="D172" s="17" t="s">
        <v>6</v>
      </c>
      <c r="H172" s="19">
        <v>27213290</v>
      </c>
      <c r="I172" s="17" t="s">
        <v>613</v>
      </c>
    </row>
    <row r="173" spans="1:9" x14ac:dyDescent="0.25">
      <c r="A173" s="17" t="s">
        <v>708</v>
      </c>
      <c r="B173" s="17" t="s">
        <v>7</v>
      </c>
      <c r="C173" s="17" t="s">
        <v>95</v>
      </c>
      <c r="D173" s="17" t="s">
        <v>6</v>
      </c>
      <c r="H173" s="19">
        <v>26309360</v>
      </c>
      <c r="I173" s="17" t="s">
        <v>613</v>
      </c>
    </row>
    <row r="174" spans="1:9" x14ac:dyDescent="0.25">
      <c r="A174" s="17" t="s">
        <v>709</v>
      </c>
      <c r="B174" s="17" t="s">
        <v>5</v>
      </c>
      <c r="C174" s="17" t="s">
        <v>134</v>
      </c>
      <c r="D174" s="17" t="s">
        <v>6</v>
      </c>
      <c r="H174" s="19">
        <v>30639194</v>
      </c>
      <c r="I174" s="17" t="s">
        <v>613</v>
      </c>
    </row>
    <row r="175" spans="1:9" x14ac:dyDescent="0.25">
      <c r="A175" s="17" t="s">
        <v>135</v>
      </c>
      <c r="B175" s="17" t="s">
        <v>7</v>
      </c>
      <c r="C175" s="17" t="s">
        <v>12</v>
      </c>
      <c r="D175" s="17" t="s">
        <v>6</v>
      </c>
      <c r="H175" s="19">
        <v>29923223</v>
      </c>
      <c r="I175" s="17" t="s">
        <v>613</v>
      </c>
    </row>
    <row r="176" spans="1:9" x14ac:dyDescent="0.25">
      <c r="A176" s="17" t="s">
        <v>136</v>
      </c>
      <c r="B176" s="17" t="s">
        <v>5</v>
      </c>
      <c r="C176" s="17" t="s">
        <v>33</v>
      </c>
      <c r="D176" s="17" t="s">
        <v>6</v>
      </c>
      <c r="H176" s="19">
        <v>31747939</v>
      </c>
      <c r="I176" s="17" t="s">
        <v>613</v>
      </c>
    </row>
    <row r="177" spans="1:9" x14ac:dyDescent="0.25">
      <c r="A177" s="17" t="s">
        <v>137</v>
      </c>
      <c r="B177" s="17" t="s">
        <v>5</v>
      </c>
      <c r="C177" s="17" t="s">
        <v>138</v>
      </c>
      <c r="D177" s="17" t="s">
        <v>6</v>
      </c>
      <c r="H177" s="19">
        <v>30739523</v>
      </c>
      <c r="I177" s="17" t="s">
        <v>613</v>
      </c>
    </row>
    <row r="178" spans="1:9" x14ac:dyDescent="0.25">
      <c r="A178" s="17" t="s">
        <v>139</v>
      </c>
      <c r="B178" s="17" t="s">
        <v>5</v>
      </c>
      <c r="C178" s="17" t="s">
        <v>140</v>
      </c>
      <c r="D178" s="17" t="s">
        <v>6</v>
      </c>
      <c r="H178" s="19">
        <v>31827394</v>
      </c>
      <c r="I178" s="17" t="s">
        <v>613</v>
      </c>
    </row>
    <row r="179" spans="1:9" x14ac:dyDescent="0.25">
      <c r="A179" s="17" t="s">
        <v>141</v>
      </c>
      <c r="B179" s="17" t="s">
        <v>5</v>
      </c>
      <c r="C179" s="17" t="s">
        <v>142</v>
      </c>
      <c r="D179" s="17" t="s">
        <v>9</v>
      </c>
      <c r="H179" s="19">
        <v>29913236</v>
      </c>
      <c r="I179" s="17" t="s">
        <v>613</v>
      </c>
    </row>
    <row r="180" spans="1:9" x14ac:dyDescent="0.25">
      <c r="A180" s="17" t="s">
        <v>141</v>
      </c>
      <c r="B180" s="17" t="s">
        <v>5</v>
      </c>
      <c r="C180" s="17" t="s">
        <v>143</v>
      </c>
      <c r="D180" s="17" t="s">
        <v>9</v>
      </c>
      <c r="H180" s="19">
        <v>29913236</v>
      </c>
      <c r="I180" s="17" t="s">
        <v>613</v>
      </c>
    </row>
    <row r="181" spans="1:9" x14ac:dyDescent="0.25">
      <c r="A181" s="17" t="s">
        <v>144</v>
      </c>
      <c r="B181" s="17" t="s">
        <v>5</v>
      </c>
      <c r="C181" s="17" t="s">
        <v>18</v>
      </c>
      <c r="D181" s="17" t="s">
        <v>9</v>
      </c>
      <c r="H181" s="19">
        <v>31767833</v>
      </c>
      <c r="I181" s="17" t="s">
        <v>613</v>
      </c>
    </row>
    <row r="182" spans="1:9" x14ac:dyDescent="0.25">
      <c r="A182" s="17" t="s">
        <v>145</v>
      </c>
      <c r="B182" s="17" t="s">
        <v>5</v>
      </c>
      <c r="C182" s="17" t="s">
        <v>8</v>
      </c>
      <c r="D182" s="17" t="s">
        <v>6</v>
      </c>
      <c r="H182" s="19">
        <v>29843149</v>
      </c>
      <c r="I182" s="17" t="s">
        <v>613</v>
      </c>
    </row>
    <row r="183" spans="1:9" x14ac:dyDescent="0.25">
      <c r="A183" s="17" t="s">
        <v>145</v>
      </c>
      <c r="B183" s="17" t="s">
        <v>5</v>
      </c>
      <c r="C183" s="17" t="s">
        <v>99</v>
      </c>
      <c r="D183" s="17" t="s">
        <v>6</v>
      </c>
      <c r="H183" s="19">
        <v>29843149</v>
      </c>
      <c r="I183" s="17" t="s">
        <v>613</v>
      </c>
    </row>
    <row r="184" spans="1:9" x14ac:dyDescent="0.25">
      <c r="A184" s="17" t="s">
        <v>146</v>
      </c>
      <c r="B184" s="17" t="s">
        <v>5</v>
      </c>
      <c r="C184" s="17" t="s">
        <v>76</v>
      </c>
      <c r="D184" s="17" t="s">
        <v>6</v>
      </c>
      <c r="H184" s="19">
        <v>30580676</v>
      </c>
      <c r="I184" s="17" t="s">
        <v>613</v>
      </c>
    </row>
    <row r="185" spans="1:9" x14ac:dyDescent="0.25">
      <c r="A185" s="17" t="s">
        <v>146</v>
      </c>
      <c r="B185" s="17" t="s">
        <v>7</v>
      </c>
      <c r="C185" s="17" t="s">
        <v>15</v>
      </c>
      <c r="D185" s="17" t="s">
        <v>6</v>
      </c>
      <c r="H185" s="19">
        <v>29458145</v>
      </c>
      <c r="I185" s="17" t="s">
        <v>613</v>
      </c>
    </row>
    <row r="186" spans="1:9" x14ac:dyDescent="0.25">
      <c r="A186" s="17" t="s">
        <v>147</v>
      </c>
      <c r="B186" s="17" t="s">
        <v>5</v>
      </c>
      <c r="C186" s="17" t="s">
        <v>148</v>
      </c>
      <c r="D186" s="17" t="s">
        <v>9</v>
      </c>
      <c r="H186" s="19">
        <v>31027497</v>
      </c>
      <c r="I186" s="17" t="s">
        <v>613</v>
      </c>
    </row>
    <row r="187" spans="1:9" x14ac:dyDescent="0.25">
      <c r="A187" s="17" t="s">
        <v>710</v>
      </c>
      <c r="B187" s="17" t="s">
        <v>5</v>
      </c>
      <c r="C187" s="17" t="s">
        <v>711</v>
      </c>
      <c r="D187" s="17" t="s">
        <v>6</v>
      </c>
      <c r="H187" s="19">
        <v>30991076</v>
      </c>
      <c r="I187" s="17" t="s">
        <v>613</v>
      </c>
    </row>
    <row r="188" spans="1:9" x14ac:dyDescent="0.25">
      <c r="A188" s="17" t="s">
        <v>712</v>
      </c>
      <c r="B188" s="17" t="s">
        <v>149</v>
      </c>
      <c r="C188" s="17" t="s">
        <v>150</v>
      </c>
      <c r="D188" s="17" t="s">
        <v>6</v>
      </c>
      <c r="H188" s="19">
        <v>30203487</v>
      </c>
      <c r="I188" s="17" t="s">
        <v>613</v>
      </c>
    </row>
    <row r="189" spans="1:9" x14ac:dyDescent="0.25">
      <c r="A189" s="17" t="s">
        <v>713</v>
      </c>
      <c r="B189" s="17" t="s">
        <v>5</v>
      </c>
      <c r="C189" s="17" t="s">
        <v>127</v>
      </c>
      <c r="D189" s="17" t="s">
        <v>6</v>
      </c>
      <c r="H189" s="19">
        <v>31562613</v>
      </c>
      <c r="I189" s="17" t="s">
        <v>613</v>
      </c>
    </row>
    <row r="190" spans="1:9" x14ac:dyDescent="0.25">
      <c r="A190" s="17" t="s">
        <v>714</v>
      </c>
      <c r="B190" s="17" t="s">
        <v>5</v>
      </c>
      <c r="C190" s="17" t="s">
        <v>715</v>
      </c>
      <c r="D190" s="17" t="s">
        <v>6</v>
      </c>
      <c r="H190" s="19">
        <v>31608998</v>
      </c>
      <c r="I190" s="17" t="s">
        <v>613</v>
      </c>
    </row>
    <row r="191" spans="1:9" x14ac:dyDescent="0.25">
      <c r="A191" s="17" t="s">
        <v>716</v>
      </c>
      <c r="B191" s="17" t="s">
        <v>7</v>
      </c>
      <c r="C191" s="17" t="s">
        <v>12</v>
      </c>
      <c r="D191" s="17" t="s">
        <v>6</v>
      </c>
      <c r="H191" s="19">
        <v>29923223</v>
      </c>
      <c r="I191" s="17" t="s">
        <v>613</v>
      </c>
    </row>
    <row r="192" spans="1:9" x14ac:dyDescent="0.25">
      <c r="A192" s="17" t="s">
        <v>151</v>
      </c>
      <c r="B192" s="17" t="s">
        <v>7</v>
      </c>
      <c r="C192" s="17" t="s">
        <v>152</v>
      </c>
      <c r="D192" s="17" t="s">
        <v>6</v>
      </c>
      <c r="H192" s="19">
        <v>31702018</v>
      </c>
      <c r="I192" s="17" t="s">
        <v>613</v>
      </c>
    </row>
    <row r="193" spans="1:9" x14ac:dyDescent="0.25">
      <c r="A193" s="17" t="s">
        <v>717</v>
      </c>
      <c r="B193" s="17" t="s">
        <v>5</v>
      </c>
      <c r="C193" s="17" t="s">
        <v>29</v>
      </c>
      <c r="D193" s="17" t="s">
        <v>6</v>
      </c>
      <c r="H193" s="19">
        <v>25755691</v>
      </c>
      <c r="I193" s="17" t="s">
        <v>613</v>
      </c>
    </row>
    <row r="194" spans="1:9" x14ac:dyDescent="0.25">
      <c r="A194" s="17" t="s">
        <v>718</v>
      </c>
      <c r="B194" s="17" t="s">
        <v>5</v>
      </c>
      <c r="C194" s="17" t="s">
        <v>719</v>
      </c>
      <c r="D194" s="17" t="s">
        <v>9</v>
      </c>
      <c r="H194" s="19">
        <v>29978472</v>
      </c>
      <c r="I194" s="17" t="s">
        <v>613</v>
      </c>
    </row>
    <row r="195" spans="1:9" x14ac:dyDescent="0.25">
      <c r="A195" s="17" t="s">
        <v>718</v>
      </c>
      <c r="B195" s="17" t="s">
        <v>5</v>
      </c>
      <c r="C195" s="17" t="s">
        <v>46</v>
      </c>
      <c r="D195" s="17" t="s">
        <v>9</v>
      </c>
      <c r="H195" s="19">
        <v>29978472</v>
      </c>
      <c r="I195" s="17" t="s">
        <v>613</v>
      </c>
    </row>
    <row r="196" spans="1:9" x14ac:dyDescent="0.25">
      <c r="A196" s="17" t="s">
        <v>720</v>
      </c>
      <c r="B196" s="17" t="s">
        <v>5</v>
      </c>
      <c r="C196" s="17" t="s">
        <v>721</v>
      </c>
      <c r="D196" s="17" t="s">
        <v>9</v>
      </c>
      <c r="H196" s="19">
        <v>31949497</v>
      </c>
      <c r="I196" s="17" t="s">
        <v>613</v>
      </c>
    </row>
    <row r="197" spans="1:9" x14ac:dyDescent="0.25">
      <c r="A197" s="17" t="s">
        <v>153</v>
      </c>
      <c r="B197" s="17" t="s">
        <v>5</v>
      </c>
      <c r="C197" s="17" t="s">
        <v>15</v>
      </c>
      <c r="D197" s="17" t="s">
        <v>9</v>
      </c>
      <c r="H197" s="19">
        <v>26482611</v>
      </c>
      <c r="I197" s="17" t="s">
        <v>613</v>
      </c>
    </row>
    <row r="198" spans="1:9" x14ac:dyDescent="0.25">
      <c r="A198" s="17" t="s">
        <v>722</v>
      </c>
      <c r="B198" s="17" t="s">
        <v>5</v>
      </c>
      <c r="C198" s="17" t="s">
        <v>723</v>
      </c>
      <c r="D198" s="17" t="s">
        <v>6</v>
      </c>
      <c r="H198" s="19">
        <v>29970904</v>
      </c>
      <c r="I198" s="17" t="s">
        <v>613</v>
      </c>
    </row>
    <row r="199" spans="1:9" x14ac:dyDescent="0.25">
      <c r="A199" s="17" t="s">
        <v>724</v>
      </c>
      <c r="B199" s="17" t="s">
        <v>5</v>
      </c>
      <c r="C199" s="17" t="s">
        <v>122</v>
      </c>
      <c r="D199" s="17" t="s">
        <v>9</v>
      </c>
      <c r="H199" s="19">
        <v>31367258</v>
      </c>
      <c r="I199" s="17" t="s">
        <v>613</v>
      </c>
    </row>
    <row r="200" spans="1:9" x14ac:dyDescent="0.25">
      <c r="A200" s="17" t="s">
        <v>725</v>
      </c>
      <c r="B200" s="17" t="s">
        <v>5</v>
      </c>
      <c r="C200" s="17" t="s">
        <v>726</v>
      </c>
      <c r="D200" s="17" t="s">
        <v>6</v>
      </c>
      <c r="H200" s="19">
        <v>26755660</v>
      </c>
      <c r="I200" s="17" t="s">
        <v>613</v>
      </c>
    </row>
    <row r="201" spans="1:9" x14ac:dyDescent="0.25">
      <c r="A201" s="17" t="s">
        <v>727</v>
      </c>
      <c r="B201" s="17" t="s">
        <v>7</v>
      </c>
      <c r="C201" s="17" t="s">
        <v>15</v>
      </c>
      <c r="D201" s="17" t="s">
        <v>9</v>
      </c>
      <c r="H201" s="19">
        <v>25550852</v>
      </c>
      <c r="I201" s="17" t="s">
        <v>613</v>
      </c>
    </row>
    <row r="202" spans="1:9" x14ac:dyDescent="0.25">
      <c r="A202" s="17" t="s">
        <v>154</v>
      </c>
      <c r="B202" s="17" t="s">
        <v>7</v>
      </c>
      <c r="C202" s="17" t="s">
        <v>19</v>
      </c>
      <c r="D202" s="17" t="s">
        <v>6</v>
      </c>
      <c r="H202" s="19">
        <v>26708505</v>
      </c>
      <c r="I202" s="17" t="s">
        <v>613</v>
      </c>
    </row>
    <row r="203" spans="1:9" x14ac:dyDescent="0.25">
      <c r="A203" s="17" t="s">
        <v>728</v>
      </c>
      <c r="B203" s="17" t="s">
        <v>5</v>
      </c>
      <c r="C203" s="17" t="s">
        <v>729</v>
      </c>
      <c r="D203" s="17" t="s">
        <v>6</v>
      </c>
      <c r="H203" s="19">
        <v>31732974</v>
      </c>
      <c r="I203" s="17" t="s">
        <v>613</v>
      </c>
    </row>
    <row r="204" spans="1:9" x14ac:dyDescent="0.25">
      <c r="A204" s="17" t="s">
        <v>155</v>
      </c>
      <c r="B204" s="17" t="s">
        <v>5</v>
      </c>
      <c r="C204" s="17" t="s">
        <v>156</v>
      </c>
      <c r="D204" s="17" t="s">
        <v>6</v>
      </c>
      <c r="H204" s="19">
        <v>31789465</v>
      </c>
      <c r="I204" s="17" t="s">
        <v>613</v>
      </c>
    </row>
    <row r="205" spans="1:9" x14ac:dyDescent="0.25">
      <c r="A205" s="17" t="s">
        <v>157</v>
      </c>
      <c r="B205" s="17" t="s">
        <v>5</v>
      </c>
      <c r="C205" s="17" t="s">
        <v>158</v>
      </c>
      <c r="D205" s="17" t="s">
        <v>6</v>
      </c>
      <c r="H205" s="19">
        <v>31391063</v>
      </c>
      <c r="I205" s="17" t="s">
        <v>613</v>
      </c>
    </row>
    <row r="206" spans="1:9" x14ac:dyDescent="0.25">
      <c r="A206" s="17" t="s">
        <v>159</v>
      </c>
      <c r="B206" s="17" t="s">
        <v>7</v>
      </c>
      <c r="C206" s="17" t="s">
        <v>160</v>
      </c>
      <c r="D206" s="17" t="s">
        <v>6</v>
      </c>
      <c r="H206" s="19">
        <v>30352575</v>
      </c>
      <c r="I206" s="17" t="s">
        <v>613</v>
      </c>
    </row>
    <row r="207" spans="1:9" x14ac:dyDescent="0.25">
      <c r="A207" s="17" t="s">
        <v>159</v>
      </c>
      <c r="B207" s="17" t="s">
        <v>7</v>
      </c>
      <c r="C207" s="17" t="s">
        <v>161</v>
      </c>
      <c r="D207" s="17" t="s">
        <v>6</v>
      </c>
      <c r="H207" s="19">
        <v>27371730</v>
      </c>
      <c r="I207" s="17" t="s">
        <v>613</v>
      </c>
    </row>
    <row r="208" spans="1:9" x14ac:dyDescent="0.25">
      <c r="A208" s="17" t="s">
        <v>159</v>
      </c>
      <c r="B208" s="17" t="s">
        <v>5</v>
      </c>
      <c r="C208" s="17" t="s">
        <v>18</v>
      </c>
      <c r="D208" s="17" t="s">
        <v>6</v>
      </c>
      <c r="H208" s="19">
        <v>29215734</v>
      </c>
      <c r="I208" s="17" t="s">
        <v>613</v>
      </c>
    </row>
    <row r="209" spans="1:9" x14ac:dyDescent="0.25">
      <c r="A209" s="17" t="s">
        <v>159</v>
      </c>
      <c r="B209" s="17" t="s">
        <v>5</v>
      </c>
      <c r="C209" s="17" t="s">
        <v>31</v>
      </c>
      <c r="D209" s="17" t="s">
        <v>6</v>
      </c>
      <c r="H209" s="19">
        <v>25811929</v>
      </c>
      <c r="I209" s="17" t="s">
        <v>613</v>
      </c>
    </row>
    <row r="210" spans="1:9" x14ac:dyDescent="0.25">
      <c r="A210" s="17" t="s">
        <v>159</v>
      </c>
      <c r="B210" s="17" t="s">
        <v>5</v>
      </c>
      <c r="C210" s="17" t="s">
        <v>15</v>
      </c>
      <c r="D210" s="17" t="s">
        <v>6</v>
      </c>
      <c r="H210" s="19">
        <v>25481511</v>
      </c>
      <c r="I210" s="17" t="s">
        <v>613</v>
      </c>
    </row>
    <row r="211" spans="1:9" x14ac:dyDescent="0.25">
      <c r="A211" s="17" t="s">
        <v>159</v>
      </c>
      <c r="B211" s="17" t="s">
        <v>7</v>
      </c>
      <c r="C211" s="17" t="s">
        <v>162</v>
      </c>
      <c r="D211" s="17" t="s">
        <v>6</v>
      </c>
      <c r="H211" s="19">
        <v>28034748</v>
      </c>
      <c r="I211" s="17" t="s">
        <v>613</v>
      </c>
    </row>
    <row r="212" spans="1:9" x14ac:dyDescent="0.25">
      <c r="A212" s="17" t="s">
        <v>159</v>
      </c>
      <c r="B212" s="17" t="s">
        <v>7</v>
      </c>
      <c r="C212" s="17" t="s">
        <v>163</v>
      </c>
      <c r="D212" s="17" t="s">
        <v>6</v>
      </c>
      <c r="H212" s="19">
        <v>28701723</v>
      </c>
      <c r="I212" s="17" t="s">
        <v>613</v>
      </c>
    </row>
    <row r="213" spans="1:9" x14ac:dyDescent="0.25">
      <c r="A213" s="17" t="s">
        <v>159</v>
      </c>
      <c r="B213" s="17" t="s">
        <v>7</v>
      </c>
      <c r="C213" s="17" t="s">
        <v>15</v>
      </c>
      <c r="D213" s="17" t="s">
        <v>6</v>
      </c>
      <c r="H213" s="19">
        <v>24815433</v>
      </c>
      <c r="I213" s="17" t="s">
        <v>613</v>
      </c>
    </row>
    <row r="214" spans="1:9" x14ac:dyDescent="0.25">
      <c r="A214" s="17" t="s">
        <v>159</v>
      </c>
      <c r="B214" s="17" t="s">
        <v>5</v>
      </c>
      <c r="C214" s="17" t="s">
        <v>164</v>
      </c>
      <c r="D214" s="17" t="s">
        <v>6</v>
      </c>
      <c r="H214" s="19">
        <v>29389953</v>
      </c>
      <c r="I214" s="17" t="s">
        <v>613</v>
      </c>
    </row>
    <row r="215" spans="1:9" x14ac:dyDescent="0.25">
      <c r="A215" s="17" t="s">
        <v>159</v>
      </c>
      <c r="B215" s="17" t="s">
        <v>5</v>
      </c>
      <c r="C215" s="17" t="s">
        <v>165</v>
      </c>
      <c r="D215" s="17" t="s">
        <v>6</v>
      </c>
      <c r="H215" s="19">
        <v>26848980</v>
      </c>
      <c r="I215" s="17" t="s">
        <v>613</v>
      </c>
    </row>
    <row r="216" spans="1:9" x14ac:dyDescent="0.25">
      <c r="A216" s="17" t="s">
        <v>159</v>
      </c>
      <c r="B216" s="17" t="s">
        <v>5</v>
      </c>
      <c r="C216" s="17" t="s">
        <v>166</v>
      </c>
      <c r="D216" s="17" t="s">
        <v>6</v>
      </c>
      <c r="H216" s="19">
        <v>25269958</v>
      </c>
      <c r="I216" s="17" t="s">
        <v>613</v>
      </c>
    </row>
    <row r="217" spans="1:9" x14ac:dyDescent="0.25">
      <c r="A217" s="17" t="s">
        <v>730</v>
      </c>
      <c r="B217" s="17" t="s">
        <v>7</v>
      </c>
      <c r="C217" s="17" t="s">
        <v>29</v>
      </c>
      <c r="D217" s="17" t="s">
        <v>6</v>
      </c>
      <c r="H217" s="19">
        <v>22078386</v>
      </c>
      <c r="I217" s="17" t="s">
        <v>613</v>
      </c>
    </row>
    <row r="218" spans="1:9" x14ac:dyDescent="0.25">
      <c r="A218" s="17" t="s">
        <v>167</v>
      </c>
      <c r="B218" s="17" t="s">
        <v>5</v>
      </c>
      <c r="C218" s="17" t="s">
        <v>168</v>
      </c>
      <c r="D218" s="17" t="s">
        <v>6</v>
      </c>
      <c r="H218" s="19">
        <v>31830901</v>
      </c>
      <c r="I218" s="17" t="s">
        <v>613</v>
      </c>
    </row>
    <row r="219" spans="1:9" x14ac:dyDescent="0.25">
      <c r="A219" s="17" t="s">
        <v>169</v>
      </c>
      <c r="B219" s="17" t="s">
        <v>14</v>
      </c>
      <c r="C219" s="17" t="s">
        <v>15</v>
      </c>
      <c r="D219" s="17" t="s">
        <v>16</v>
      </c>
      <c r="H219" s="19">
        <v>28874676</v>
      </c>
      <c r="I219" s="17" t="s">
        <v>613</v>
      </c>
    </row>
    <row r="220" spans="1:9" x14ac:dyDescent="0.25">
      <c r="A220" s="17" t="s">
        <v>169</v>
      </c>
      <c r="B220" s="17" t="s">
        <v>78</v>
      </c>
      <c r="C220" s="17" t="s">
        <v>8</v>
      </c>
      <c r="D220" s="17" t="s">
        <v>9</v>
      </c>
      <c r="H220" s="19">
        <v>29132136</v>
      </c>
      <c r="I220" s="17" t="s">
        <v>613</v>
      </c>
    </row>
    <row r="221" spans="1:9" x14ac:dyDescent="0.25">
      <c r="A221" s="17" t="s">
        <v>169</v>
      </c>
      <c r="B221" s="17" t="s">
        <v>5</v>
      </c>
      <c r="C221" s="17" t="s">
        <v>98</v>
      </c>
      <c r="D221" s="17" t="s">
        <v>9</v>
      </c>
      <c r="H221" s="19">
        <v>29328401</v>
      </c>
      <c r="I221" s="17" t="s">
        <v>613</v>
      </c>
    </row>
    <row r="222" spans="1:9" x14ac:dyDescent="0.25">
      <c r="A222" s="17" t="s">
        <v>169</v>
      </c>
      <c r="B222" s="17" t="s">
        <v>78</v>
      </c>
      <c r="C222" s="17" t="s">
        <v>15</v>
      </c>
      <c r="D222" s="17" t="s">
        <v>6</v>
      </c>
      <c r="H222" s="19">
        <v>28847847</v>
      </c>
      <c r="I222" s="17" t="s">
        <v>613</v>
      </c>
    </row>
    <row r="223" spans="1:9" x14ac:dyDescent="0.25">
      <c r="A223" s="17" t="s">
        <v>169</v>
      </c>
      <c r="B223" s="17" t="s">
        <v>5</v>
      </c>
      <c r="C223" s="17" t="s">
        <v>95</v>
      </c>
      <c r="D223" s="17" t="s">
        <v>6</v>
      </c>
      <c r="H223" s="19">
        <v>26850851</v>
      </c>
      <c r="I223" s="17" t="s">
        <v>613</v>
      </c>
    </row>
    <row r="224" spans="1:9" x14ac:dyDescent="0.25">
      <c r="A224" s="17" t="s">
        <v>169</v>
      </c>
      <c r="B224" s="17" t="s">
        <v>5</v>
      </c>
      <c r="C224" s="17" t="s">
        <v>170</v>
      </c>
      <c r="D224" s="17" t="s">
        <v>9</v>
      </c>
      <c r="H224" s="19">
        <v>28320094</v>
      </c>
      <c r="I224" s="17" t="s">
        <v>613</v>
      </c>
    </row>
    <row r="225" spans="1:9" x14ac:dyDescent="0.25">
      <c r="A225" s="17" t="s">
        <v>169</v>
      </c>
      <c r="B225" s="17" t="s">
        <v>78</v>
      </c>
      <c r="C225" s="17" t="s">
        <v>171</v>
      </c>
      <c r="D225" s="17" t="s">
        <v>9</v>
      </c>
      <c r="H225" s="19">
        <v>25565142</v>
      </c>
      <c r="I225" s="17" t="s">
        <v>613</v>
      </c>
    </row>
    <row r="226" spans="1:9" x14ac:dyDescent="0.25">
      <c r="A226" s="17" t="s">
        <v>172</v>
      </c>
      <c r="B226" s="17" t="s">
        <v>5</v>
      </c>
      <c r="C226" s="17" t="s">
        <v>173</v>
      </c>
      <c r="D226" s="17" t="s">
        <v>6</v>
      </c>
      <c r="H226" s="19">
        <v>30262664</v>
      </c>
      <c r="I226" s="17" t="s">
        <v>613</v>
      </c>
    </row>
    <row r="227" spans="1:9" x14ac:dyDescent="0.25">
      <c r="A227" s="17" t="s">
        <v>174</v>
      </c>
      <c r="B227" s="17" t="s">
        <v>5</v>
      </c>
      <c r="C227" s="17" t="s">
        <v>46</v>
      </c>
      <c r="D227" s="17" t="s">
        <v>6</v>
      </c>
      <c r="H227" s="19">
        <v>29772434</v>
      </c>
      <c r="I227" s="17" t="s">
        <v>613</v>
      </c>
    </row>
    <row r="228" spans="1:9" x14ac:dyDescent="0.25">
      <c r="A228" s="17" t="s">
        <v>174</v>
      </c>
      <c r="B228" s="17" t="s">
        <v>5</v>
      </c>
      <c r="C228" s="17" t="s">
        <v>175</v>
      </c>
      <c r="D228" s="17" t="s">
        <v>9</v>
      </c>
      <c r="H228" s="19">
        <v>29772434</v>
      </c>
      <c r="I228" s="17" t="s">
        <v>613</v>
      </c>
    </row>
    <row r="229" spans="1:9" x14ac:dyDescent="0.25">
      <c r="A229" s="17" t="s">
        <v>176</v>
      </c>
      <c r="B229" s="17" t="s">
        <v>7</v>
      </c>
      <c r="C229" s="17" t="s">
        <v>177</v>
      </c>
      <c r="D229" s="17" t="s">
        <v>6</v>
      </c>
      <c r="H229" s="19">
        <v>29748571</v>
      </c>
      <c r="I229" s="17" t="s">
        <v>613</v>
      </c>
    </row>
    <row r="230" spans="1:9" x14ac:dyDescent="0.25">
      <c r="A230" s="17" t="s">
        <v>178</v>
      </c>
      <c r="B230" s="17" t="s">
        <v>5</v>
      </c>
      <c r="C230" s="17" t="s">
        <v>179</v>
      </c>
      <c r="D230" s="17" t="s">
        <v>6</v>
      </c>
      <c r="H230" s="19">
        <v>31161625</v>
      </c>
      <c r="I230" s="17" t="s">
        <v>613</v>
      </c>
    </row>
    <row r="231" spans="1:9" x14ac:dyDescent="0.25">
      <c r="A231" s="17" t="s">
        <v>731</v>
      </c>
      <c r="B231" s="17" t="s">
        <v>7</v>
      </c>
      <c r="C231" s="17" t="s">
        <v>180</v>
      </c>
      <c r="D231" s="17" t="s">
        <v>6</v>
      </c>
      <c r="H231" s="19">
        <v>26549028</v>
      </c>
      <c r="I231" s="17" t="s">
        <v>613</v>
      </c>
    </row>
    <row r="232" spans="1:9" x14ac:dyDescent="0.25">
      <c r="A232" s="17" t="s">
        <v>181</v>
      </c>
      <c r="B232" s="17" t="s">
        <v>5</v>
      </c>
      <c r="C232" s="17" t="s">
        <v>56</v>
      </c>
      <c r="D232" s="17" t="s">
        <v>6</v>
      </c>
      <c r="H232" s="19">
        <v>30915884</v>
      </c>
      <c r="I232" s="17" t="s">
        <v>613</v>
      </c>
    </row>
    <row r="233" spans="1:9" x14ac:dyDescent="0.25">
      <c r="A233" s="17" t="s">
        <v>732</v>
      </c>
      <c r="B233" s="17" t="s">
        <v>5</v>
      </c>
      <c r="C233" s="17" t="s">
        <v>733</v>
      </c>
      <c r="D233" s="17" t="s">
        <v>6</v>
      </c>
      <c r="H233" s="19">
        <v>31410216</v>
      </c>
      <c r="I233" s="17" t="s">
        <v>613</v>
      </c>
    </row>
    <row r="234" spans="1:9" x14ac:dyDescent="0.25">
      <c r="A234" s="17" t="s">
        <v>182</v>
      </c>
      <c r="B234" s="17" t="s">
        <v>5</v>
      </c>
      <c r="C234" s="17" t="s">
        <v>183</v>
      </c>
      <c r="D234" s="17" t="s">
        <v>6</v>
      </c>
      <c r="H234" s="19">
        <v>32064164</v>
      </c>
      <c r="I234" s="17" t="s">
        <v>613</v>
      </c>
    </row>
    <row r="235" spans="1:9" x14ac:dyDescent="0.25">
      <c r="A235" s="17" t="s">
        <v>182</v>
      </c>
      <c r="B235" s="17" t="s">
        <v>5</v>
      </c>
      <c r="C235" s="17" t="s">
        <v>184</v>
      </c>
      <c r="D235" s="17" t="s">
        <v>6</v>
      </c>
      <c r="H235" s="19">
        <v>27888106</v>
      </c>
      <c r="I235" s="17" t="s">
        <v>613</v>
      </c>
    </row>
    <row r="236" spans="1:9" x14ac:dyDescent="0.25">
      <c r="A236" s="17" t="s">
        <v>734</v>
      </c>
      <c r="B236" s="17" t="s">
        <v>149</v>
      </c>
      <c r="C236" s="17" t="s">
        <v>49</v>
      </c>
      <c r="D236" s="17" t="s">
        <v>6</v>
      </c>
      <c r="H236" s="19">
        <v>30237397</v>
      </c>
      <c r="I236" s="17" t="s">
        <v>613</v>
      </c>
    </row>
    <row r="237" spans="1:9" x14ac:dyDescent="0.25">
      <c r="A237" s="17" t="s">
        <v>185</v>
      </c>
      <c r="B237" s="17" t="s">
        <v>5</v>
      </c>
      <c r="C237" s="17" t="s">
        <v>31</v>
      </c>
      <c r="D237" s="17" t="s">
        <v>6</v>
      </c>
      <c r="H237" s="19">
        <v>29121972</v>
      </c>
      <c r="I237" s="17" t="s">
        <v>613</v>
      </c>
    </row>
    <row r="238" spans="1:9" x14ac:dyDescent="0.25">
      <c r="A238" s="17" t="s">
        <v>735</v>
      </c>
      <c r="B238" s="17" t="s">
        <v>7</v>
      </c>
      <c r="C238" s="17" t="s">
        <v>22</v>
      </c>
      <c r="D238" s="17" t="s">
        <v>6</v>
      </c>
      <c r="H238" s="19">
        <v>27628540</v>
      </c>
      <c r="I238" s="17" t="s">
        <v>613</v>
      </c>
    </row>
    <row r="239" spans="1:9" x14ac:dyDescent="0.25">
      <c r="A239" s="17" t="s">
        <v>186</v>
      </c>
      <c r="B239" s="17" t="s">
        <v>5</v>
      </c>
      <c r="C239" s="17" t="s">
        <v>33</v>
      </c>
      <c r="D239" s="17" t="s">
        <v>6</v>
      </c>
      <c r="H239" s="19">
        <v>32157498</v>
      </c>
      <c r="I239" s="17" t="s">
        <v>613</v>
      </c>
    </row>
    <row r="240" spans="1:9" x14ac:dyDescent="0.25">
      <c r="A240" s="17" t="s">
        <v>736</v>
      </c>
      <c r="B240" s="17" t="s">
        <v>14</v>
      </c>
      <c r="C240" s="17" t="s">
        <v>15</v>
      </c>
      <c r="D240" s="17" t="s">
        <v>16</v>
      </c>
      <c r="H240" s="19">
        <v>28874676</v>
      </c>
      <c r="I240" s="17" t="s">
        <v>613</v>
      </c>
    </row>
    <row r="241" spans="1:9" x14ac:dyDescent="0.25">
      <c r="A241" s="17" t="s">
        <v>600</v>
      </c>
      <c r="B241" s="17" t="s">
        <v>7</v>
      </c>
      <c r="C241" s="17" t="s">
        <v>99</v>
      </c>
      <c r="D241" s="17" t="s">
        <v>6</v>
      </c>
      <c r="H241" s="19">
        <v>28886528</v>
      </c>
      <c r="I241" s="17" t="s">
        <v>613</v>
      </c>
    </row>
    <row r="242" spans="1:9" x14ac:dyDescent="0.25">
      <c r="A242" s="17" t="s">
        <v>187</v>
      </c>
      <c r="B242" s="17" t="s">
        <v>5</v>
      </c>
      <c r="C242" s="17" t="s">
        <v>43</v>
      </c>
      <c r="D242" s="17" t="s">
        <v>6</v>
      </c>
      <c r="H242" s="19">
        <v>31539121</v>
      </c>
      <c r="I242" s="17" t="s">
        <v>613</v>
      </c>
    </row>
    <row r="243" spans="1:9" x14ac:dyDescent="0.25">
      <c r="A243" s="17" t="s">
        <v>737</v>
      </c>
      <c r="B243" s="17" t="s">
        <v>5</v>
      </c>
      <c r="C243" s="17" t="s">
        <v>33</v>
      </c>
      <c r="D243" s="17" t="s">
        <v>6</v>
      </c>
      <c r="H243" s="19">
        <v>32085715</v>
      </c>
      <c r="I243" s="17" t="s">
        <v>613</v>
      </c>
    </row>
    <row r="244" spans="1:9" x14ac:dyDescent="0.25">
      <c r="A244" s="17" t="s">
        <v>738</v>
      </c>
      <c r="B244" s="17" t="s">
        <v>7</v>
      </c>
      <c r="C244" s="17" t="s">
        <v>29</v>
      </c>
      <c r="D244" s="17" t="s">
        <v>6</v>
      </c>
      <c r="H244" s="19">
        <v>22078386</v>
      </c>
      <c r="I244" s="17" t="s">
        <v>613</v>
      </c>
    </row>
    <row r="245" spans="1:9" x14ac:dyDescent="0.25">
      <c r="A245" s="17" t="s">
        <v>188</v>
      </c>
      <c r="B245" s="17" t="s">
        <v>7</v>
      </c>
      <c r="C245" s="17" t="s">
        <v>54</v>
      </c>
      <c r="D245" s="17" t="s">
        <v>6</v>
      </c>
      <c r="H245" s="19">
        <v>30001707</v>
      </c>
      <c r="I245" s="17" t="s">
        <v>613</v>
      </c>
    </row>
    <row r="246" spans="1:9" x14ac:dyDescent="0.25">
      <c r="A246" s="17" t="s">
        <v>188</v>
      </c>
      <c r="B246" s="17" t="s">
        <v>5</v>
      </c>
      <c r="C246" s="17" t="s">
        <v>98</v>
      </c>
      <c r="D246" s="17" t="s">
        <v>6</v>
      </c>
      <c r="H246" s="19">
        <v>29845201</v>
      </c>
      <c r="I246" s="17" t="s">
        <v>613</v>
      </c>
    </row>
    <row r="247" spans="1:9" x14ac:dyDescent="0.25">
      <c r="A247" s="17" t="s">
        <v>188</v>
      </c>
      <c r="B247" s="17" t="s">
        <v>7</v>
      </c>
      <c r="C247" s="17" t="s">
        <v>189</v>
      </c>
      <c r="D247" s="17" t="s">
        <v>6</v>
      </c>
      <c r="H247" s="19">
        <v>32201527</v>
      </c>
      <c r="I247" s="17" t="s">
        <v>613</v>
      </c>
    </row>
    <row r="248" spans="1:9" x14ac:dyDescent="0.25">
      <c r="A248" s="17" t="s">
        <v>188</v>
      </c>
      <c r="B248" s="17" t="s">
        <v>14</v>
      </c>
      <c r="C248" s="17" t="s">
        <v>15</v>
      </c>
      <c r="D248" s="17" t="s">
        <v>16</v>
      </c>
      <c r="H248" s="19">
        <v>28874676</v>
      </c>
      <c r="I248" s="17" t="s">
        <v>613</v>
      </c>
    </row>
    <row r="249" spans="1:9" x14ac:dyDescent="0.25">
      <c r="A249" s="17" t="s">
        <v>188</v>
      </c>
      <c r="B249" s="17" t="s">
        <v>5</v>
      </c>
      <c r="C249" s="17" t="s">
        <v>15</v>
      </c>
      <c r="D249" s="17" t="s">
        <v>6</v>
      </c>
      <c r="H249" s="19">
        <v>27028998</v>
      </c>
      <c r="I249" s="17" t="s">
        <v>613</v>
      </c>
    </row>
    <row r="250" spans="1:9" x14ac:dyDescent="0.25">
      <c r="A250" s="17" t="s">
        <v>188</v>
      </c>
      <c r="B250" s="17" t="s">
        <v>7</v>
      </c>
      <c r="C250" s="17" t="s">
        <v>15</v>
      </c>
      <c r="D250" s="17" t="s">
        <v>6</v>
      </c>
      <c r="H250" s="19">
        <v>25668599</v>
      </c>
      <c r="I250" s="17" t="s">
        <v>613</v>
      </c>
    </row>
    <row r="251" spans="1:9" x14ac:dyDescent="0.25">
      <c r="A251" s="17" t="s">
        <v>188</v>
      </c>
      <c r="B251" s="17" t="s">
        <v>5</v>
      </c>
      <c r="C251" s="17" t="s">
        <v>31</v>
      </c>
      <c r="D251" s="17" t="s">
        <v>6</v>
      </c>
      <c r="H251" s="19">
        <v>29048549</v>
      </c>
      <c r="I251" s="17" t="s">
        <v>613</v>
      </c>
    </row>
    <row r="252" spans="1:9" x14ac:dyDescent="0.25">
      <c r="A252" s="17" t="s">
        <v>188</v>
      </c>
      <c r="B252" s="17" t="s">
        <v>5</v>
      </c>
      <c r="C252" s="17" t="s">
        <v>15</v>
      </c>
      <c r="D252" s="17" t="s">
        <v>6</v>
      </c>
      <c r="H252" s="19">
        <v>21316338</v>
      </c>
      <c r="I252" s="17" t="s">
        <v>613</v>
      </c>
    </row>
    <row r="253" spans="1:9" x14ac:dyDescent="0.25">
      <c r="A253" s="17" t="s">
        <v>188</v>
      </c>
      <c r="B253" s="17" t="s">
        <v>5</v>
      </c>
      <c r="C253" s="17" t="s">
        <v>15</v>
      </c>
      <c r="D253" s="17" t="s">
        <v>6</v>
      </c>
      <c r="H253" s="19">
        <v>28657147</v>
      </c>
      <c r="I253" s="17" t="s">
        <v>613</v>
      </c>
    </row>
    <row r="254" spans="1:9" x14ac:dyDescent="0.25">
      <c r="A254" s="17" t="s">
        <v>188</v>
      </c>
      <c r="B254" s="17" t="s">
        <v>5</v>
      </c>
      <c r="C254" s="17" t="s">
        <v>8</v>
      </c>
      <c r="D254" s="17" t="s">
        <v>6</v>
      </c>
      <c r="H254" s="19">
        <v>28355965</v>
      </c>
      <c r="I254" s="17" t="s">
        <v>613</v>
      </c>
    </row>
    <row r="255" spans="1:9" x14ac:dyDescent="0.25">
      <c r="A255" s="17" t="s">
        <v>188</v>
      </c>
      <c r="B255" s="17" t="s">
        <v>5</v>
      </c>
      <c r="C255" s="17" t="s">
        <v>99</v>
      </c>
      <c r="D255" s="17" t="s">
        <v>6</v>
      </c>
      <c r="H255" s="19">
        <v>29845201</v>
      </c>
      <c r="I255" s="17" t="s">
        <v>613</v>
      </c>
    </row>
    <row r="256" spans="1:9" x14ac:dyDescent="0.25">
      <c r="A256" s="17" t="s">
        <v>188</v>
      </c>
      <c r="B256" s="17" t="s">
        <v>7</v>
      </c>
      <c r="C256" s="17" t="s">
        <v>190</v>
      </c>
      <c r="D256" s="17" t="s">
        <v>6</v>
      </c>
      <c r="H256" s="19">
        <v>30001707</v>
      </c>
      <c r="I256" s="17" t="s">
        <v>613</v>
      </c>
    </row>
    <row r="257" spans="1:9" x14ac:dyDescent="0.25">
      <c r="A257" s="17" t="s">
        <v>191</v>
      </c>
      <c r="B257" s="17" t="s">
        <v>5</v>
      </c>
      <c r="C257" s="17" t="s">
        <v>76</v>
      </c>
      <c r="D257" s="17" t="s">
        <v>9</v>
      </c>
      <c r="H257" s="19">
        <v>31488171</v>
      </c>
      <c r="I257" s="17" t="s">
        <v>613</v>
      </c>
    </row>
    <row r="258" spans="1:9" x14ac:dyDescent="0.25">
      <c r="A258" s="17" t="s">
        <v>739</v>
      </c>
      <c r="B258" s="17" t="s">
        <v>7</v>
      </c>
      <c r="C258" s="17" t="s">
        <v>740</v>
      </c>
      <c r="D258" s="17" t="s">
        <v>16</v>
      </c>
      <c r="H258" s="19">
        <v>28928863</v>
      </c>
      <c r="I258" s="17" t="s">
        <v>613</v>
      </c>
    </row>
    <row r="259" spans="1:9" x14ac:dyDescent="0.25">
      <c r="A259" s="17" t="s">
        <v>192</v>
      </c>
      <c r="B259" s="17" t="s">
        <v>5</v>
      </c>
      <c r="C259" s="17" t="s">
        <v>8</v>
      </c>
      <c r="D259" s="17" t="s">
        <v>6</v>
      </c>
      <c r="H259" s="19">
        <v>30802827</v>
      </c>
      <c r="I259" s="17" t="s">
        <v>613</v>
      </c>
    </row>
    <row r="260" spans="1:9" x14ac:dyDescent="0.25">
      <c r="A260" s="17" t="s">
        <v>192</v>
      </c>
      <c r="B260" s="17" t="s">
        <v>5</v>
      </c>
      <c r="C260" s="17" t="s">
        <v>29</v>
      </c>
      <c r="D260" s="17" t="s">
        <v>6</v>
      </c>
      <c r="H260" s="19">
        <v>26447755</v>
      </c>
      <c r="I260" s="17" t="s">
        <v>613</v>
      </c>
    </row>
    <row r="261" spans="1:9" x14ac:dyDescent="0.25">
      <c r="A261" s="17" t="s">
        <v>741</v>
      </c>
      <c r="B261" s="17" t="s">
        <v>5</v>
      </c>
      <c r="C261" s="17" t="s">
        <v>29</v>
      </c>
      <c r="D261" s="17" t="s">
        <v>6</v>
      </c>
      <c r="H261" s="19">
        <v>25755691</v>
      </c>
      <c r="I261" s="17" t="s">
        <v>613</v>
      </c>
    </row>
    <row r="262" spans="1:9" x14ac:dyDescent="0.25">
      <c r="A262" s="17" t="s">
        <v>193</v>
      </c>
      <c r="B262" s="17" t="s">
        <v>5</v>
      </c>
      <c r="C262" s="17" t="s">
        <v>194</v>
      </c>
      <c r="D262" s="17" t="s">
        <v>44</v>
      </c>
      <c r="H262" s="19">
        <v>32301277</v>
      </c>
      <c r="I262" s="17" t="s">
        <v>613</v>
      </c>
    </row>
    <row r="263" spans="1:9" x14ac:dyDescent="0.25">
      <c r="A263" s="17" t="s">
        <v>195</v>
      </c>
      <c r="B263" s="17" t="s">
        <v>7</v>
      </c>
      <c r="C263" s="17" t="s">
        <v>196</v>
      </c>
      <c r="D263" s="17" t="s">
        <v>6</v>
      </c>
      <c r="H263" s="19">
        <v>32036249</v>
      </c>
      <c r="I263" s="17" t="s">
        <v>613</v>
      </c>
    </row>
    <row r="264" spans="1:9" x14ac:dyDescent="0.25">
      <c r="A264" s="17" t="s">
        <v>197</v>
      </c>
      <c r="B264" s="17" t="s">
        <v>5</v>
      </c>
      <c r="C264" s="17" t="s">
        <v>198</v>
      </c>
      <c r="D264" s="17" t="s">
        <v>6</v>
      </c>
      <c r="H264" s="19">
        <v>31933880</v>
      </c>
      <c r="I264" s="17" t="s">
        <v>613</v>
      </c>
    </row>
    <row r="265" spans="1:9" x14ac:dyDescent="0.25">
      <c r="A265" s="17" t="s">
        <v>197</v>
      </c>
      <c r="B265" s="17" t="s">
        <v>7</v>
      </c>
      <c r="C265" s="17" t="s">
        <v>8</v>
      </c>
      <c r="D265" s="17" t="s">
        <v>6</v>
      </c>
      <c r="H265" s="19">
        <v>30087712</v>
      </c>
      <c r="I265" s="17" t="s">
        <v>613</v>
      </c>
    </row>
    <row r="266" spans="1:9" x14ac:dyDescent="0.25">
      <c r="A266" s="17" t="s">
        <v>197</v>
      </c>
      <c r="B266" s="17" t="s">
        <v>5</v>
      </c>
      <c r="C266" s="17" t="s">
        <v>11</v>
      </c>
      <c r="D266" s="17" t="s">
        <v>6</v>
      </c>
      <c r="H266" s="19">
        <v>30520072</v>
      </c>
      <c r="I266" s="17" t="s">
        <v>613</v>
      </c>
    </row>
    <row r="267" spans="1:9" x14ac:dyDescent="0.25">
      <c r="A267" s="17" t="s">
        <v>199</v>
      </c>
      <c r="B267" s="17" t="s">
        <v>5</v>
      </c>
      <c r="C267" s="17" t="s">
        <v>48</v>
      </c>
      <c r="D267" s="17" t="s">
        <v>6</v>
      </c>
      <c r="H267" s="19">
        <v>31513352</v>
      </c>
      <c r="I267" s="17" t="s">
        <v>613</v>
      </c>
    </row>
    <row r="268" spans="1:9" x14ac:dyDescent="0.25">
      <c r="A268" s="17" t="s">
        <v>199</v>
      </c>
      <c r="B268" s="17" t="s">
        <v>7</v>
      </c>
      <c r="C268" s="17" t="s">
        <v>200</v>
      </c>
      <c r="D268" s="17" t="s">
        <v>6</v>
      </c>
      <c r="H268" s="19">
        <v>31929143</v>
      </c>
      <c r="I268" s="17" t="s">
        <v>613</v>
      </c>
    </row>
    <row r="269" spans="1:9" x14ac:dyDescent="0.25">
      <c r="A269" s="17" t="s">
        <v>201</v>
      </c>
      <c r="B269" s="17" t="s">
        <v>149</v>
      </c>
      <c r="C269" s="17" t="s">
        <v>42</v>
      </c>
      <c r="D269" s="17" t="s">
        <v>6</v>
      </c>
      <c r="H269" s="19">
        <v>30280769</v>
      </c>
      <c r="I269" s="17" t="s">
        <v>613</v>
      </c>
    </row>
    <row r="270" spans="1:9" x14ac:dyDescent="0.25">
      <c r="A270" s="17" t="s">
        <v>201</v>
      </c>
      <c r="B270" s="17" t="s">
        <v>5</v>
      </c>
      <c r="C270" s="17" t="s">
        <v>202</v>
      </c>
      <c r="D270" s="17" t="s">
        <v>6</v>
      </c>
      <c r="H270" s="19">
        <v>29137412</v>
      </c>
      <c r="I270" s="17" t="s">
        <v>613</v>
      </c>
    </row>
    <row r="271" spans="1:9" x14ac:dyDescent="0.25">
      <c r="A271" s="17" t="s">
        <v>742</v>
      </c>
      <c r="B271" s="17" t="s">
        <v>5</v>
      </c>
      <c r="C271" s="17" t="s">
        <v>203</v>
      </c>
      <c r="D271" s="17" t="s">
        <v>6</v>
      </c>
      <c r="H271" s="19">
        <v>32141539</v>
      </c>
      <c r="I271" s="17" t="s">
        <v>613</v>
      </c>
    </row>
    <row r="272" spans="1:9" x14ac:dyDescent="0.25">
      <c r="A272" s="17" t="s">
        <v>742</v>
      </c>
      <c r="B272" s="17" t="s">
        <v>5</v>
      </c>
      <c r="C272" s="17" t="s">
        <v>12</v>
      </c>
      <c r="D272" s="17" t="s">
        <v>6</v>
      </c>
      <c r="H272" s="19">
        <v>30981105</v>
      </c>
      <c r="I272" s="17" t="s">
        <v>613</v>
      </c>
    </row>
    <row r="273" spans="1:9" x14ac:dyDescent="0.25">
      <c r="A273" s="17" t="s">
        <v>742</v>
      </c>
      <c r="B273" s="17" t="s">
        <v>5</v>
      </c>
      <c r="C273" s="17" t="s">
        <v>204</v>
      </c>
      <c r="D273" s="17" t="s">
        <v>6</v>
      </c>
      <c r="H273" s="19">
        <v>31664866</v>
      </c>
      <c r="I273" s="17" t="s">
        <v>613</v>
      </c>
    </row>
    <row r="274" spans="1:9" x14ac:dyDescent="0.25">
      <c r="A274" s="17" t="s">
        <v>205</v>
      </c>
      <c r="B274" s="17" t="s">
        <v>5</v>
      </c>
      <c r="C274" s="17" t="s">
        <v>206</v>
      </c>
      <c r="D274" s="17" t="s">
        <v>6</v>
      </c>
      <c r="H274" s="19">
        <v>32265427</v>
      </c>
      <c r="I274" s="17" t="s">
        <v>613</v>
      </c>
    </row>
    <row r="275" spans="1:9" x14ac:dyDescent="0.25">
      <c r="A275" s="17" t="s">
        <v>207</v>
      </c>
      <c r="B275" s="17" t="s">
        <v>5</v>
      </c>
      <c r="C275" s="17" t="s">
        <v>48</v>
      </c>
      <c r="D275" s="17" t="s">
        <v>6</v>
      </c>
      <c r="H275" s="19">
        <v>30949340</v>
      </c>
      <c r="I275" s="17" t="s">
        <v>613</v>
      </c>
    </row>
    <row r="276" spans="1:9" x14ac:dyDescent="0.25">
      <c r="A276" s="17" t="s">
        <v>208</v>
      </c>
      <c r="B276" s="17" t="s">
        <v>5</v>
      </c>
      <c r="C276" s="17" t="s">
        <v>42</v>
      </c>
      <c r="D276" s="17" t="s">
        <v>9</v>
      </c>
      <c r="H276" s="19">
        <v>30210701</v>
      </c>
      <c r="I276" s="17" t="s">
        <v>613</v>
      </c>
    </row>
    <row r="277" spans="1:9" x14ac:dyDescent="0.25">
      <c r="A277" s="17" t="s">
        <v>743</v>
      </c>
      <c r="B277" s="17" t="s">
        <v>7</v>
      </c>
      <c r="C277" s="17" t="s">
        <v>209</v>
      </c>
      <c r="D277" s="17" t="s">
        <v>6</v>
      </c>
      <c r="H277" s="19">
        <v>31837005</v>
      </c>
      <c r="I277" s="17" t="s">
        <v>613</v>
      </c>
    </row>
    <row r="278" spans="1:9" x14ac:dyDescent="0.25">
      <c r="A278" s="17" t="s">
        <v>743</v>
      </c>
      <c r="B278" s="17" t="s">
        <v>7</v>
      </c>
      <c r="C278" s="17" t="s">
        <v>210</v>
      </c>
      <c r="D278" s="17" t="s">
        <v>6</v>
      </c>
      <c r="H278" s="19">
        <v>29643475</v>
      </c>
      <c r="I278" s="17" t="s">
        <v>613</v>
      </c>
    </row>
    <row r="279" spans="1:9" x14ac:dyDescent="0.25">
      <c r="A279" s="17" t="s">
        <v>211</v>
      </c>
      <c r="B279" s="17" t="s">
        <v>5</v>
      </c>
      <c r="C279" s="17" t="s">
        <v>98</v>
      </c>
      <c r="D279" s="17" t="s">
        <v>6</v>
      </c>
      <c r="H279" s="19">
        <v>29489909</v>
      </c>
      <c r="I279" s="17" t="s">
        <v>613</v>
      </c>
    </row>
    <row r="280" spans="1:9" x14ac:dyDescent="0.25">
      <c r="A280" s="17" t="s">
        <v>211</v>
      </c>
      <c r="B280" s="17" t="s">
        <v>7</v>
      </c>
      <c r="C280" s="17" t="s">
        <v>15</v>
      </c>
      <c r="D280" s="17" t="s">
        <v>9</v>
      </c>
      <c r="H280" s="19">
        <v>29551494</v>
      </c>
      <c r="I280" s="17" t="s">
        <v>613</v>
      </c>
    </row>
    <row r="281" spans="1:9" x14ac:dyDescent="0.25">
      <c r="A281" s="17" t="s">
        <v>212</v>
      </c>
      <c r="B281" s="17" t="s">
        <v>5</v>
      </c>
      <c r="C281" s="17" t="s">
        <v>150</v>
      </c>
      <c r="D281" s="17" t="s">
        <v>6</v>
      </c>
      <c r="H281" s="19">
        <v>30333879</v>
      </c>
      <c r="I281" s="17" t="s">
        <v>613</v>
      </c>
    </row>
    <row r="282" spans="1:9" x14ac:dyDescent="0.25">
      <c r="A282" s="17" t="s">
        <v>213</v>
      </c>
      <c r="B282" s="17" t="s">
        <v>7</v>
      </c>
      <c r="C282" s="17" t="s">
        <v>214</v>
      </c>
      <c r="D282" s="17" t="s">
        <v>6</v>
      </c>
      <c r="H282" s="19">
        <v>31831555</v>
      </c>
      <c r="I282" s="17" t="s">
        <v>613</v>
      </c>
    </row>
    <row r="283" spans="1:9" x14ac:dyDescent="0.25">
      <c r="A283" s="17" t="s">
        <v>215</v>
      </c>
      <c r="B283" s="17" t="s">
        <v>7</v>
      </c>
      <c r="C283" s="17" t="s">
        <v>216</v>
      </c>
      <c r="D283" s="17" t="s">
        <v>6</v>
      </c>
      <c r="H283" s="19">
        <v>31325400</v>
      </c>
      <c r="I283" s="17" t="s">
        <v>613</v>
      </c>
    </row>
    <row r="284" spans="1:9" x14ac:dyDescent="0.25">
      <c r="A284" s="17" t="s">
        <v>217</v>
      </c>
      <c r="B284" s="17" t="s">
        <v>5</v>
      </c>
      <c r="C284" s="17" t="s">
        <v>36</v>
      </c>
      <c r="D284" s="17" t="s">
        <v>6</v>
      </c>
      <c r="H284" s="19">
        <v>30643007</v>
      </c>
      <c r="I284" s="17" t="s">
        <v>613</v>
      </c>
    </row>
    <row r="285" spans="1:9" x14ac:dyDescent="0.25">
      <c r="A285" s="17" t="s">
        <v>218</v>
      </c>
      <c r="B285" s="17" t="s">
        <v>7</v>
      </c>
      <c r="C285" s="17" t="s">
        <v>98</v>
      </c>
      <c r="D285" s="17" t="s">
        <v>6</v>
      </c>
      <c r="H285" s="19">
        <v>29960845</v>
      </c>
      <c r="I285" s="17" t="s">
        <v>613</v>
      </c>
    </row>
    <row r="286" spans="1:9" x14ac:dyDescent="0.25">
      <c r="A286" s="17" t="s">
        <v>218</v>
      </c>
      <c r="B286" s="17" t="s">
        <v>5</v>
      </c>
      <c r="C286" s="17" t="s">
        <v>101</v>
      </c>
      <c r="D286" s="17" t="s">
        <v>6</v>
      </c>
      <c r="H286" s="19">
        <v>30787623</v>
      </c>
      <c r="I286" s="17" t="s">
        <v>613</v>
      </c>
    </row>
    <row r="287" spans="1:9" x14ac:dyDescent="0.25">
      <c r="A287" s="17" t="s">
        <v>218</v>
      </c>
      <c r="B287" s="17" t="s">
        <v>5</v>
      </c>
      <c r="C287" s="17" t="s">
        <v>219</v>
      </c>
      <c r="D287" s="17" t="s">
        <v>6</v>
      </c>
      <c r="H287" s="19">
        <v>30595764</v>
      </c>
      <c r="I287" s="17" t="s">
        <v>613</v>
      </c>
    </row>
    <row r="288" spans="1:9" x14ac:dyDescent="0.25">
      <c r="A288" s="17" t="s">
        <v>218</v>
      </c>
      <c r="B288" s="17" t="s">
        <v>5</v>
      </c>
      <c r="C288" s="17" t="s">
        <v>8</v>
      </c>
      <c r="D288" s="17" t="s">
        <v>6</v>
      </c>
      <c r="H288" s="19">
        <v>28617552</v>
      </c>
      <c r="I288" s="17" t="s">
        <v>613</v>
      </c>
    </row>
    <row r="289" spans="1:9" x14ac:dyDescent="0.25">
      <c r="A289" s="17" t="s">
        <v>218</v>
      </c>
      <c r="B289" s="17" t="s">
        <v>5</v>
      </c>
      <c r="C289" s="17" t="s">
        <v>122</v>
      </c>
      <c r="D289" s="17" t="s">
        <v>6</v>
      </c>
      <c r="H289" s="19">
        <v>28813705</v>
      </c>
      <c r="I289" s="17" t="s">
        <v>613</v>
      </c>
    </row>
    <row r="290" spans="1:9" x14ac:dyDescent="0.25">
      <c r="A290" s="17" t="s">
        <v>218</v>
      </c>
      <c r="B290" s="17" t="s">
        <v>7</v>
      </c>
      <c r="C290" s="17" t="s">
        <v>220</v>
      </c>
      <c r="D290" s="17" t="s">
        <v>6</v>
      </c>
      <c r="H290" s="19">
        <v>29960845</v>
      </c>
      <c r="I290" s="17" t="s">
        <v>613</v>
      </c>
    </row>
    <row r="291" spans="1:9" x14ac:dyDescent="0.25">
      <c r="A291" s="17" t="s">
        <v>744</v>
      </c>
      <c r="B291" s="17" t="s">
        <v>5</v>
      </c>
      <c r="C291" s="17" t="s">
        <v>134</v>
      </c>
      <c r="D291" s="17" t="s">
        <v>9</v>
      </c>
      <c r="H291" s="19">
        <v>30714151</v>
      </c>
      <c r="I291" s="17" t="s">
        <v>613</v>
      </c>
    </row>
    <row r="292" spans="1:9" x14ac:dyDescent="0.25">
      <c r="A292" s="17" t="s">
        <v>745</v>
      </c>
      <c r="B292" s="17" t="s">
        <v>5</v>
      </c>
      <c r="C292" s="17" t="s">
        <v>746</v>
      </c>
      <c r="D292" s="17" t="s">
        <v>6</v>
      </c>
      <c r="H292" s="19">
        <v>27689400</v>
      </c>
      <c r="I292" s="17" t="s">
        <v>613</v>
      </c>
    </row>
    <row r="293" spans="1:9" x14ac:dyDescent="0.25">
      <c r="A293" s="17" t="s">
        <v>221</v>
      </c>
      <c r="B293" s="17" t="s">
        <v>14</v>
      </c>
      <c r="C293" s="17" t="s">
        <v>15</v>
      </c>
      <c r="D293" s="17" t="s">
        <v>16</v>
      </c>
      <c r="H293" s="19">
        <v>28874676</v>
      </c>
      <c r="I293" s="17" t="s">
        <v>613</v>
      </c>
    </row>
    <row r="294" spans="1:9" x14ac:dyDescent="0.25">
      <c r="A294" s="17" t="s">
        <v>221</v>
      </c>
      <c r="B294" s="17" t="s">
        <v>7</v>
      </c>
      <c r="C294" s="17" t="s">
        <v>22</v>
      </c>
      <c r="D294" s="17" t="s">
        <v>6</v>
      </c>
      <c r="H294" s="19">
        <v>27628540</v>
      </c>
      <c r="I294" s="17" t="s">
        <v>613</v>
      </c>
    </row>
    <row r="295" spans="1:9" x14ac:dyDescent="0.25">
      <c r="A295" s="17" t="s">
        <v>221</v>
      </c>
      <c r="B295" s="17" t="s">
        <v>5</v>
      </c>
      <c r="C295" s="17" t="s">
        <v>222</v>
      </c>
      <c r="D295" s="17" t="s">
        <v>6</v>
      </c>
      <c r="H295" s="19">
        <v>29510195</v>
      </c>
      <c r="I295" s="17" t="s">
        <v>613</v>
      </c>
    </row>
    <row r="296" spans="1:9" x14ac:dyDescent="0.25">
      <c r="A296" s="17" t="s">
        <v>221</v>
      </c>
      <c r="B296" s="17" t="s">
        <v>5</v>
      </c>
      <c r="C296" s="17" t="s">
        <v>88</v>
      </c>
      <c r="D296" s="17" t="s">
        <v>6</v>
      </c>
      <c r="H296" s="19">
        <v>27562722</v>
      </c>
      <c r="I296" s="17" t="s">
        <v>613</v>
      </c>
    </row>
    <row r="297" spans="1:9" x14ac:dyDescent="0.25">
      <c r="A297" s="17" t="s">
        <v>221</v>
      </c>
      <c r="B297" s="17" t="s">
        <v>5</v>
      </c>
      <c r="C297" s="17" t="s">
        <v>223</v>
      </c>
      <c r="D297" s="17" t="s">
        <v>6</v>
      </c>
      <c r="H297" s="19">
        <v>28315290</v>
      </c>
      <c r="I297" s="17" t="s">
        <v>613</v>
      </c>
    </row>
    <row r="298" spans="1:9" x14ac:dyDescent="0.25">
      <c r="A298" s="17" t="s">
        <v>221</v>
      </c>
      <c r="B298" s="17" t="s">
        <v>5</v>
      </c>
      <c r="C298" s="17" t="s">
        <v>194</v>
      </c>
      <c r="D298" s="17" t="s">
        <v>6</v>
      </c>
      <c r="H298" s="19">
        <v>29500870</v>
      </c>
      <c r="I298" s="17" t="s">
        <v>613</v>
      </c>
    </row>
    <row r="299" spans="1:9" x14ac:dyDescent="0.25">
      <c r="A299" s="17" t="s">
        <v>224</v>
      </c>
      <c r="B299" s="17" t="s">
        <v>5</v>
      </c>
      <c r="C299" s="17" t="s">
        <v>58</v>
      </c>
      <c r="D299" s="17" t="s">
        <v>6</v>
      </c>
      <c r="H299" s="19">
        <v>31163263</v>
      </c>
      <c r="I299" s="17" t="s">
        <v>613</v>
      </c>
    </row>
    <row r="300" spans="1:9" x14ac:dyDescent="0.25">
      <c r="A300" s="17" t="s">
        <v>224</v>
      </c>
      <c r="B300" s="17" t="s">
        <v>5</v>
      </c>
      <c r="C300" s="17" t="s">
        <v>58</v>
      </c>
      <c r="D300" s="17" t="s">
        <v>6</v>
      </c>
      <c r="H300" s="19">
        <v>31013436</v>
      </c>
      <c r="I300" s="17" t="s">
        <v>613</v>
      </c>
    </row>
    <row r="301" spans="1:9" x14ac:dyDescent="0.25">
      <c r="A301" s="17" t="s">
        <v>224</v>
      </c>
      <c r="B301" s="17" t="s">
        <v>5</v>
      </c>
      <c r="C301" s="17" t="s">
        <v>51</v>
      </c>
      <c r="D301" s="17" t="s">
        <v>6</v>
      </c>
      <c r="H301" s="19">
        <v>31213574</v>
      </c>
      <c r="I301" s="17" t="s">
        <v>613</v>
      </c>
    </row>
    <row r="302" spans="1:9" x14ac:dyDescent="0.25">
      <c r="A302" s="17" t="s">
        <v>224</v>
      </c>
      <c r="B302" s="17" t="s">
        <v>5</v>
      </c>
      <c r="C302" s="17" t="s">
        <v>225</v>
      </c>
      <c r="D302" s="17" t="s">
        <v>6</v>
      </c>
      <c r="H302" s="19">
        <v>29371940</v>
      </c>
      <c r="I302" s="17" t="s">
        <v>613</v>
      </c>
    </row>
    <row r="303" spans="1:9" x14ac:dyDescent="0.25">
      <c r="A303" s="17" t="s">
        <v>224</v>
      </c>
      <c r="B303" s="17" t="s">
        <v>5</v>
      </c>
      <c r="C303" s="17" t="s">
        <v>226</v>
      </c>
      <c r="D303" s="17" t="s">
        <v>6</v>
      </c>
      <c r="H303" s="19">
        <v>28295543</v>
      </c>
      <c r="I303" s="17" t="s">
        <v>613</v>
      </c>
    </row>
    <row r="304" spans="1:9" x14ac:dyDescent="0.25">
      <c r="A304" s="17" t="s">
        <v>224</v>
      </c>
      <c r="B304" s="17" t="s">
        <v>5</v>
      </c>
      <c r="C304" s="17" t="s">
        <v>227</v>
      </c>
      <c r="D304" s="17" t="s">
        <v>6</v>
      </c>
      <c r="H304" s="19">
        <v>29393501</v>
      </c>
      <c r="I304" s="17" t="s">
        <v>613</v>
      </c>
    </row>
    <row r="305" spans="1:9" x14ac:dyDescent="0.25">
      <c r="A305" s="17" t="s">
        <v>747</v>
      </c>
      <c r="B305" s="17" t="s">
        <v>5</v>
      </c>
      <c r="C305" s="17" t="s">
        <v>748</v>
      </c>
      <c r="D305" s="17" t="s">
        <v>6</v>
      </c>
      <c r="H305" s="19">
        <v>29386037</v>
      </c>
      <c r="I305" s="17" t="s">
        <v>613</v>
      </c>
    </row>
    <row r="306" spans="1:9" x14ac:dyDescent="0.25">
      <c r="A306" s="17" t="s">
        <v>749</v>
      </c>
      <c r="B306" s="17" t="s">
        <v>5</v>
      </c>
      <c r="C306" s="17" t="s">
        <v>750</v>
      </c>
      <c r="D306" s="17" t="s">
        <v>6</v>
      </c>
      <c r="H306" s="19">
        <v>31734356</v>
      </c>
      <c r="I306" s="17" t="s">
        <v>613</v>
      </c>
    </row>
    <row r="307" spans="1:9" x14ac:dyDescent="0.25">
      <c r="A307" s="17" t="s">
        <v>749</v>
      </c>
      <c r="B307" s="17" t="s">
        <v>5</v>
      </c>
      <c r="C307" s="17" t="s">
        <v>29</v>
      </c>
      <c r="D307" s="17" t="s">
        <v>6</v>
      </c>
      <c r="H307" s="19">
        <v>26447755</v>
      </c>
      <c r="I307" s="17" t="s">
        <v>613</v>
      </c>
    </row>
    <row r="308" spans="1:9" x14ac:dyDescent="0.25">
      <c r="A308" s="17" t="s">
        <v>228</v>
      </c>
      <c r="B308" s="17" t="s">
        <v>5</v>
      </c>
      <c r="C308" s="17" t="s">
        <v>94</v>
      </c>
      <c r="D308" s="17" t="s">
        <v>6</v>
      </c>
      <c r="H308" s="19">
        <v>29753015</v>
      </c>
      <c r="I308" s="17" t="s">
        <v>613</v>
      </c>
    </row>
    <row r="310" spans="1:9" ht="30" x14ac:dyDescent="0.25">
      <c r="A310" s="21" t="s">
        <v>751</v>
      </c>
    </row>
    <row r="311" spans="1:9" x14ac:dyDescent="0.25">
      <c r="A311" s="20">
        <v>306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749A-76F2-D04C-BD8D-3E273909C103}">
  <dimension ref="A1:M223"/>
  <sheetViews>
    <sheetView tabSelected="1" topLeftCell="A198" zoomScale="55" zoomScaleNormal="55" workbookViewId="0">
      <selection activeCell="B246" sqref="B246"/>
    </sheetView>
  </sheetViews>
  <sheetFormatPr defaultColWidth="10.85546875" defaultRowHeight="15.75" x14ac:dyDescent="0.25"/>
  <cols>
    <col min="1" max="4" width="50.7109375" style="1" customWidth="1"/>
    <col min="5" max="5" width="50.7109375" style="13" customWidth="1"/>
    <col min="6" max="13" width="50.7109375" style="1" customWidth="1"/>
    <col min="14" max="16384" width="10.85546875" style="1"/>
  </cols>
  <sheetData>
    <row r="1" spans="1:13" x14ac:dyDescent="0.25">
      <c r="A1" s="55" t="s">
        <v>0</v>
      </c>
      <c r="B1" s="55"/>
      <c r="C1" s="55"/>
      <c r="D1" s="55"/>
      <c r="E1" s="55"/>
      <c r="F1" s="55"/>
      <c r="G1" s="55" t="s">
        <v>229</v>
      </c>
      <c r="H1" s="55"/>
      <c r="I1" s="55"/>
      <c r="J1" s="55"/>
      <c r="K1" s="55"/>
      <c r="L1" s="55"/>
    </row>
    <row r="2" spans="1:13" s="15" customFormat="1" x14ac:dyDescent="0.25">
      <c r="A2" s="15" t="s">
        <v>573</v>
      </c>
      <c r="B2" s="15" t="s">
        <v>1</v>
      </c>
      <c r="C2" s="15" t="s">
        <v>2</v>
      </c>
      <c r="D2" s="15" t="s">
        <v>3</v>
      </c>
      <c r="E2" s="16" t="s">
        <v>4</v>
      </c>
      <c r="F2" s="15" t="s">
        <v>231</v>
      </c>
      <c r="G2" s="15" t="s">
        <v>568</v>
      </c>
      <c r="H2" s="15" t="s">
        <v>572</v>
      </c>
      <c r="I2" s="15" t="s">
        <v>230</v>
      </c>
      <c r="J2" s="15" t="s">
        <v>569</v>
      </c>
      <c r="K2" s="15" t="s">
        <v>570</v>
      </c>
      <c r="L2" s="15" t="s">
        <v>571</v>
      </c>
      <c r="M2" s="15" t="s">
        <v>232</v>
      </c>
    </row>
    <row r="3" spans="1:13" s="8" customFormat="1" x14ac:dyDescent="0.25">
      <c r="A3" s="42" t="s">
        <v>10</v>
      </c>
      <c r="B3" s="8" t="s">
        <v>5</v>
      </c>
      <c r="C3" s="8" t="s">
        <v>11</v>
      </c>
      <c r="D3" s="8" t="s">
        <v>6</v>
      </c>
      <c r="E3" s="11">
        <v>30575903</v>
      </c>
      <c r="F3" s="42" t="s">
        <v>234</v>
      </c>
      <c r="G3" s="42">
        <v>1</v>
      </c>
      <c r="H3" s="40" t="s">
        <v>233</v>
      </c>
      <c r="I3" s="42">
        <v>8</v>
      </c>
      <c r="J3" s="42">
        <v>8</v>
      </c>
      <c r="K3" s="42">
        <v>0</v>
      </c>
      <c r="L3" s="42">
        <v>0</v>
      </c>
      <c r="M3" s="42" t="s">
        <v>235</v>
      </c>
    </row>
    <row r="4" spans="1:13" s="8" customFormat="1" x14ac:dyDescent="0.25">
      <c r="A4" s="43"/>
      <c r="B4" s="8" t="s">
        <v>5</v>
      </c>
      <c r="C4" s="8" t="s">
        <v>12</v>
      </c>
      <c r="D4" s="8" t="s">
        <v>6</v>
      </c>
      <c r="E4" s="11">
        <v>31333792</v>
      </c>
      <c r="F4" s="43"/>
      <c r="G4" s="43"/>
      <c r="H4" s="41"/>
      <c r="I4" s="43"/>
      <c r="J4" s="43"/>
      <c r="K4" s="43"/>
      <c r="L4" s="43"/>
      <c r="M4" s="43"/>
    </row>
    <row r="5" spans="1:13" s="8" customFormat="1" ht="31.5" x14ac:dyDescent="0.25">
      <c r="A5" s="8" t="s">
        <v>13</v>
      </c>
      <c r="B5" s="8" t="s">
        <v>14</v>
      </c>
      <c r="C5" s="8" t="s">
        <v>15</v>
      </c>
      <c r="D5" s="8" t="s">
        <v>16</v>
      </c>
      <c r="E5" s="11">
        <v>28874676</v>
      </c>
      <c r="F5" s="8" t="s">
        <v>469</v>
      </c>
      <c r="G5" s="8">
        <v>2</v>
      </c>
      <c r="H5" s="2" t="s">
        <v>468</v>
      </c>
      <c r="I5" s="8" t="s">
        <v>466</v>
      </c>
      <c r="J5" s="8" t="s">
        <v>466</v>
      </c>
      <c r="K5" s="8" t="s">
        <v>467</v>
      </c>
      <c r="L5" s="8" t="s">
        <v>467</v>
      </c>
      <c r="M5" s="8" t="s">
        <v>235</v>
      </c>
    </row>
    <row r="6" spans="1:13" s="8" customFormat="1" x14ac:dyDescent="0.25">
      <c r="A6" s="8" t="s">
        <v>17</v>
      </c>
      <c r="B6" s="8" t="s">
        <v>5</v>
      </c>
      <c r="C6" s="8" t="s">
        <v>18</v>
      </c>
      <c r="D6" s="8" t="s">
        <v>6</v>
      </c>
      <c r="E6" s="11">
        <v>29667486</v>
      </c>
      <c r="G6" s="8">
        <v>1</v>
      </c>
      <c r="H6" s="10" t="s">
        <v>236</v>
      </c>
      <c r="I6" s="8">
        <v>24</v>
      </c>
      <c r="J6" s="8">
        <v>22</v>
      </c>
      <c r="K6" s="8">
        <v>2</v>
      </c>
      <c r="L6" s="8">
        <v>0</v>
      </c>
      <c r="M6" s="8" t="s">
        <v>235</v>
      </c>
    </row>
    <row r="7" spans="1:13" s="8" customFormat="1" ht="31.5" x14ac:dyDescent="0.25">
      <c r="A7" s="44" t="s">
        <v>20</v>
      </c>
      <c r="B7" s="8" t="s">
        <v>5</v>
      </c>
      <c r="C7" s="8" t="s">
        <v>21</v>
      </c>
      <c r="D7" s="8" t="s">
        <v>9</v>
      </c>
      <c r="E7" s="11">
        <v>30206930</v>
      </c>
      <c r="F7" s="44" t="s">
        <v>238</v>
      </c>
      <c r="G7" s="44">
        <v>1</v>
      </c>
      <c r="H7" s="44" t="s">
        <v>237</v>
      </c>
      <c r="I7" s="42">
        <v>37</v>
      </c>
      <c r="J7" s="44">
        <v>36</v>
      </c>
      <c r="K7" s="44">
        <v>1</v>
      </c>
      <c r="L7" s="44">
        <v>0</v>
      </c>
      <c r="M7" s="44" t="s">
        <v>239</v>
      </c>
    </row>
    <row r="8" spans="1:13" s="8" customFormat="1" x14ac:dyDescent="0.25">
      <c r="A8" s="44"/>
      <c r="B8" s="8" t="s">
        <v>7</v>
      </c>
      <c r="C8" s="8" t="s">
        <v>15</v>
      </c>
      <c r="D8" s="8" t="s">
        <v>6</v>
      </c>
      <c r="E8" s="11">
        <v>25925763</v>
      </c>
      <c r="F8" s="44"/>
      <c r="G8" s="44"/>
      <c r="H8" s="44"/>
      <c r="I8" s="45"/>
      <c r="J8" s="44"/>
      <c r="K8" s="44"/>
      <c r="L8" s="44"/>
      <c r="M8" s="44"/>
    </row>
    <row r="9" spans="1:13" s="8" customFormat="1" x14ac:dyDescent="0.25">
      <c r="A9" s="44"/>
      <c r="B9" s="8" t="s">
        <v>7</v>
      </c>
      <c r="C9" s="8" t="s">
        <v>22</v>
      </c>
      <c r="D9" s="8" t="s">
        <v>6</v>
      </c>
      <c r="E9" s="11">
        <v>27628540</v>
      </c>
      <c r="F9" s="44"/>
      <c r="G9" s="44"/>
      <c r="H9" s="44"/>
      <c r="I9" s="45"/>
      <c r="J9" s="44"/>
      <c r="K9" s="44"/>
      <c r="L9" s="44"/>
      <c r="M9" s="44"/>
    </row>
    <row r="10" spans="1:13" s="8" customFormat="1" x14ac:dyDescent="0.25">
      <c r="A10" s="44"/>
      <c r="B10" s="8" t="s">
        <v>5</v>
      </c>
      <c r="C10" s="8" t="s">
        <v>23</v>
      </c>
      <c r="D10" s="8" t="s">
        <v>6</v>
      </c>
      <c r="E10" s="11">
        <v>30814490</v>
      </c>
      <c r="F10" s="44"/>
      <c r="G10" s="44"/>
      <c r="H10" s="44"/>
      <c r="I10" s="43"/>
      <c r="J10" s="44"/>
      <c r="K10" s="44"/>
      <c r="L10" s="44"/>
      <c r="M10" s="44"/>
    </row>
    <row r="11" spans="1:13" s="8" customFormat="1" x14ac:dyDescent="0.25">
      <c r="A11" s="44" t="s">
        <v>24</v>
      </c>
      <c r="B11" s="8" t="s">
        <v>5</v>
      </c>
      <c r="C11" s="8" t="s">
        <v>25</v>
      </c>
      <c r="D11" s="8" t="s">
        <v>26</v>
      </c>
      <c r="E11" s="11">
        <v>30604909</v>
      </c>
      <c r="F11" s="44" t="s">
        <v>545</v>
      </c>
      <c r="G11" s="44" t="s">
        <v>240</v>
      </c>
      <c r="H11" s="44" t="s">
        <v>243</v>
      </c>
      <c r="I11" s="44" t="s">
        <v>241</v>
      </c>
      <c r="J11" s="44" t="s">
        <v>241</v>
      </c>
      <c r="K11" s="44" t="s">
        <v>242</v>
      </c>
      <c r="L11" s="44" t="s">
        <v>242</v>
      </c>
      <c r="M11" s="44" t="s">
        <v>244</v>
      </c>
    </row>
    <row r="12" spans="1:13" s="8" customFormat="1" ht="31.5" x14ac:dyDescent="0.25">
      <c r="A12" s="44"/>
      <c r="B12" s="8" t="s">
        <v>14</v>
      </c>
      <c r="C12" s="8" t="s">
        <v>27</v>
      </c>
      <c r="D12" s="8" t="s">
        <v>16</v>
      </c>
      <c r="E12" s="11">
        <v>28874676</v>
      </c>
      <c r="F12" s="44"/>
      <c r="G12" s="44"/>
      <c r="H12" s="44"/>
      <c r="I12" s="44"/>
      <c r="J12" s="44"/>
      <c r="K12" s="44"/>
      <c r="L12" s="44"/>
      <c r="M12" s="44"/>
    </row>
    <row r="13" spans="1:13" s="8" customFormat="1" ht="31.5" x14ac:dyDescent="0.25">
      <c r="A13" s="44"/>
      <c r="B13" s="8" t="s">
        <v>5</v>
      </c>
      <c r="C13" s="8" t="s">
        <v>28</v>
      </c>
      <c r="D13" s="8" t="s">
        <v>6</v>
      </c>
      <c r="E13" s="11">
        <v>28344092</v>
      </c>
      <c r="F13" s="44"/>
      <c r="G13" s="44"/>
      <c r="H13" s="44"/>
      <c r="I13" s="44"/>
      <c r="J13" s="44"/>
      <c r="K13" s="44"/>
      <c r="L13" s="44"/>
      <c r="M13" s="44"/>
    </row>
    <row r="14" spans="1:13" s="8" customFormat="1" x14ac:dyDescent="0.25">
      <c r="A14" s="8" t="s">
        <v>30</v>
      </c>
      <c r="B14" s="8" t="s">
        <v>5</v>
      </c>
      <c r="C14" s="8" t="s">
        <v>31</v>
      </c>
      <c r="D14" s="8" t="s">
        <v>6</v>
      </c>
      <c r="E14" s="11">
        <v>31769353</v>
      </c>
      <c r="F14" s="8" t="s">
        <v>246</v>
      </c>
      <c r="G14" s="8">
        <v>1</v>
      </c>
      <c r="H14" s="8" t="s">
        <v>245</v>
      </c>
      <c r="I14" s="8">
        <v>4</v>
      </c>
      <c r="J14" s="8">
        <v>4</v>
      </c>
      <c r="K14" s="8">
        <v>0</v>
      </c>
      <c r="L14" s="8">
        <v>0</v>
      </c>
      <c r="M14" s="8" t="s">
        <v>239</v>
      </c>
    </row>
    <row r="15" spans="1:13" s="8" customFormat="1" x14ac:dyDescent="0.25">
      <c r="A15" s="44" t="s">
        <v>32</v>
      </c>
      <c r="B15" s="8" t="s">
        <v>5</v>
      </c>
      <c r="C15" s="8" t="s">
        <v>33</v>
      </c>
      <c r="D15" s="8" t="s">
        <v>6</v>
      </c>
      <c r="E15" s="11">
        <v>32104955</v>
      </c>
      <c r="F15" s="44" t="s">
        <v>252</v>
      </c>
      <c r="G15" s="44">
        <v>3</v>
      </c>
      <c r="H15" s="44" t="s">
        <v>251</v>
      </c>
      <c r="I15" s="44" t="s">
        <v>247</v>
      </c>
      <c r="J15" s="44" t="s">
        <v>248</v>
      </c>
      <c r="K15" s="44" t="s">
        <v>249</v>
      </c>
      <c r="L15" s="44" t="s">
        <v>250</v>
      </c>
      <c r="M15" s="44" t="s">
        <v>235</v>
      </c>
    </row>
    <row r="16" spans="1:13" s="8" customFormat="1" ht="31.5" x14ac:dyDescent="0.25">
      <c r="A16" s="44"/>
      <c r="B16" s="8" t="s">
        <v>5</v>
      </c>
      <c r="C16" s="8" t="s">
        <v>34</v>
      </c>
      <c r="D16" s="8" t="s">
        <v>9</v>
      </c>
      <c r="E16" s="11">
        <v>31894271</v>
      </c>
      <c r="F16" s="44"/>
      <c r="G16" s="44"/>
      <c r="H16" s="44"/>
      <c r="I16" s="44"/>
      <c r="J16" s="44"/>
      <c r="K16" s="44"/>
      <c r="L16" s="44"/>
      <c r="M16" s="44"/>
    </row>
    <row r="17" spans="1:13" s="8" customFormat="1" x14ac:dyDescent="0.25">
      <c r="A17" s="44"/>
      <c r="B17" s="8" t="s">
        <v>35</v>
      </c>
      <c r="C17" s="8" t="s">
        <v>36</v>
      </c>
      <c r="D17" s="8" t="s">
        <v>9</v>
      </c>
      <c r="E17" s="11">
        <v>30675129</v>
      </c>
      <c r="F17" s="44"/>
      <c r="G17" s="44"/>
      <c r="H17" s="44"/>
      <c r="I17" s="44"/>
      <c r="J17" s="44"/>
      <c r="K17" s="44"/>
      <c r="L17" s="44"/>
      <c r="M17" s="44"/>
    </row>
    <row r="18" spans="1:13" s="8" customFormat="1" ht="31.5" x14ac:dyDescent="0.25">
      <c r="A18" s="44"/>
      <c r="B18" s="8" t="s">
        <v>5</v>
      </c>
      <c r="C18" s="8" t="s">
        <v>37</v>
      </c>
      <c r="D18" s="8" t="s">
        <v>9</v>
      </c>
      <c r="E18" s="11">
        <v>28865121</v>
      </c>
      <c r="F18" s="44"/>
      <c r="G18" s="44"/>
      <c r="H18" s="44"/>
      <c r="I18" s="44"/>
      <c r="J18" s="44"/>
      <c r="K18" s="44"/>
      <c r="L18" s="44"/>
      <c r="M18" s="44"/>
    </row>
    <row r="19" spans="1:13" s="8" customFormat="1" ht="31.5" x14ac:dyDescent="0.25">
      <c r="A19" s="8" t="s">
        <v>38</v>
      </c>
      <c r="B19" s="8" t="s">
        <v>7</v>
      </c>
      <c r="C19" s="8" t="s">
        <v>39</v>
      </c>
      <c r="D19" s="8" t="s">
        <v>6</v>
      </c>
      <c r="E19" s="11">
        <v>28220683</v>
      </c>
      <c r="F19" s="8" t="s">
        <v>255</v>
      </c>
      <c r="G19" s="8">
        <v>3</v>
      </c>
      <c r="H19" s="8" t="s">
        <v>254</v>
      </c>
      <c r="I19" s="8" t="s">
        <v>253</v>
      </c>
      <c r="J19" s="8" t="s">
        <v>253</v>
      </c>
      <c r="K19" s="8" t="s">
        <v>250</v>
      </c>
      <c r="L19" s="8" t="s">
        <v>250</v>
      </c>
      <c r="M19" s="8" t="s">
        <v>235</v>
      </c>
    </row>
    <row r="20" spans="1:13" s="8" customFormat="1" ht="94.5" x14ac:dyDescent="0.25">
      <c r="A20" s="8" t="s">
        <v>40</v>
      </c>
      <c r="B20" s="8" t="s">
        <v>7</v>
      </c>
      <c r="C20" s="8" t="s">
        <v>41</v>
      </c>
      <c r="D20" s="8" t="s">
        <v>6</v>
      </c>
      <c r="E20" s="11">
        <v>29298720</v>
      </c>
      <c r="F20" s="8" t="s">
        <v>257</v>
      </c>
      <c r="G20" s="8">
        <v>1</v>
      </c>
      <c r="H20" s="8" t="s">
        <v>256</v>
      </c>
      <c r="I20" s="8">
        <v>6</v>
      </c>
      <c r="J20" s="8">
        <v>6</v>
      </c>
      <c r="K20" s="8">
        <v>0</v>
      </c>
      <c r="L20" s="8">
        <v>0</v>
      </c>
      <c r="M20" s="8" t="s">
        <v>239</v>
      </c>
    </row>
    <row r="21" spans="1:13" s="8" customFormat="1" x14ac:dyDescent="0.25">
      <c r="A21" s="44" t="s">
        <v>47</v>
      </c>
      <c r="B21" s="8" t="s">
        <v>5</v>
      </c>
      <c r="C21" s="8" t="s">
        <v>48</v>
      </c>
      <c r="D21" s="8" t="s">
        <v>6</v>
      </c>
      <c r="E21" s="11">
        <v>28940804</v>
      </c>
      <c r="F21" s="44" t="s">
        <v>263</v>
      </c>
      <c r="G21" s="44">
        <v>5</v>
      </c>
      <c r="H21" s="44" t="s">
        <v>262</v>
      </c>
      <c r="I21" s="44" t="s">
        <v>258</v>
      </c>
      <c r="J21" s="44" t="s">
        <v>259</v>
      </c>
      <c r="K21" s="44" t="s">
        <v>260</v>
      </c>
      <c r="L21" s="44" t="s">
        <v>261</v>
      </c>
      <c r="M21" s="44" t="s">
        <v>235</v>
      </c>
    </row>
    <row r="22" spans="1:13" s="8" customFormat="1" x14ac:dyDescent="0.25">
      <c r="A22" s="44"/>
      <c r="B22" s="8" t="s">
        <v>7</v>
      </c>
      <c r="C22" s="8" t="s">
        <v>22</v>
      </c>
      <c r="D22" s="8" t="s">
        <v>6</v>
      </c>
      <c r="E22" s="11">
        <v>27628540</v>
      </c>
      <c r="F22" s="44"/>
      <c r="G22" s="44"/>
      <c r="H22" s="44"/>
      <c r="I22" s="44"/>
      <c r="J22" s="44"/>
      <c r="K22" s="44"/>
      <c r="L22" s="44"/>
      <c r="M22" s="44"/>
    </row>
    <row r="23" spans="1:13" s="8" customFormat="1" ht="78.75" x14ac:dyDescent="0.25">
      <c r="A23" s="8" t="s">
        <v>470</v>
      </c>
      <c r="B23" s="8" t="s">
        <v>7</v>
      </c>
      <c r="C23" s="8" t="s">
        <v>49</v>
      </c>
      <c r="D23" s="8" t="s">
        <v>6</v>
      </c>
      <c r="E23" s="11">
        <v>30272271</v>
      </c>
      <c r="F23" s="8" t="s">
        <v>471</v>
      </c>
      <c r="G23" s="8">
        <v>1</v>
      </c>
      <c r="H23" s="3" t="s">
        <v>459</v>
      </c>
      <c r="I23" s="8">
        <v>10</v>
      </c>
      <c r="J23" s="8">
        <v>10</v>
      </c>
      <c r="K23" s="8">
        <v>0</v>
      </c>
      <c r="L23" s="8">
        <v>0</v>
      </c>
    </row>
    <row r="24" spans="1:13" s="8" customFormat="1" x14ac:dyDescent="0.25">
      <c r="A24" s="44" t="s">
        <v>546</v>
      </c>
      <c r="B24" s="8" t="s">
        <v>5</v>
      </c>
      <c r="C24" s="8" t="s">
        <v>33</v>
      </c>
      <c r="D24" s="8" t="s">
        <v>6</v>
      </c>
      <c r="E24" s="11">
        <v>31804607</v>
      </c>
      <c r="F24" s="44" t="s">
        <v>269</v>
      </c>
      <c r="G24" s="42" t="s">
        <v>581</v>
      </c>
      <c r="H24" s="46" t="s">
        <v>268</v>
      </c>
      <c r="I24" s="42" t="s">
        <v>264</v>
      </c>
      <c r="J24" s="42" t="s">
        <v>265</v>
      </c>
      <c r="K24" s="42" t="s">
        <v>266</v>
      </c>
      <c r="L24" s="42" t="s">
        <v>267</v>
      </c>
      <c r="M24" s="44" t="s">
        <v>270</v>
      </c>
    </row>
    <row r="25" spans="1:13" s="8" customFormat="1" ht="31.5" x14ac:dyDescent="0.25">
      <c r="A25" s="44"/>
      <c r="B25" s="8" t="s">
        <v>7</v>
      </c>
      <c r="C25" s="8" t="s">
        <v>50</v>
      </c>
      <c r="D25" s="8" t="s">
        <v>6</v>
      </c>
      <c r="E25" s="11">
        <v>30519037</v>
      </c>
      <c r="F25" s="44"/>
      <c r="G25" s="45"/>
      <c r="H25" s="46"/>
      <c r="I25" s="45"/>
      <c r="J25" s="45"/>
      <c r="K25" s="45"/>
      <c r="L25" s="45"/>
      <c r="M25" s="44"/>
    </row>
    <row r="26" spans="1:13" s="8" customFormat="1" x14ac:dyDescent="0.25">
      <c r="A26" s="44"/>
      <c r="B26" s="8" t="s">
        <v>5</v>
      </c>
      <c r="C26" s="8" t="s">
        <v>51</v>
      </c>
      <c r="D26" s="8" t="s">
        <v>6</v>
      </c>
      <c r="E26" s="11">
        <v>31267381</v>
      </c>
      <c r="F26" s="44"/>
      <c r="G26" s="45"/>
      <c r="H26" s="46"/>
      <c r="I26" s="45"/>
      <c r="J26" s="45"/>
      <c r="K26" s="45"/>
      <c r="L26" s="45"/>
      <c r="M26" s="44"/>
    </row>
    <row r="27" spans="1:13" s="8" customFormat="1" ht="31.5" x14ac:dyDescent="0.25">
      <c r="A27" s="44"/>
      <c r="B27" s="8" t="s">
        <v>45</v>
      </c>
      <c r="C27" s="8" t="s">
        <v>46</v>
      </c>
      <c r="D27" s="8" t="s">
        <v>6</v>
      </c>
      <c r="E27" s="11">
        <v>31213582</v>
      </c>
      <c r="F27" s="44"/>
      <c r="G27" s="43"/>
      <c r="H27" s="46"/>
      <c r="I27" s="43"/>
      <c r="J27" s="43"/>
      <c r="K27" s="43"/>
      <c r="L27" s="43"/>
      <c r="M27" s="44"/>
    </row>
    <row r="28" spans="1:13" s="8" customFormat="1" ht="409.5" x14ac:dyDescent="0.25">
      <c r="A28" s="8" t="s">
        <v>52</v>
      </c>
      <c r="B28" s="8" t="s">
        <v>7</v>
      </c>
      <c r="C28" s="8" t="s">
        <v>12</v>
      </c>
      <c r="D28" s="8" t="s">
        <v>16</v>
      </c>
      <c r="E28" s="11">
        <v>29207609</v>
      </c>
      <c r="F28" s="8" t="s">
        <v>548</v>
      </c>
      <c r="G28" s="10" t="s">
        <v>271</v>
      </c>
      <c r="H28" s="8" t="s">
        <v>547</v>
      </c>
      <c r="I28" s="10" t="s">
        <v>272</v>
      </c>
      <c r="J28" s="10" t="s">
        <v>273</v>
      </c>
      <c r="K28" s="10" t="s">
        <v>274</v>
      </c>
      <c r="L28" s="10" t="s">
        <v>275</v>
      </c>
      <c r="M28" s="8" t="s">
        <v>549</v>
      </c>
    </row>
    <row r="29" spans="1:13" s="8" customFormat="1" ht="31.5" x14ac:dyDescent="0.25">
      <c r="A29" s="8" t="s">
        <v>53</v>
      </c>
      <c r="B29" s="8" t="s">
        <v>5</v>
      </c>
      <c r="C29" s="8" t="s">
        <v>54</v>
      </c>
      <c r="D29" s="8" t="s">
        <v>6</v>
      </c>
      <c r="E29" s="11">
        <v>31384177</v>
      </c>
      <c r="F29" s="2" t="s">
        <v>473</v>
      </c>
      <c r="G29" s="8">
        <v>6</v>
      </c>
      <c r="H29" s="3" t="s">
        <v>472</v>
      </c>
      <c r="I29" s="8" t="s">
        <v>477</v>
      </c>
      <c r="J29" s="8" t="s">
        <v>476</v>
      </c>
      <c r="K29" s="8" t="s">
        <v>475</v>
      </c>
      <c r="L29" s="8" t="s">
        <v>474</v>
      </c>
      <c r="M29" s="8" t="s">
        <v>235</v>
      </c>
    </row>
    <row r="30" spans="1:13" s="8" customFormat="1" ht="78.75" x14ac:dyDescent="0.25">
      <c r="A30" s="8" t="s">
        <v>279</v>
      </c>
      <c r="B30" s="8" t="s">
        <v>7</v>
      </c>
      <c r="C30" s="8" t="s">
        <v>55</v>
      </c>
      <c r="D30" s="8" t="s">
        <v>6</v>
      </c>
      <c r="E30" s="11">
        <v>30382579</v>
      </c>
      <c r="F30" s="8" t="s">
        <v>278</v>
      </c>
      <c r="G30" s="8">
        <v>3</v>
      </c>
      <c r="H30" s="8" t="s">
        <v>277</v>
      </c>
      <c r="I30" s="8" t="s">
        <v>276</v>
      </c>
      <c r="J30" s="8" t="s">
        <v>276</v>
      </c>
      <c r="K30" s="8" t="s">
        <v>250</v>
      </c>
      <c r="L30" s="8" t="s">
        <v>250</v>
      </c>
      <c r="M30" s="8" t="s">
        <v>235</v>
      </c>
    </row>
    <row r="31" spans="1:13" s="8" customFormat="1" ht="31.5" x14ac:dyDescent="0.25">
      <c r="A31" s="44" t="s">
        <v>57</v>
      </c>
      <c r="B31" s="8" t="s">
        <v>5</v>
      </c>
      <c r="C31" s="8" t="s">
        <v>58</v>
      </c>
      <c r="D31" s="8" t="s">
        <v>6</v>
      </c>
      <c r="E31" s="11">
        <v>31118816</v>
      </c>
      <c r="F31" s="44" t="s">
        <v>281</v>
      </c>
      <c r="G31" s="44">
        <v>1</v>
      </c>
      <c r="H31" s="44" t="s">
        <v>280</v>
      </c>
      <c r="I31" s="44">
        <v>9</v>
      </c>
      <c r="J31" s="44">
        <v>9</v>
      </c>
      <c r="K31" s="44">
        <v>0</v>
      </c>
      <c r="L31" s="44">
        <v>0</v>
      </c>
      <c r="M31" s="44" t="s">
        <v>235</v>
      </c>
    </row>
    <row r="32" spans="1:13" s="8" customFormat="1" ht="31.5" x14ac:dyDescent="0.25">
      <c r="A32" s="44"/>
      <c r="B32" s="8" t="s">
        <v>5</v>
      </c>
      <c r="C32" s="8" t="s">
        <v>59</v>
      </c>
      <c r="D32" s="8" t="s">
        <v>6</v>
      </c>
      <c r="E32" s="11">
        <v>30250401</v>
      </c>
      <c r="F32" s="44"/>
      <c r="G32" s="44"/>
      <c r="H32" s="44"/>
      <c r="I32" s="44"/>
      <c r="J32" s="44"/>
      <c r="K32" s="44"/>
      <c r="L32" s="44"/>
      <c r="M32" s="44"/>
    </row>
    <row r="33" spans="1:13" s="8" customFormat="1" x14ac:dyDescent="0.25">
      <c r="A33" s="8" t="s">
        <v>60</v>
      </c>
      <c r="B33" s="8" t="s">
        <v>5</v>
      </c>
      <c r="C33" s="8" t="s">
        <v>61</v>
      </c>
      <c r="D33" s="8" t="s">
        <v>6</v>
      </c>
      <c r="E33" s="11">
        <v>32351291</v>
      </c>
      <c r="F33" s="8" t="s">
        <v>465</v>
      </c>
      <c r="G33" s="8">
        <v>1</v>
      </c>
      <c r="H33" s="2" t="s">
        <v>478</v>
      </c>
      <c r="I33" s="8">
        <v>55</v>
      </c>
      <c r="J33" s="8">
        <v>51</v>
      </c>
      <c r="K33" s="8">
        <v>3</v>
      </c>
      <c r="L33" s="8">
        <v>1</v>
      </c>
      <c r="M33" s="8" t="s">
        <v>235</v>
      </c>
    </row>
    <row r="34" spans="1:13" s="8" customFormat="1" ht="393.75" x14ac:dyDescent="0.25">
      <c r="A34" s="8" t="s">
        <v>62</v>
      </c>
      <c r="B34" s="8" t="s">
        <v>5</v>
      </c>
      <c r="C34" s="8" t="s">
        <v>63</v>
      </c>
      <c r="D34" s="8" t="s">
        <v>6</v>
      </c>
      <c r="E34" s="11">
        <v>29286182</v>
      </c>
      <c r="F34" s="8" t="s">
        <v>550</v>
      </c>
      <c r="G34" s="8">
        <v>1</v>
      </c>
      <c r="H34" s="8" t="s">
        <v>282</v>
      </c>
      <c r="I34" s="8">
        <v>12</v>
      </c>
      <c r="J34" s="8">
        <v>12</v>
      </c>
      <c r="K34" s="8">
        <v>0</v>
      </c>
      <c r="L34" s="8">
        <v>0</v>
      </c>
      <c r="M34" s="8" t="s">
        <v>235</v>
      </c>
    </row>
    <row r="35" spans="1:13" s="8" customFormat="1" x14ac:dyDescent="0.25">
      <c r="A35" s="44" t="s">
        <v>64</v>
      </c>
      <c r="B35" s="44" t="s">
        <v>5</v>
      </c>
      <c r="C35" s="44" t="s">
        <v>65</v>
      </c>
      <c r="D35" s="44" t="s">
        <v>6</v>
      </c>
      <c r="E35" s="47">
        <v>30367681</v>
      </c>
      <c r="F35" s="44" t="s">
        <v>284</v>
      </c>
      <c r="G35" s="44">
        <v>1</v>
      </c>
      <c r="H35" s="44" t="s">
        <v>283</v>
      </c>
      <c r="I35" s="44">
        <v>11</v>
      </c>
      <c r="J35" s="44">
        <v>11</v>
      </c>
      <c r="K35" s="44">
        <v>0</v>
      </c>
      <c r="L35" s="44">
        <v>0</v>
      </c>
      <c r="M35" s="44" t="s">
        <v>235</v>
      </c>
    </row>
    <row r="36" spans="1:13" s="8" customFormat="1" x14ac:dyDescent="0.25">
      <c r="A36" s="44"/>
      <c r="B36" s="44"/>
      <c r="C36" s="44"/>
      <c r="D36" s="44"/>
      <c r="E36" s="47"/>
      <c r="F36" s="44"/>
      <c r="G36" s="44"/>
      <c r="H36" s="44"/>
      <c r="I36" s="44"/>
      <c r="J36" s="44"/>
      <c r="K36" s="44"/>
      <c r="L36" s="44"/>
      <c r="M36" s="44"/>
    </row>
    <row r="37" spans="1:13" s="8" customFormat="1" x14ac:dyDescent="0.25">
      <c r="A37" s="8" t="s">
        <v>66</v>
      </c>
      <c r="B37" s="8" t="s">
        <v>5</v>
      </c>
      <c r="C37" s="8" t="s">
        <v>67</v>
      </c>
      <c r="D37" s="8" t="s">
        <v>6</v>
      </c>
      <c r="E37" s="11">
        <v>31810603</v>
      </c>
      <c r="F37" s="4" t="s">
        <v>480</v>
      </c>
      <c r="G37" s="8">
        <v>1</v>
      </c>
      <c r="H37" s="3" t="s">
        <v>479</v>
      </c>
      <c r="I37" s="8">
        <v>12</v>
      </c>
      <c r="J37" s="8">
        <v>12</v>
      </c>
      <c r="K37" s="8">
        <v>0</v>
      </c>
      <c r="L37" s="8">
        <v>0</v>
      </c>
      <c r="M37" s="8" t="s">
        <v>235</v>
      </c>
    </row>
    <row r="38" spans="1:13" s="8" customFormat="1" x14ac:dyDescent="0.25">
      <c r="A38" s="8" t="s">
        <v>68</v>
      </c>
      <c r="B38" s="8" t="s">
        <v>7</v>
      </c>
      <c r="C38" s="8" t="s">
        <v>29</v>
      </c>
      <c r="D38" s="8" t="s">
        <v>9</v>
      </c>
      <c r="E38" s="11">
        <v>28220683</v>
      </c>
      <c r="F38" s="8" t="s">
        <v>465</v>
      </c>
      <c r="G38" s="8">
        <v>2</v>
      </c>
      <c r="H38" s="5" t="s">
        <v>481</v>
      </c>
      <c r="I38" s="8" t="s">
        <v>482</v>
      </c>
      <c r="J38" s="8" t="s">
        <v>482</v>
      </c>
      <c r="K38" s="8" t="s">
        <v>467</v>
      </c>
      <c r="L38" s="8" t="s">
        <v>467</v>
      </c>
      <c r="M38" s="8" t="s">
        <v>235</v>
      </c>
    </row>
    <row r="39" spans="1:13" s="8" customFormat="1" ht="31.5" x14ac:dyDescent="0.25">
      <c r="A39" s="8" t="s">
        <v>69</v>
      </c>
      <c r="B39" s="8" t="s">
        <v>7</v>
      </c>
      <c r="C39" s="8" t="s">
        <v>70</v>
      </c>
      <c r="D39" s="8" t="s">
        <v>6</v>
      </c>
      <c r="E39" s="11">
        <v>29348628</v>
      </c>
      <c r="G39" s="8">
        <v>1</v>
      </c>
      <c r="H39" s="8" t="s">
        <v>285</v>
      </c>
      <c r="I39" s="8">
        <v>22</v>
      </c>
      <c r="J39" s="8">
        <v>21</v>
      </c>
      <c r="K39" s="8">
        <v>1</v>
      </c>
      <c r="L39" s="8">
        <v>0</v>
      </c>
      <c r="M39" s="8" t="s">
        <v>235</v>
      </c>
    </row>
    <row r="40" spans="1:13" s="8" customFormat="1" ht="31.5" x14ac:dyDescent="0.25">
      <c r="A40" s="44" t="s">
        <v>71</v>
      </c>
      <c r="B40" s="8" t="s">
        <v>5</v>
      </c>
      <c r="C40" s="8" t="s">
        <v>72</v>
      </c>
      <c r="D40" s="8" t="s">
        <v>6</v>
      </c>
      <c r="E40" s="11">
        <v>30388621</v>
      </c>
      <c r="F40" s="44" t="s">
        <v>289</v>
      </c>
      <c r="G40" s="44">
        <v>15</v>
      </c>
      <c r="H40" s="44" t="s">
        <v>288</v>
      </c>
      <c r="I40" s="44" t="s">
        <v>286</v>
      </c>
      <c r="J40" s="44" t="s">
        <v>286</v>
      </c>
      <c r="K40" s="44" t="s">
        <v>287</v>
      </c>
      <c r="L40" s="44" t="s">
        <v>287</v>
      </c>
      <c r="M40" s="44" t="s">
        <v>239</v>
      </c>
    </row>
    <row r="41" spans="1:13" s="8" customFormat="1" x14ac:dyDescent="0.25">
      <c r="A41" s="44"/>
      <c r="B41" s="8" t="s">
        <v>5</v>
      </c>
      <c r="C41" s="8" t="s">
        <v>73</v>
      </c>
      <c r="D41" s="8" t="s">
        <v>9</v>
      </c>
      <c r="E41" s="11">
        <v>29112934</v>
      </c>
      <c r="F41" s="44"/>
      <c r="G41" s="44"/>
      <c r="H41" s="44"/>
      <c r="I41" s="44"/>
      <c r="J41" s="44"/>
      <c r="K41" s="44"/>
      <c r="L41" s="44"/>
      <c r="M41" s="44"/>
    </row>
    <row r="42" spans="1:13" s="8" customFormat="1" x14ac:dyDescent="0.25">
      <c r="A42" s="44"/>
      <c r="B42" s="8" t="s">
        <v>5</v>
      </c>
      <c r="C42" s="8" t="s">
        <v>73</v>
      </c>
      <c r="D42" s="8" t="s">
        <v>9</v>
      </c>
      <c r="E42" s="11">
        <v>29225772</v>
      </c>
      <c r="F42" s="44"/>
      <c r="G42" s="44"/>
      <c r="H42" s="44"/>
      <c r="I42" s="44"/>
      <c r="J42" s="44"/>
      <c r="K42" s="44"/>
      <c r="L42" s="44"/>
      <c r="M42" s="44"/>
    </row>
    <row r="43" spans="1:13" s="8" customFormat="1" x14ac:dyDescent="0.25">
      <c r="A43" s="44"/>
      <c r="B43" s="8" t="s">
        <v>5</v>
      </c>
      <c r="C43" s="8" t="s">
        <v>31</v>
      </c>
      <c r="D43" s="8" t="s">
        <v>9</v>
      </c>
      <c r="E43" s="11">
        <v>24026436</v>
      </c>
      <c r="F43" s="44"/>
      <c r="G43" s="44"/>
      <c r="H43" s="44"/>
      <c r="I43" s="44"/>
      <c r="J43" s="44"/>
      <c r="K43" s="44"/>
      <c r="L43" s="44"/>
      <c r="M43" s="44"/>
    </row>
    <row r="44" spans="1:13" s="8" customFormat="1" x14ac:dyDescent="0.25">
      <c r="A44" s="8" t="s">
        <v>74</v>
      </c>
      <c r="B44" s="8" t="s">
        <v>5</v>
      </c>
      <c r="C44" s="8" t="s">
        <v>15</v>
      </c>
      <c r="D44" s="8" t="s">
        <v>6</v>
      </c>
      <c r="E44" s="11">
        <v>29228419</v>
      </c>
      <c r="F44" s="8" t="s">
        <v>291</v>
      </c>
      <c r="G44" s="8">
        <v>1</v>
      </c>
      <c r="H44" s="8" t="s">
        <v>290</v>
      </c>
      <c r="I44" s="8">
        <v>10</v>
      </c>
      <c r="J44" s="8">
        <v>9</v>
      </c>
      <c r="K44" s="8">
        <v>1</v>
      </c>
      <c r="L44" s="8">
        <v>0</v>
      </c>
      <c r="M44" s="8" t="s">
        <v>239</v>
      </c>
    </row>
    <row r="45" spans="1:13" s="8" customFormat="1" ht="31.5" x14ac:dyDescent="0.25">
      <c r="A45" s="8" t="s">
        <v>75</v>
      </c>
      <c r="B45" s="8" t="s">
        <v>14</v>
      </c>
      <c r="C45" s="8" t="s">
        <v>15</v>
      </c>
      <c r="D45" s="8" t="s">
        <v>16</v>
      </c>
      <c r="E45" s="11">
        <v>28874676</v>
      </c>
      <c r="F45" s="6" t="s">
        <v>484</v>
      </c>
      <c r="G45" s="8">
        <v>1</v>
      </c>
      <c r="H45" s="3" t="s">
        <v>483</v>
      </c>
      <c r="I45" s="8">
        <v>5</v>
      </c>
      <c r="J45" s="8">
        <v>5</v>
      </c>
      <c r="K45" s="8">
        <v>0</v>
      </c>
      <c r="L45" s="8">
        <v>0</v>
      </c>
      <c r="M45" s="8" t="s">
        <v>235</v>
      </c>
    </row>
    <row r="46" spans="1:13" s="8" customFormat="1" ht="31.5" x14ac:dyDescent="0.25">
      <c r="A46" s="44" t="s">
        <v>77</v>
      </c>
      <c r="B46" s="8" t="s">
        <v>78</v>
      </c>
      <c r="C46" s="8" t="s">
        <v>79</v>
      </c>
      <c r="D46" s="8" t="s">
        <v>6</v>
      </c>
      <c r="E46" s="11">
        <v>31117050</v>
      </c>
      <c r="F46" s="44" t="s">
        <v>297</v>
      </c>
      <c r="G46" s="44">
        <v>3</v>
      </c>
      <c r="H46" s="44" t="s">
        <v>296</v>
      </c>
      <c r="I46" s="44" t="s">
        <v>292</v>
      </c>
      <c r="J46" s="44" t="s">
        <v>293</v>
      </c>
      <c r="K46" s="44" t="s">
        <v>294</v>
      </c>
      <c r="L46" s="44" t="s">
        <v>295</v>
      </c>
      <c r="M46" s="44" t="s">
        <v>239</v>
      </c>
    </row>
    <row r="47" spans="1:13" s="8" customFormat="1" x14ac:dyDescent="0.25">
      <c r="A47" s="44"/>
      <c r="B47" s="8" t="s">
        <v>5</v>
      </c>
      <c r="C47" s="8" t="s">
        <v>42</v>
      </c>
      <c r="D47" s="8" t="s">
        <v>6</v>
      </c>
      <c r="E47" s="11">
        <v>30410672</v>
      </c>
      <c r="F47" s="44"/>
      <c r="G47" s="44"/>
      <c r="H47" s="44"/>
      <c r="I47" s="44"/>
      <c r="J47" s="44"/>
      <c r="K47" s="44"/>
      <c r="L47" s="44"/>
      <c r="M47" s="44"/>
    </row>
    <row r="48" spans="1:13" s="8" customFormat="1" x14ac:dyDescent="0.25">
      <c r="A48" s="44"/>
      <c r="B48" s="8" t="s">
        <v>80</v>
      </c>
      <c r="C48" s="8" t="s">
        <v>81</v>
      </c>
      <c r="D48" s="8" t="s">
        <v>6</v>
      </c>
      <c r="E48" s="11">
        <v>30474270</v>
      </c>
      <c r="F48" s="44"/>
      <c r="G48" s="44"/>
      <c r="H48" s="44"/>
      <c r="I48" s="44"/>
      <c r="J48" s="44"/>
      <c r="K48" s="44"/>
      <c r="L48" s="44"/>
      <c r="M48" s="44"/>
    </row>
    <row r="49" spans="1:13" s="8" customFormat="1" x14ac:dyDescent="0.25">
      <c r="A49" s="44"/>
      <c r="B49" s="8" t="s">
        <v>5</v>
      </c>
      <c r="C49" s="8" t="s">
        <v>29</v>
      </c>
      <c r="D49" s="8" t="s">
        <v>6</v>
      </c>
      <c r="E49" s="11">
        <v>29581580</v>
      </c>
      <c r="F49" s="44"/>
      <c r="G49" s="44"/>
      <c r="H49" s="44"/>
      <c r="I49" s="44"/>
      <c r="J49" s="44"/>
      <c r="K49" s="44"/>
      <c r="L49" s="44"/>
      <c r="M49" s="44"/>
    </row>
    <row r="50" spans="1:13" s="8" customFormat="1" x14ac:dyDescent="0.25">
      <c r="A50" s="44"/>
      <c r="B50" s="8" t="s">
        <v>7</v>
      </c>
      <c r="C50" s="8" t="s">
        <v>48</v>
      </c>
      <c r="D50" s="8" t="s">
        <v>6</v>
      </c>
      <c r="E50" s="11">
        <v>29344285</v>
      </c>
      <c r="F50" s="44"/>
      <c r="G50" s="44"/>
      <c r="H50" s="44"/>
      <c r="I50" s="44"/>
      <c r="J50" s="44"/>
      <c r="K50" s="44"/>
      <c r="L50" s="44"/>
      <c r="M50" s="44"/>
    </row>
    <row r="51" spans="1:13" s="8" customFormat="1" x14ac:dyDescent="0.25">
      <c r="A51" s="44"/>
      <c r="B51" s="8" t="s">
        <v>7</v>
      </c>
      <c r="C51" s="8" t="s">
        <v>19</v>
      </c>
      <c r="D51" s="8" t="s">
        <v>6</v>
      </c>
      <c r="E51" s="11">
        <v>24920070</v>
      </c>
      <c r="F51" s="44"/>
      <c r="G51" s="44"/>
      <c r="H51" s="44"/>
      <c r="I51" s="44"/>
      <c r="J51" s="44"/>
      <c r="K51" s="44"/>
      <c r="L51" s="44"/>
      <c r="M51" s="44"/>
    </row>
    <row r="52" spans="1:13" s="8" customFormat="1" x14ac:dyDescent="0.25">
      <c r="A52" s="44"/>
      <c r="B52" s="8" t="s">
        <v>7</v>
      </c>
      <c r="C52" s="8" t="s">
        <v>19</v>
      </c>
      <c r="D52" s="8" t="s">
        <v>6</v>
      </c>
      <c r="E52" s="11">
        <v>27573434</v>
      </c>
      <c r="F52" s="44"/>
      <c r="G52" s="44"/>
      <c r="H52" s="44"/>
      <c r="I52" s="44"/>
      <c r="J52" s="44"/>
      <c r="K52" s="44"/>
      <c r="L52" s="44"/>
      <c r="M52" s="44"/>
    </row>
    <row r="53" spans="1:13" s="8" customFormat="1" x14ac:dyDescent="0.25">
      <c r="A53" s="8" t="s">
        <v>82</v>
      </c>
      <c r="B53" s="8" t="s">
        <v>5</v>
      </c>
      <c r="C53" s="8" t="s">
        <v>83</v>
      </c>
      <c r="D53" s="8" t="s">
        <v>9</v>
      </c>
      <c r="E53" s="11">
        <v>32010621</v>
      </c>
      <c r="F53" s="8" t="s">
        <v>465</v>
      </c>
      <c r="G53" s="8">
        <v>3</v>
      </c>
      <c r="H53" s="5" t="s">
        <v>485</v>
      </c>
      <c r="I53" s="8" t="s">
        <v>486</v>
      </c>
      <c r="J53" s="8" t="s">
        <v>487</v>
      </c>
      <c r="K53" s="8" t="s">
        <v>488</v>
      </c>
      <c r="L53" s="8" t="s">
        <v>489</v>
      </c>
      <c r="M53" s="8" t="s">
        <v>235</v>
      </c>
    </row>
    <row r="54" spans="1:13" s="8" customFormat="1" x14ac:dyDescent="0.25">
      <c r="A54" s="8" t="s">
        <v>84</v>
      </c>
      <c r="B54" s="8" t="s">
        <v>5</v>
      </c>
      <c r="C54" s="8" t="s">
        <v>15</v>
      </c>
      <c r="D54" s="8" t="s">
        <v>9</v>
      </c>
      <c r="E54" s="11">
        <v>27338046</v>
      </c>
      <c r="F54" s="2" t="s">
        <v>490</v>
      </c>
      <c r="G54" s="8">
        <v>1</v>
      </c>
      <c r="H54" s="3" t="s">
        <v>491</v>
      </c>
      <c r="I54" s="8">
        <v>7</v>
      </c>
      <c r="J54" s="8">
        <v>7</v>
      </c>
      <c r="K54" s="8">
        <v>0</v>
      </c>
      <c r="L54" s="8">
        <v>0</v>
      </c>
      <c r="M54" s="8" t="s">
        <v>235</v>
      </c>
    </row>
    <row r="55" spans="1:13" s="8" customFormat="1" x14ac:dyDescent="0.25">
      <c r="A55" s="8" t="s">
        <v>85</v>
      </c>
      <c r="B55" s="8" t="s">
        <v>5</v>
      </c>
      <c r="C55" s="8" t="s">
        <v>42</v>
      </c>
      <c r="D55" s="8" t="s">
        <v>6</v>
      </c>
      <c r="E55" s="11">
        <v>30406400</v>
      </c>
      <c r="F55" s="2" t="s">
        <v>493</v>
      </c>
      <c r="G55" s="8">
        <v>1</v>
      </c>
      <c r="H55" s="3" t="s">
        <v>492</v>
      </c>
      <c r="I55" s="8">
        <v>9</v>
      </c>
      <c r="J55" s="8">
        <v>9</v>
      </c>
      <c r="K55" s="8">
        <v>0</v>
      </c>
      <c r="L55" s="8">
        <v>0</v>
      </c>
      <c r="M55" s="8" t="s">
        <v>494</v>
      </c>
    </row>
    <row r="56" spans="1:13" s="8" customFormat="1" x14ac:dyDescent="0.25">
      <c r="A56" s="44" t="s">
        <v>86</v>
      </c>
      <c r="B56" s="8" t="s">
        <v>5</v>
      </c>
      <c r="C56" s="8" t="s">
        <v>42</v>
      </c>
      <c r="D56" s="8" t="s">
        <v>6</v>
      </c>
      <c r="E56" s="11">
        <v>30464623</v>
      </c>
      <c r="F56" s="48" t="s">
        <v>302</v>
      </c>
      <c r="G56" s="44">
        <v>3</v>
      </c>
      <c r="H56" s="44" t="s">
        <v>301</v>
      </c>
      <c r="I56" s="44" t="s">
        <v>298</v>
      </c>
      <c r="J56" s="44" t="s">
        <v>299</v>
      </c>
      <c r="K56" s="44" t="s">
        <v>300</v>
      </c>
      <c r="L56" s="44" t="s">
        <v>250</v>
      </c>
      <c r="M56" s="44" t="s">
        <v>239</v>
      </c>
    </row>
    <row r="57" spans="1:13" s="8" customFormat="1" x14ac:dyDescent="0.25">
      <c r="A57" s="44"/>
      <c r="B57" s="8" t="s">
        <v>5</v>
      </c>
      <c r="C57" s="8" t="s">
        <v>15</v>
      </c>
      <c r="D57" s="8" t="s">
        <v>6</v>
      </c>
      <c r="E57" s="11">
        <v>29201179</v>
      </c>
      <c r="F57" s="48"/>
      <c r="G57" s="44"/>
      <c r="H57" s="44"/>
      <c r="I57" s="44"/>
      <c r="J57" s="44"/>
      <c r="K57" s="44"/>
      <c r="L57" s="44"/>
      <c r="M57" s="44"/>
    </row>
    <row r="58" spans="1:13" s="8" customFormat="1" x14ac:dyDescent="0.25">
      <c r="A58" s="44"/>
      <c r="B58" s="8" t="s">
        <v>5</v>
      </c>
      <c r="C58" s="8" t="s">
        <v>15</v>
      </c>
      <c r="D58" s="8" t="s">
        <v>6</v>
      </c>
      <c r="E58" s="11">
        <v>27028998</v>
      </c>
      <c r="F58" s="48"/>
      <c r="G58" s="44"/>
      <c r="H58" s="44"/>
      <c r="I58" s="44"/>
      <c r="J58" s="44"/>
      <c r="K58" s="44"/>
      <c r="L58" s="44"/>
      <c r="M58" s="44"/>
    </row>
    <row r="59" spans="1:13" s="8" customFormat="1" x14ac:dyDescent="0.25">
      <c r="A59" s="44"/>
      <c r="B59" s="8" t="s">
        <v>7</v>
      </c>
      <c r="C59" s="8" t="s">
        <v>87</v>
      </c>
      <c r="D59" s="8" t="s">
        <v>16</v>
      </c>
      <c r="E59" s="11">
        <v>27594424</v>
      </c>
      <c r="F59" s="48"/>
      <c r="G59" s="44"/>
      <c r="H59" s="44"/>
      <c r="I59" s="44"/>
      <c r="J59" s="44"/>
      <c r="K59" s="44"/>
      <c r="L59" s="44"/>
      <c r="M59" s="44"/>
    </row>
    <row r="60" spans="1:13" s="8" customFormat="1" ht="31.5" x14ac:dyDescent="0.25">
      <c r="A60" s="44"/>
      <c r="B60" s="8" t="s">
        <v>7</v>
      </c>
      <c r="C60" s="8" t="s">
        <v>88</v>
      </c>
      <c r="D60" s="8" t="s">
        <v>6</v>
      </c>
      <c r="E60" s="11">
        <v>26482614</v>
      </c>
      <c r="F60" s="48"/>
      <c r="G60" s="44"/>
      <c r="H60" s="44"/>
      <c r="I60" s="44"/>
      <c r="J60" s="44"/>
      <c r="K60" s="44"/>
      <c r="L60" s="44"/>
      <c r="M60" s="44"/>
    </row>
    <row r="61" spans="1:13" s="8" customFormat="1" x14ac:dyDescent="0.25">
      <c r="A61" s="44"/>
      <c r="B61" s="8" t="s">
        <v>5</v>
      </c>
      <c r="C61" s="8" t="s">
        <v>15</v>
      </c>
      <c r="D61" s="8" t="s">
        <v>9</v>
      </c>
      <c r="E61" s="11">
        <v>28476883</v>
      </c>
      <c r="F61" s="48"/>
      <c r="G61" s="44"/>
      <c r="H61" s="44"/>
      <c r="I61" s="44"/>
      <c r="J61" s="44"/>
      <c r="K61" s="44"/>
      <c r="L61" s="44"/>
      <c r="M61" s="44"/>
    </row>
    <row r="62" spans="1:13" s="8" customFormat="1" ht="31.5" x14ac:dyDescent="0.25">
      <c r="A62" s="44"/>
      <c r="B62" s="8" t="s">
        <v>5</v>
      </c>
      <c r="C62" s="8" t="s">
        <v>89</v>
      </c>
      <c r="D62" s="8" t="s">
        <v>6</v>
      </c>
      <c r="E62" s="11">
        <v>22614017</v>
      </c>
      <c r="F62" s="48"/>
      <c r="G62" s="44"/>
      <c r="H62" s="44"/>
      <c r="I62" s="44"/>
      <c r="J62" s="44"/>
      <c r="K62" s="44"/>
      <c r="L62" s="44"/>
      <c r="M62" s="44"/>
    </row>
    <row r="63" spans="1:13" s="8" customFormat="1" x14ac:dyDescent="0.25">
      <c r="A63" s="44"/>
      <c r="B63" s="8" t="s">
        <v>5</v>
      </c>
      <c r="C63" s="8" t="s">
        <v>51</v>
      </c>
      <c r="D63" s="8" t="s">
        <v>6</v>
      </c>
      <c r="E63" s="11">
        <v>28415631</v>
      </c>
      <c r="F63" s="48"/>
      <c r="G63" s="44"/>
      <c r="H63" s="44"/>
      <c r="I63" s="44"/>
      <c r="J63" s="44"/>
      <c r="K63" s="44"/>
      <c r="L63" s="44"/>
      <c r="M63" s="44"/>
    </row>
    <row r="64" spans="1:13" s="8" customFormat="1" ht="31.5" x14ac:dyDescent="0.25">
      <c r="A64" s="44"/>
      <c r="B64" s="8" t="s">
        <v>5</v>
      </c>
      <c r="C64" s="8" t="s">
        <v>90</v>
      </c>
      <c r="D64" s="8" t="s">
        <v>6</v>
      </c>
      <c r="E64" s="11">
        <v>27895308</v>
      </c>
      <c r="F64" s="48"/>
      <c r="G64" s="44"/>
      <c r="H64" s="44"/>
      <c r="I64" s="44"/>
      <c r="J64" s="44"/>
      <c r="K64" s="44"/>
      <c r="L64" s="44"/>
      <c r="M64" s="44"/>
    </row>
    <row r="65" spans="1:13" s="8" customFormat="1" ht="31.5" x14ac:dyDescent="0.25">
      <c r="A65" s="44" t="s">
        <v>91</v>
      </c>
      <c r="B65" s="8" t="s">
        <v>80</v>
      </c>
      <c r="C65" s="8" t="s">
        <v>92</v>
      </c>
      <c r="D65" s="8" t="s">
        <v>6</v>
      </c>
      <c r="E65" s="11">
        <v>30613920</v>
      </c>
      <c r="F65" s="44" t="s">
        <v>308</v>
      </c>
      <c r="G65" s="44">
        <v>2</v>
      </c>
      <c r="H65" s="44" t="s">
        <v>307</v>
      </c>
      <c r="I65" s="44" t="s">
        <v>303</v>
      </c>
      <c r="J65" s="44" t="s">
        <v>304</v>
      </c>
      <c r="K65" s="44" t="s">
        <v>305</v>
      </c>
      <c r="L65" s="44" t="s">
        <v>306</v>
      </c>
      <c r="M65" s="44" t="s">
        <v>239</v>
      </c>
    </row>
    <row r="66" spans="1:13" s="8" customFormat="1" x14ac:dyDescent="0.25">
      <c r="A66" s="44"/>
      <c r="B66" s="8" t="s">
        <v>7</v>
      </c>
      <c r="C66" s="8" t="s">
        <v>29</v>
      </c>
      <c r="D66" s="8" t="s">
        <v>6</v>
      </c>
      <c r="E66" s="11">
        <v>26676849</v>
      </c>
      <c r="F66" s="44"/>
      <c r="G66" s="44"/>
      <c r="H66" s="44"/>
      <c r="I66" s="44"/>
      <c r="J66" s="44"/>
      <c r="K66" s="44"/>
      <c r="L66" s="44"/>
      <c r="M66" s="44"/>
    </row>
    <row r="67" spans="1:13" s="8" customFormat="1" ht="31.5" x14ac:dyDescent="0.25">
      <c r="A67" s="44" t="s">
        <v>93</v>
      </c>
      <c r="B67" s="8" t="s">
        <v>5</v>
      </c>
      <c r="C67" s="8" t="s">
        <v>94</v>
      </c>
      <c r="D67" s="8" t="s">
        <v>6</v>
      </c>
      <c r="E67" s="11">
        <v>32280243</v>
      </c>
      <c r="F67" s="44" t="s">
        <v>310</v>
      </c>
      <c r="G67" s="44">
        <v>1</v>
      </c>
      <c r="H67" s="44" t="s">
        <v>309</v>
      </c>
      <c r="I67" s="44">
        <v>40</v>
      </c>
      <c r="J67" s="44">
        <v>37</v>
      </c>
      <c r="K67" s="44">
        <v>3</v>
      </c>
      <c r="L67" s="44">
        <v>0</v>
      </c>
      <c r="M67" s="44" t="s">
        <v>239</v>
      </c>
    </row>
    <row r="68" spans="1:13" s="8" customFormat="1" x14ac:dyDescent="0.25">
      <c r="A68" s="44"/>
      <c r="B68" s="8" t="s">
        <v>5</v>
      </c>
      <c r="C68" s="8" t="s">
        <v>73</v>
      </c>
      <c r="D68" s="8" t="s">
        <v>6</v>
      </c>
      <c r="E68" s="11">
        <v>28947139</v>
      </c>
      <c r="F68" s="44"/>
      <c r="G68" s="44"/>
      <c r="H68" s="44"/>
      <c r="I68" s="44"/>
      <c r="J68" s="44"/>
      <c r="K68" s="44"/>
      <c r="L68" s="44"/>
      <c r="M68" s="44"/>
    </row>
    <row r="69" spans="1:13" s="8" customFormat="1" x14ac:dyDescent="0.25">
      <c r="A69" s="44"/>
      <c r="B69" s="8" t="s">
        <v>5</v>
      </c>
      <c r="C69" s="8" t="s">
        <v>95</v>
      </c>
      <c r="D69" s="8" t="s">
        <v>6</v>
      </c>
      <c r="E69" s="11">
        <v>25912306</v>
      </c>
      <c r="F69" s="44"/>
      <c r="G69" s="44"/>
      <c r="H69" s="44"/>
      <c r="I69" s="44"/>
      <c r="J69" s="44"/>
      <c r="K69" s="44"/>
      <c r="L69" s="44"/>
      <c r="M69" s="44"/>
    </row>
    <row r="70" spans="1:13" s="8" customFormat="1" ht="31.5" x14ac:dyDescent="0.25">
      <c r="A70" s="44"/>
      <c r="B70" s="8" t="s">
        <v>5</v>
      </c>
      <c r="C70" s="8" t="s">
        <v>96</v>
      </c>
      <c r="D70" s="8" t="s">
        <v>6</v>
      </c>
      <c r="E70" s="11">
        <v>25889214</v>
      </c>
      <c r="F70" s="44"/>
      <c r="G70" s="44"/>
      <c r="H70" s="44"/>
      <c r="I70" s="44"/>
      <c r="J70" s="44"/>
      <c r="K70" s="44"/>
      <c r="L70" s="44"/>
      <c r="M70" s="44"/>
    </row>
    <row r="71" spans="1:13" s="8" customFormat="1" x14ac:dyDescent="0.25">
      <c r="A71" s="44"/>
      <c r="B71" s="8" t="s">
        <v>5</v>
      </c>
      <c r="C71" s="8" t="s">
        <v>97</v>
      </c>
      <c r="D71" s="8" t="s">
        <v>9</v>
      </c>
      <c r="E71" s="11">
        <v>28818070</v>
      </c>
      <c r="F71" s="44"/>
      <c r="G71" s="44"/>
      <c r="H71" s="44"/>
      <c r="I71" s="44"/>
      <c r="J71" s="44"/>
      <c r="K71" s="44"/>
      <c r="L71" s="44"/>
      <c r="M71" s="44"/>
    </row>
    <row r="72" spans="1:13" s="8" customFormat="1" x14ac:dyDescent="0.25">
      <c r="A72" s="44" t="s">
        <v>100</v>
      </c>
      <c r="B72" s="44" t="s">
        <v>5</v>
      </c>
      <c r="C72" s="44" t="s">
        <v>101</v>
      </c>
      <c r="D72" s="44" t="s">
        <v>6</v>
      </c>
      <c r="E72" s="47">
        <v>29312501</v>
      </c>
      <c r="F72" s="44" t="s">
        <v>312</v>
      </c>
      <c r="G72" s="44">
        <v>1</v>
      </c>
      <c r="H72" s="44" t="s">
        <v>311</v>
      </c>
      <c r="I72" s="44">
        <v>4</v>
      </c>
      <c r="J72" s="44">
        <v>4</v>
      </c>
      <c r="K72" s="44">
        <v>0</v>
      </c>
      <c r="L72" s="44">
        <v>0</v>
      </c>
      <c r="M72" s="44" t="s">
        <v>239</v>
      </c>
    </row>
    <row r="73" spans="1:13" s="8" customFormat="1" x14ac:dyDescent="0.25">
      <c r="A73" s="44"/>
      <c r="B73" s="44"/>
      <c r="C73" s="44"/>
      <c r="D73" s="44"/>
      <c r="E73" s="47"/>
      <c r="F73" s="44"/>
      <c r="G73" s="44"/>
      <c r="H73" s="44"/>
      <c r="I73" s="44"/>
      <c r="J73" s="44"/>
      <c r="K73" s="44"/>
      <c r="L73" s="44"/>
      <c r="M73" s="44"/>
    </row>
    <row r="74" spans="1:13" s="8" customFormat="1" x14ac:dyDescent="0.25">
      <c r="A74" s="44" t="s">
        <v>102</v>
      </c>
      <c r="B74" s="8" t="s">
        <v>7</v>
      </c>
      <c r="C74" s="8" t="s">
        <v>103</v>
      </c>
      <c r="D74" s="8" t="s">
        <v>6</v>
      </c>
      <c r="E74" s="11">
        <v>31715081</v>
      </c>
      <c r="F74" s="56" t="s">
        <v>314</v>
      </c>
      <c r="G74" s="56">
        <v>1</v>
      </c>
      <c r="H74" s="56" t="s">
        <v>313</v>
      </c>
      <c r="I74" s="56">
        <v>1</v>
      </c>
      <c r="J74" s="56">
        <v>1</v>
      </c>
      <c r="K74" s="56">
        <v>0</v>
      </c>
      <c r="L74" s="56">
        <v>0</v>
      </c>
      <c r="M74" s="56" t="s">
        <v>239</v>
      </c>
    </row>
    <row r="75" spans="1:13" s="8" customFormat="1" x14ac:dyDescent="0.25">
      <c r="A75" s="44"/>
      <c r="B75" s="8" t="s">
        <v>5</v>
      </c>
      <c r="C75" s="8" t="s">
        <v>104</v>
      </c>
      <c r="D75" s="8" t="s">
        <v>6</v>
      </c>
      <c r="E75" s="11">
        <v>31857775</v>
      </c>
      <c r="F75" s="57"/>
      <c r="G75" s="57"/>
      <c r="H75" s="57"/>
      <c r="I75" s="57"/>
      <c r="J75" s="57"/>
      <c r="K75" s="57"/>
      <c r="L75" s="57"/>
      <c r="M75" s="57"/>
    </row>
    <row r="76" spans="1:13" s="8" customFormat="1" x14ac:dyDescent="0.25">
      <c r="A76" s="44"/>
      <c r="B76" s="8" t="s">
        <v>5</v>
      </c>
      <c r="C76" s="8" t="s">
        <v>105</v>
      </c>
      <c r="D76" s="8" t="s">
        <v>6</v>
      </c>
      <c r="E76" s="11">
        <v>30593805</v>
      </c>
      <c r="F76" s="57"/>
      <c r="G76" s="57"/>
      <c r="H76" s="57"/>
      <c r="I76" s="57"/>
      <c r="J76" s="57"/>
      <c r="K76" s="57"/>
      <c r="L76" s="57"/>
      <c r="M76" s="57"/>
    </row>
    <row r="77" spans="1:13" s="8" customFormat="1" x14ac:dyDescent="0.25">
      <c r="A77" s="44"/>
      <c r="B77" s="8" t="s">
        <v>5</v>
      </c>
      <c r="C77" s="8" t="s">
        <v>106</v>
      </c>
      <c r="D77" s="8" t="s">
        <v>6</v>
      </c>
      <c r="E77" s="11">
        <v>25412939</v>
      </c>
      <c r="F77" s="58"/>
      <c r="G77" s="58"/>
      <c r="H77" s="58"/>
      <c r="I77" s="58"/>
      <c r="J77" s="58"/>
      <c r="K77" s="58"/>
      <c r="L77" s="58"/>
      <c r="M77" s="58"/>
    </row>
    <row r="78" spans="1:13" s="8" customFormat="1" ht="31.5" x14ac:dyDescent="0.25">
      <c r="A78" s="8" t="s">
        <v>107</v>
      </c>
      <c r="B78" s="8" t="s">
        <v>5</v>
      </c>
      <c r="C78" s="8" t="s">
        <v>108</v>
      </c>
      <c r="D78" s="8" t="s">
        <v>6</v>
      </c>
      <c r="E78" s="11">
        <v>27644252</v>
      </c>
      <c r="F78" s="2" t="s">
        <v>496</v>
      </c>
      <c r="G78" s="8">
        <v>1</v>
      </c>
      <c r="H78" s="5" t="s">
        <v>495</v>
      </c>
      <c r="I78" s="8">
        <v>52</v>
      </c>
      <c r="J78" s="8">
        <v>39</v>
      </c>
      <c r="K78" s="8">
        <v>10</v>
      </c>
      <c r="L78" s="8">
        <v>3</v>
      </c>
      <c r="M78" s="8" t="s">
        <v>239</v>
      </c>
    </row>
    <row r="79" spans="1:13" s="8" customFormat="1" ht="31.5" x14ac:dyDescent="0.25">
      <c r="A79" s="8" t="s">
        <v>109</v>
      </c>
      <c r="B79" s="8" t="s">
        <v>7</v>
      </c>
      <c r="C79" s="8" t="s">
        <v>110</v>
      </c>
      <c r="D79" s="8" t="s">
        <v>6</v>
      </c>
      <c r="E79" s="11">
        <v>31957875</v>
      </c>
      <c r="F79" s="8" t="s">
        <v>465</v>
      </c>
      <c r="G79" s="8">
        <v>6</v>
      </c>
      <c r="H79" s="5" t="s">
        <v>497</v>
      </c>
      <c r="I79" s="8" t="s">
        <v>498</v>
      </c>
      <c r="J79" s="8" t="s">
        <v>499</v>
      </c>
      <c r="K79" s="8" t="s">
        <v>500</v>
      </c>
      <c r="L79" s="8" t="s">
        <v>501</v>
      </c>
      <c r="M79" s="8" t="s">
        <v>235</v>
      </c>
    </row>
    <row r="80" spans="1:13" s="8" customFormat="1" ht="78.75" x14ac:dyDescent="0.25">
      <c r="A80" s="8" t="s">
        <v>111</v>
      </c>
      <c r="B80" s="8" t="s">
        <v>5</v>
      </c>
      <c r="C80" s="8" t="s">
        <v>112</v>
      </c>
      <c r="D80" s="8" t="s">
        <v>9</v>
      </c>
      <c r="E80" s="11">
        <v>27708234</v>
      </c>
      <c r="F80" s="8" t="s">
        <v>320</v>
      </c>
      <c r="G80" s="8">
        <v>13</v>
      </c>
      <c r="H80" s="8" t="s">
        <v>319</v>
      </c>
      <c r="I80" s="8" t="s">
        <v>315</v>
      </c>
      <c r="J80" s="8" t="s">
        <v>316</v>
      </c>
      <c r="K80" s="8" t="s">
        <v>317</v>
      </c>
      <c r="L80" s="8" t="s">
        <v>318</v>
      </c>
      <c r="M80" s="8" t="s">
        <v>235</v>
      </c>
    </row>
    <row r="81" spans="1:13" s="8" customFormat="1" ht="31.5" x14ac:dyDescent="0.25">
      <c r="A81" s="44" t="s">
        <v>113</v>
      </c>
      <c r="B81" s="8" t="s">
        <v>5</v>
      </c>
      <c r="C81" s="8" t="s">
        <v>114</v>
      </c>
      <c r="D81" s="8" t="s">
        <v>6</v>
      </c>
      <c r="E81" s="11">
        <v>26636540</v>
      </c>
      <c r="F81" s="44" t="s">
        <v>551</v>
      </c>
      <c r="G81" s="44">
        <v>2</v>
      </c>
      <c r="H81" s="44" t="s">
        <v>322</v>
      </c>
      <c r="I81" s="44" t="s">
        <v>321</v>
      </c>
      <c r="J81" s="44" t="s">
        <v>321</v>
      </c>
      <c r="K81" s="44" t="s">
        <v>306</v>
      </c>
      <c r="L81" s="44" t="s">
        <v>306</v>
      </c>
      <c r="M81" s="44" t="s">
        <v>239</v>
      </c>
    </row>
    <row r="82" spans="1:13" s="8" customFormat="1" x14ac:dyDescent="0.25">
      <c r="A82" s="44"/>
      <c r="B82" s="8" t="s">
        <v>5</v>
      </c>
      <c r="C82" s="8" t="s">
        <v>115</v>
      </c>
      <c r="D82" s="8" t="s">
        <v>6</v>
      </c>
      <c r="E82" s="11">
        <v>28580169</v>
      </c>
      <c r="F82" s="44"/>
      <c r="G82" s="44"/>
      <c r="H82" s="44"/>
      <c r="I82" s="44"/>
      <c r="J82" s="44"/>
      <c r="K82" s="44"/>
      <c r="L82" s="44"/>
      <c r="M82" s="44"/>
    </row>
    <row r="83" spans="1:13" s="8" customFormat="1" x14ac:dyDescent="0.25">
      <c r="A83" s="44"/>
      <c r="B83" s="8" t="s">
        <v>5</v>
      </c>
      <c r="C83" s="8" t="s">
        <v>95</v>
      </c>
      <c r="D83" s="8" t="s">
        <v>6</v>
      </c>
      <c r="E83" s="11">
        <v>26898939</v>
      </c>
      <c r="F83" s="44"/>
      <c r="G83" s="44"/>
      <c r="H83" s="44"/>
      <c r="I83" s="44"/>
      <c r="J83" s="44"/>
      <c r="K83" s="44"/>
      <c r="L83" s="44"/>
      <c r="M83" s="44"/>
    </row>
    <row r="84" spans="1:13" s="8" customFormat="1" x14ac:dyDescent="0.25">
      <c r="A84" s="8" t="s">
        <v>323</v>
      </c>
      <c r="B84" s="8" t="s">
        <v>5</v>
      </c>
      <c r="C84" s="8" t="s">
        <v>83</v>
      </c>
      <c r="D84" s="8" t="s">
        <v>6</v>
      </c>
      <c r="E84" s="11">
        <v>31933809</v>
      </c>
      <c r="G84" s="8">
        <v>1</v>
      </c>
      <c r="H84" s="8" t="s">
        <v>324</v>
      </c>
      <c r="I84" s="8">
        <v>20</v>
      </c>
      <c r="J84" s="8">
        <v>20</v>
      </c>
      <c r="K84" s="8">
        <v>0</v>
      </c>
      <c r="L84" s="8">
        <v>0</v>
      </c>
      <c r="M84" s="8" t="s">
        <v>235</v>
      </c>
    </row>
    <row r="85" spans="1:13" s="8" customFormat="1" x14ac:dyDescent="0.25">
      <c r="A85" s="44" t="s">
        <v>574</v>
      </c>
      <c r="B85" s="8" t="s">
        <v>5</v>
      </c>
      <c r="C85" s="8" t="s">
        <v>19</v>
      </c>
      <c r="D85" s="8" t="s">
        <v>6</v>
      </c>
      <c r="E85" s="11">
        <v>25910082</v>
      </c>
      <c r="F85" s="44" t="s">
        <v>575</v>
      </c>
      <c r="G85" s="44" t="s">
        <v>576</v>
      </c>
      <c r="H85" s="44" t="s">
        <v>577</v>
      </c>
      <c r="I85" s="44" t="s">
        <v>578</v>
      </c>
      <c r="J85" s="44" t="s">
        <v>578</v>
      </c>
      <c r="K85" s="44" t="s">
        <v>579</v>
      </c>
      <c r="L85" s="44" t="s">
        <v>579</v>
      </c>
      <c r="M85" s="44" t="s">
        <v>580</v>
      </c>
    </row>
    <row r="86" spans="1:13" s="8" customFormat="1" x14ac:dyDescent="0.25">
      <c r="A86" s="44"/>
      <c r="B86" s="8" t="s">
        <v>7</v>
      </c>
      <c r="C86" s="8" t="s">
        <v>39</v>
      </c>
      <c r="D86" s="8" t="s">
        <v>6</v>
      </c>
      <c r="E86" s="11">
        <v>28220683</v>
      </c>
      <c r="F86" s="44"/>
      <c r="G86" s="44"/>
      <c r="H86" s="44"/>
      <c r="I86" s="44"/>
      <c r="J86" s="44"/>
      <c r="K86" s="44"/>
      <c r="L86" s="44"/>
      <c r="M86" s="44"/>
    </row>
    <row r="87" spans="1:13" s="8" customFormat="1" x14ac:dyDescent="0.25">
      <c r="A87" s="8" t="s">
        <v>116</v>
      </c>
      <c r="B87" s="8" t="s">
        <v>7</v>
      </c>
      <c r="C87" s="8" t="s">
        <v>117</v>
      </c>
      <c r="D87" s="8" t="s">
        <v>6</v>
      </c>
      <c r="E87" s="11">
        <v>32364285</v>
      </c>
      <c r="F87" s="2" t="s">
        <v>504</v>
      </c>
      <c r="G87" s="8">
        <v>1</v>
      </c>
      <c r="H87" s="3" t="s">
        <v>502</v>
      </c>
      <c r="I87" s="8">
        <v>10</v>
      </c>
      <c r="J87" s="8">
        <v>9</v>
      </c>
      <c r="K87" s="8">
        <v>1</v>
      </c>
      <c r="L87" s="8">
        <v>0</v>
      </c>
      <c r="M87" s="8" t="s">
        <v>235</v>
      </c>
    </row>
    <row r="88" spans="1:13" s="8" customFormat="1" x14ac:dyDescent="0.25">
      <c r="A88" s="8" t="s">
        <v>118</v>
      </c>
      <c r="B88" s="8" t="s">
        <v>7</v>
      </c>
      <c r="C88" s="8" t="s">
        <v>29</v>
      </c>
      <c r="D88" s="8" t="s">
        <v>9</v>
      </c>
      <c r="E88" s="11">
        <v>28220683</v>
      </c>
      <c r="F88" s="8" t="s">
        <v>503</v>
      </c>
      <c r="G88" s="8">
        <v>1</v>
      </c>
      <c r="H88" s="5" t="s">
        <v>505</v>
      </c>
      <c r="I88" s="8">
        <v>5</v>
      </c>
      <c r="J88" s="8">
        <v>5</v>
      </c>
      <c r="K88" s="8">
        <v>0</v>
      </c>
      <c r="L88" s="8">
        <v>0</v>
      </c>
      <c r="M88" s="8" t="s">
        <v>235</v>
      </c>
    </row>
    <row r="89" spans="1:13" s="8" customFormat="1" x14ac:dyDescent="0.25">
      <c r="A89" s="44" t="s">
        <v>119</v>
      </c>
      <c r="B89" s="8" t="s">
        <v>5</v>
      </c>
      <c r="C89" s="8" t="s">
        <v>42</v>
      </c>
      <c r="D89" s="8" t="s">
        <v>9</v>
      </c>
      <c r="E89" s="11">
        <v>30210701</v>
      </c>
      <c r="F89" s="44" t="s">
        <v>326</v>
      </c>
      <c r="G89" s="44">
        <v>1</v>
      </c>
      <c r="H89" s="44" t="s">
        <v>325</v>
      </c>
      <c r="I89" s="44">
        <v>31</v>
      </c>
      <c r="J89" s="44">
        <v>31</v>
      </c>
      <c r="K89" s="44">
        <v>0</v>
      </c>
      <c r="L89" s="44">
        <v>0</v>
      </c>
      <c r="M89" s="44" t="s">
        <v>239</v>
      </c>
    </row>
    <row r="90" spans="1:13" s="8" customFormat="1" x14ac:dyDescent="0.25">
      <c r="A90" s="44"/>
      <c r="B90" s="8" t="s">
        <v>5</v>
      </c>
      <c r="C90" s="8" t="s">
        <v>19</v>
      </c>
      <c r="D90" s="8" t="s">
        <v>9</v>
      </c>
      <c r="E90" s="11">
        <v>25910082</v>
      </c>
      <c r="F90" s="44"/>
      <c r="G90" s="44"/>
      <c r="H90" s="44"/>
      <c r="I90" s="44"/>
      <c r="J90" s="44"/>
      <c r="K90" s="44"/>
      <c r="L90" s="44"/>
      <c r="M90" s="44"/>
    </row>
    <row r="91" spans="1:13" s="8" customFormat="1" x14ac:dyDescent="0.25">
      <c r="A91" s="44" t="s">
        <v>120</v>
      </c>
      <c r="B91" s="8" t="s">
        <v>5</v>
      </c>
      <c r="C91" s="8" t="s">
        <v>121</v>
      </c>
      <c r="D91" s="8" t="s">
        <v>6</v>
      </c>
      <c r="E91" s="11">
        <v>30728036</v>
      </c>
      <c r="F91" s="42" t="s">
        <v>507</v>
      </c>
      <c r="G91" s="42">
        <v>1</v>
      </c>
      <c r="H91" s="42" t="s">
        <v>506</v>
      </c>
      <c r="I91" s="42">
        <v>52</v>
      </c>
      <c r="J91" s="42">
        <v>45</v>
      </c>
      <c r="K91" s="42">
        <v>7</v>
      </c>
      <c r="L91" s="42">
        <v>0</v>
      </c>
      <c r="M91" s="42" t="s">
        <v>235</v>
      </c>
    </row>
    <row r="92" spans="1:13" s="8" customFormat="1" x14ac:dyDescent="0.25">
      <c r="A92" s="44"/>
      <c r="B92" s="8" t="s">
        <v>5</v>
      </c>
      <c r="C92" s="8" t="s">
        <v>42</v>
      </c>
      <c r="D92" s="8" t="s">
        <v>6</v>
      </c>
      <c r="E92" s="11">
        <v>30210701</v>
      </c>
      <c r="F92" s="45"/>
      <c r="G92" s="45"/>
      <c r="H92" s="45"/>
      <c r="I92" s="45"/>
      <c r="J92" s="45"/>
      <c r="K92" s="45"/>
      <c r="L92" s="45"/>
      <c r="M92" s="45"/>
    </row>
    <row r="93" spans="1:13" s="8" customFormat="1" x14ac:dyDescent="0.25">
      <c r="A93" s="44"/>
      <c r="B93" s="8" t="s">
        <v>7</v>
      </c>
      <c r="C93" s="8" t="s">
        <v>122</v>
      </c>
      <c r="D93" s="8" t="s">
        <v>6</v>
      </c>
      <c r="E93" s="11">
        <v>31391552</v>
      </c>
      <c r="F93" s="43"/>
      <c r="G93" s="43"/>
      <c r="H93" s="43"/>
      <c r="I93" s="43"/>
      <c r="J93" s="43"/>
      <c r="K93" s="43"/>
      <c r="L93" s="43"/>
      <c r="M93" s="43"/>
    </row>
    <row r="94" spans="1:13" s="8" customFormat="1" x14ac:dyDescent="0.25">
      <c r="A94" s="44" t="s">
        <v>123</v>
      </c>
      <c r="B94" s="8" t="s">
        <v>5</v>
      </c>
      <c r="C94" s="8" t="s">
        <v>98</v>
      </c>
      <c r="D94" s="8" t="s">
        <v>6</v>
      </c>
      <c r="E94" s="11">
        <v>29899418</v>
      </c>
      <c r="F94" s="42" t="s">
        <v>465</v>
      </c>
      <c r="G94" s="42">
        <v>1</v>
      </c>
      <c r="H94" s="49" t="s">
        <v>508</v>
      </c>
      <c r="I94" s="42">
        <v>7</v>
      </c>
      <c r="J94" s="42">
        <v>7</v>
      </c>
      <c r="K94" s="42">
        <v>0</v>
      </c>
      <c r="L94" s="42">
        <v>0</v>
      </c>
      <c r="M94" s="42" t="s">
        <v>235</v>
      </c>
    </row>
    <row r="95" spans="1:13" s="8" customFormat="1" x14ac:dyDescent="0.25">
      <c r="A95" s="44"/>
      <c r="B95" s="8" t="s">
        <v>5</v>
      </c>
      <c r="C95" s="8" t="s">
        <v>105</v>
      </c>
      <c r="D95" s="8" t="s">
        <v>6</v>
      </c>
      <c r="E95" s="11">
        <v>29899418</v>
      </c>
      <c r="F95" s="43"/>
      <c r="G95" s="43"/>
      <c r="H95" s="50"/>
      <c r="I95" s="43"/>
      <c r="J95" s="43"/>
      <c r="K95" s="43"/>
      <c r="L95" s="43"/>
      <c r="M95" s="43"/>
    </row>
    <row r="96" spans="1:13" s="8" customFormat="1" ht="236.25" x14ac:dyDescent="0.25">
      <c r="A96" s="8" t="s">
        <v>124</v>
      </c>
      <c r="B96" s="8" t="s">
        <v>14</v>
      </c>
      <c r="C96" s="8" t="s">
        <v>15</v>
      </c>
      <c r="D96" s="8" t="s">
        <v>16</v>
      </c>
      <c r="E96" s="11">
        <v>28874676</v>
      </c>
      <c r="F96" s="8" t="s">
        <v>332</v>
      </c>
      <c r="G96" s="8">
        <v>4</v>
      </c>
      <c r="H96" s="8" t="s">
        <v>331</v>
      </c>
      <c r="I96" s="8" t="s">
        <v>327</v>
      </c>
      <c r="J96" s="8" t="s">
        <v>328</v>
      </c>
      <c r="K96" s="8" t="s">
        <v>329</v>
      </c>
      <c r="L96" s="8" t="s">
        <v>330</v>
      </c>
      <c r="M96" s="8" t="s">
        <v>235</v>
      </c>
    </row>
    <row r="97" spans="1:13" s="8" customFormat="1" x14ac:dyDescent="0.25">
      <c r="A97" s="8" t="s">
        <v>125</v>
      </c>
      <c r="B97" s="8" t="s">
        <v>5</v>
      </c>
      <c r="C97" s="8" t="s">
        <v>122</v>
      </c>
      <c r="D97" s="8" t="s">
        <v>6</v>
      </c>
      <c r="E97" s="11">
        <v>31206665</v>
      </c>
      <c r="F97" s="8" t="s">
        <v>335</v>
      </c>
      <c r="G97" s="8">
        <v>2</v>
      </c>
      <c r="H97" s="8" t="s">
        <v>334</v>
      </c>
      <c r="I97" s="8" t="s">
        <v>333</v>
      </c>
      <c r="J97" s="8" t="s">
        <v>333</v>
      </c>
      <c r="K97" s="8" t="s">
        <v>306</v>
      </c>
      <c r="L97" s="8" t="s">
        <v>306</v>
      </c>
      <c r="M97" s="8" t="s">
        <v>235</v>
      </c>
    </row>
    <row r="98" spans="1:13" s="8" customFormat="1" x14ac:dyDescent="0.25">
      <c r="A98" s="8" t="s">
        <v>126</v>
      </c>
      <c r="B98" s="8" t="s">
        <v>7</v>
      </c>
      <c r="C98" s="8" t="s">
        <v>127</v>
      </c>
      <c r="D98" s="8" t="s">
        <v>6</v>
      </c>
      <c r="E98" s="11">
        <v>28984028</v>
      </c>
      <c r="F98" s="8" t="s">
        <v>337</v>
      </c>
      <c r="G98" s="8">
        <v>1</v>
      </c>
      <c r="H98" s="8" t="s">
        <v>336</v>
      </c>
      <c r="I98" s="8">
        <v>18</v>
      </c>
      <c r="J98" s="8">
        <v>16</v>
      </c>
      <c r="K98" s="8">
        <v>2</v>
      </c>
      <c r="L98" s="8">
        <v>0</v>
      </c>
      <c r="M98" s="8" t="s">
        <v>235</v>
      </c>
    </row>
    <row r="99" spans="1:13" s="8" customFormat="1" x14ac:dyDescent="0.25">
      <c r="A99" s="8" t="s">
        <v>128</v>
      </c>
      <c r="B99" s="8" t="s">
        <v>5</v>
      </c>
      <c r="C99" s="8" t="s">
        <v>42</v>
      </c>
      <c r="D99" s="8" t="s">
        <v>6</v>
      </c>
      <c r="E99" s="11">
        <v>30210701</v>
      </c>
      <c r="F99" s="8" t="s">
        <v>465</v>
      </c>
      <c r="G99" s="8">
        <v>11</v>
      </c>
      <c r="H99" s="2" t="s">
        <v>510</v>
      </c>
      <c r="I99" s="8">
        <v>11</v>
      </c>
      <c r="J99" s="8">
        <v>0</v>
      </c>
      <c r="K99" s="8">
        <v>0</v>
      </c>
      <c r="L99" s="8">
        <v>0</v>
      </c>
      <c r="M99" s="8" t="s">
        <v>235</v>
      </c>
    </row>
    <row r="100" spans="1:13" s="8" customFormat="1" ht="31.5" x14ac:dyDescent="0.25">
      <c r="A100" s="8" t="s">
        <v>582</v>
      </c>
      <c r="B100" s="8" t="s">
        <v>7</v>
      </c>
      <c r="C100" s="8" t="s">
        <v>129</v>
      </c>
      <c r="D100" s="8" t="s">
        <v>6</v>
      </c>
      <c r="E100" s="11">
        <v>32116086</v>
      </c>
      <c r="F100" s="8" t="s">
        <v>583</v>
      </c>
      <c r="G100" s="8" t="s">
        <v>584</v>
      </c>
      <c r="H100" s="8" t="s">
        <v>585</v>
      </c>
      <c r="I100" s="8" t="s">
        <v>586</v>
      </c>
      <c r="J100" s="8" t="s">
        <v>587</v>
      </c>
      <c r="K100" s="8" t="s">
        <v>588</v>
      </c>
      <c r="L100" s="8" t="s">
        <v>589</v>
      </c>
      <c r="M100" s="8" t="s">
        <v>590</v>
      </c>
    </row>
    <row r="101" spans="1:13" s="8" customFormat="1" x14ac:dyDescent="0.25">
      <c r="A101" s="8" t="s">
        <v>130</v>
      </c>
      <c r="B101" s="8" t="s">
        <v>5</v>
      </c>
      <c r="C101" s="8" t="s">
        <v>15</v>
      </c>
      <c r="D101" s="8" t="s">
        <v>9</v>
      </c>
      <c r="E101" s="11">
        <v>26743782</v>
      </c>
      <c r="F101" s="8" t="s">
        <v>465</v>
      </c>
      <c r="G101" s="8">
        <v>1</v>
      </c>
      <c r="H101" s="3" t="s">
        <v>509</v>
      </c>
      <c r="I101" s="8">
        <v>22</v>
      </c>
      <c r="J101" s="8">
        <v>22</v>
      </c>
      <c r="K101" s="8">
        <v>0</v>
      </c>
      <c r="L101" s="8">
        <v>0</v>
      </c>
      <c r="M101" s="8" t="s">
        <v>235</v>
      </c>
    </row>
    <row r="102" spans="1:13" s="8" customFormat="1" x14ac:dyDescent="0.25">
      <c r="A102" s="8" t="s">
        <v>131</v>
      </c>
      <c r="B102" s="8" t="s">
        <v>5</v>
      </c>
      <c r="C102" s="8" t="s">
        <v>42</v>
      </c>
      <c r="D102" s="8" t="s">
        <v>9</v>
      </c>
      <c r="E102" s="11">
        <v>30210701</v>
      </c>
      <c r="F102" s="8" t="s">
        <v>465</v>
      </c>
      <c r="G102" s="8">
        <v>1</v>
      </c>
      <c r="H102" s="3" t="s">
        <v>511</v>
      </c>
      <c r="I102" s="8">
        <v>16</v>
      </c>
      <c r="J102" s="8">
        <v>13</v>
      </c>
      <c r="K102" s="8">
        <v>3</v>
      </c>
      <c r="L102" s="8">
        <v>0</v>
      </c>
      <c r="M102" s="8" t="s">
        <v>235</v>
      </c>
    </row>
    <row r="103" spans="1:13" s="8" customFormat="1" x14ac:dyDescent="0.25">
      <c r="A103" s="51" t="s">
        <v>552</v>
      </c>
      <c r="B103" s="8" t="s">
        <v>5</v>
      </c>
      <c r="C103" s="8" t="s">
        <v>42</v>
      </c>
      <c r="D103" s="8" t="s">
        <v>6</v>
      </c>
      <c r="E103" s="11">
        <v>30210701</v>
      </c>
      <c r="F103" s="51" t="s">
        <v>345</v>
      </c>
      <c r="G103" s="46" t="s">
        <v>340</v>
      </c>
      <c r="H103" s="51" t="s">
        <v>591</v>
      </c>
      <c r="I103" s="46" t="s">
        <v>341</v>
      </c>
      <c r="J103" s="46" t="s">
        <v>342</v>
      </c>
      <c r="K103" s="46" t="s">
        <v>343</v>
      </c>
      <c r="L103" s="46" t="s">
        <v>344</v>
      </c>
      <c r="M103" s="46" t="s">
        <v>346</v>
      </c>
    </row>
    <row r="104" spans="1:13" s="8" customFormat="1" x14ac:dyDescent="0.25">
      <c r="A104" s="46"/>
      <c r="B104" s="8" t="s">
        <v>7</v>
      </c>
      <c r="C104" s="8" t="s">
        <v>132</v>
      </c>
      <c r="D104" s="8" t="s">
        <v>6</v>
      </c>
      <c r="E104" s="11">
        <v>29440233</v>
      </c>
      <c r="F104" s="46"/>
      <c r="G104" s="46"/>
      <c r="H104" s="46"/>
      <c r="I104" s="46"/>
      <c r="J104" s="46"/>
      <c r="K104" s="46"/>
      <c r="L104" s="46"/>
      <c r="M104" s="46"/>
    </row>
    <row r="105" spans="1:13" s="8" customFormat="1" x14ac:dyDescent="0.25">
      <c r="A105" s="46"/>
      <c r="B105" s="8" t="s">
        <v>5</v>
      </c>
      <c r="C105" s="8" t="s">
        <v>133</v>
      </c>
      <c r="D105" s="8" t="s">
        <v>6</v>
      </c>
      <c r="E105" s="11">
        <v>27213290</v>
      </c>
      <c r="F105" s="46"/>
      <c r="G105" s="46"/>
      <c r="H105" s="46"/>
      <c r="I105" s="46"/>
      <c r="J105" s="46"/>
      <c r="K105" s="46"/>
      <c r="L105" s="46"/>
      <c r="M105" s="46"/>
    </row>
    <row r="106" spans="1:13" s="7" customFormat="1" ht="110.25" x14ac:dyDescent="0.25">
      <c r="A106" s="8" t="s">
        <v>553</v>
      </c>
      <c r="B106" s="7" t="s">
        <v>5</v>
      </c>
      <c r="C106" s="7" t="s">
        <v>134</v>
      </c>
      <c r="D106" s="7" t="s">
        <v>6</v>
      </c>
      <c r="E106" s="12">
        <v>30639194</v>
      </c>
      <c r="F106" s="8" t="s">
        <v>350</v>
      </c>
      <c r="G106" s="7" t="s">
        <v>347</v>
      </c>
      <c r="H106" s="7" t="s">
        <v>349</v>
      </c>
      <c r="I106" s="7" t="s">
        <v>348</v>
      </c>
      <c r="J106" s="7" t="s">
        <v>348</v>
      </c>
      <c r="K106" s="7" t="s">
        <v>592</v>
      </c>
      <c r="L106" s="7" t="s">
        <v>592</v>
      </c>
      <c r="M106" s="7" t="s">
        <v>351</v>
      </c>
    </row>
    <row r="107" spans="1:13" s="8" customFormat="1" x14ac:dyDescent="0.25">
      <c r="A107" s="8" t="s">
        <v>135</v>
      </c>
      <c r="B107" s="8" t="s">
        <v>7</v>
      </c>
      <c r="C107" s="8" t="s">
        <v>12</v>
      </c>
      <c r="D107" s="8" t="s">
        <v>6</v>
      </c>
      <c r="E107" s="11">
        <v>29923223</v>
      </c>
      <c r="F107" s="8" t="s">
        <v>465</v>
      </c>
      <c r="G107" s="8">
        <v>2</v>
      </c>
      <c r="H107" s="8" t="s">
        <v>512</v>
      </c>
      <c r="I107" s="8" t="s">
        <v>513</v>
      </c>
      <c r="J107" s="8" t="s">
        <v>514</v>
      </c>
      <c r="K107" s="8" t="s">
        <v>467</v>
      </c>
      <c r="L107" s="8" t="s">
        <v>467</v>
      </c>
      <c r="M107" s="8" t="s">
        <v>235</v>
      </c>
    </row>
    <row r="108" spans="1:13" s="8" customFormat="1" x14ac:dyDescent="0.25">
      <c r="A108" s="8" t="s">
        <v>136</v>
      </c>
      <c r="B108" s="8" t="s">
        <v>5</v>
      </c>
      <c r="C108" s="8" t="s">
        <v>33</v>
      </c>
      <c r="D108" s="8" t="s">
        <v>6</v>
      </c>
      <c r="E108" s="11">
        <v>31747939</v>
      </c>
      <c r="F108" s="8" t="s">
        <v>465</v>
      </c>
      <c r="G108" s="8">
        <v>1</v>
      </c>
      <c r="H108" s="3" t="s">
        <v>515</v>
      </c>
      <c r="I108" s="8">
        <v>2</v>
      </c>
      <c r="J108" s="8">
        <v>1</v>
      </c>
      <c r="K108" s="8">
        <v>1</v>
      </c>
      <c r="L108" s="8">
        <v>0</v>
      </c>
      <c r="M108" s="8" t="s">
        <v>235</v>
      </c>
    </row>
    <row r="109" spans="1:13" s="8" customFormat="1" ht="31.5" x14ac:dyDescent="0.25">
      <c r="A109" s="8" t="s">
        <v>137</v>
      </c>
      <c r="B109" s="8" t="s">
        <v>5</v>
      </c>
      <c r="C109" s="8" t="s">
        <v>138</v>
      </c>
      <c r="D109" s="8" t="s">
        <v>6</v>
      </c>
      <c r="E109" s="11">
        <v>30739523</v>
      </c>
      <c r="F109" s="8" t="s">
        <v>465</v>
      </c>
      <c r="G109" s="8">
        <v>1</v>
      </c>
      <c r="H109" s="3" t="s">
        <v>516</v>
      </c>
      <c r="I109" s="8">
        <v>15</v>
      </c>
      <c r="J109" s="8">
        <v>14</v>
      </c>
      <c r="K109" s="8">
        <v>1</v>
      </c>
      <c r="L109" s="8">
        <v>0</v>
      </c>
      <c r="M109" s="8" t="s">
        <v>235</v>
      </c>
    </row>
    <row r="110" spans="1:13" s="8" customFormat="1" ht="31.5" x14ac:dyDescent="0.25">
      <c r="A110" s="8" t="s">
        <v>139</v>
      </c>
      <c r="B110" s="8" t="s">
        <v>5</v>
      </c>
      <c r="C110" s="8" t="s">
        <v>140</v>
      </c>
      <c r="D110" s="8" t="s">
        <v>6</v>
      </c>
      <c r="E110" s="11">
        <v>31827394</v>
      </c>
      <c r="F110" s="8" t="s">
        <v>518</v>
      </c>
      <c r="G110" s="8">
        <v>2</v>
      </c>
      <c r="H110" s="8" t="s">
        <v>517</v>
      </c>
      <c r="I110" s="8" t="s">
        <v>519</v>
      </c>
      <c r="J110" s="8" t="s">
        <v>520</v>
      </c>
      <c r="K110" s="8" t="s">
        <v>467</v>
      </c>
      <c r="L110" s="8" t="s">
        <v>467</v>
      </c>
      <c r="M110" s="8" t="s">
        <v>235</v>
      </c>
    </row>
    <row r="111" spans="1:13" s="8" customFormat="1" x14ac:dyDescent="0.25">
      <c r="A111" s="44" t="s">
        <v>141</v>
      </c>
      <c r="B111" s="8" t="s">
        <v>5</v>
      </c>
      <c r="C111" s="8" t="s">
        <v>142</v>
      </c>
      <c r="D111" s="8" t="s">
        <v>9</v>
      </c>
      <c r="E111" s="11">
        <v>29913236</v>
      </c>
      <c r="F111" s="42" t="s">
        <v>465</v>
      </c>
      <c r="G111" s="42">
        <v>1</v>
      </c>
      <c r="H111" s="42" t="s">
        <v>521</v>
      </c>
      <c r="I111" s="42">
        <v>1</v>
      </c>
      <c r="J111" s="42">
        <v>1</v>
      </c>
      <c r="K111" s="42">
        <v>0</v>
      </c>
      <c r="L111" s="42">
        <v>0</v>
      </c>
      <c r="M111" s="42" t="s">
        <v>235</v>
      </c>
    </row>
    <row r="112" spans="1:13" s="8" customFormat="1" x14ac:dyDescent="0.25">
      <c r="A112" s="44"/>
      <c r="B112" s="8" t="s">
        <v>5</v>
      </c>
      <c r="C112" s="8" t="s">
        <v>143</v>
      </c>
      <c r="D112" s="8" t="s">
        <v>9</v>
      </c>
      <c r="E112" s="11">
        <v>29913236</v>
      </c>
      <c r="F112" s="43"/>
      <c r="G112" s="43"/>
      <c r="H112" s="43"/>
      <c r="I112" s="43"/>
      <c r="J112" s="43"/>
      <c r="K112" s="43"/>
      <c r="L112" s="43"/>
      <c r="M112" s="43"/>
    </row>
    <row r="113" spans="1:13" s="8" customFormat="1" x14ac:dyDescent="0.25">
      <c r="A113" s="8" t="s">
        <v>144</v>
      </c>
      <c r="B113" s="8" t="s">
        <v>5</v>
      </c>
      <c r="C113" s="8" t="s">
        <v>18</v>
      </c>
      <c r="D113" s="8" t="s">
        <v>9</v>
      </c>
      <c r="E113" s="11">
        <v>31767833</v>
      </c>
      <c r="F113" s="8" t="s">
        <v>465</v>
      </c>
      <c r="G113" s="8">
        <v>1</v>
      </c>
      <c r="H113" s="5" t="s">
        <v>522</v>
      </c>
      <c r="I113" s="8">
        <v>3</v>
      </c>
      <c r="J113" s="8">
        <v>3</v>
      </c>
      <c r="K113" s="8">
        <v>0</v>
      </c>
      <c r="L113" s="8">
        <v>0</v>
      </c>
      <c r="M113" s="8" t="s">
        <v>235</v>
      </c>
    </row>
    <row r="114" spans="1:13" s="8" customFormat="1" x14ac:dyDescent="0.25">
      <c r="A114" s="44" t="s">
        <v>145</v>
      </c>
      <c r="B114" s="8" t="s">
        <v>5</v>
      </c>
      <c r="C114" s="8" t="s">
        <v>8</v>
      </c>
      <c r="D114" s="8" t="s">
        <v>6</v>
      </c>
      <c r="E114" s="11">
        <v>29843149</v>
      </c>
      <c r="F114" s="52" t="s">
        <v>523</v>
      </c>
      <c r="G114" s="42">
        <v>1</v>
      </c>
      <c r="H114" s="42" t="s">
        <v>524</v>
      </c>
      <c r="I114" s="42">
        <v>11</v>
      </c>
      <c r="J114" s="42">
        <v>11</v>
      </c>
      <c r="K114" s="42">
        <v>0</v>
      </c>
      <c r="L114" s="42">
        <v>0</v>
      </c>
      <c r="M114" s="42" t="s">
        <v>235</v>
      </c>
    </row>
    <row r="115" spans="1:13" s="8" customFormat="1" x14ac:dyDescent="0.25">
      <c r="A115" s="44"/>
      <c r="B115" s="8" t="s">
        <v>5</v>
      </c>
      <c r="C115" s="8" t="s">
        <v>99</v>
      </c>
      <c r="D115" s="8" t="s">
        <v>6</v>
      </c>
      <c r="E115" s="11">
        <v>29843149</v>
      </c>
      <c r="F115" s="53"/>
      <c r="G115" s="43"/>
      <c r="H115" s="43"/>
      <c r="I115" s="43"/>
      <c r="J115" s="43"/>
      <c r="K115" s="43"/>
      <c r="L115" s="43"/>
      <c r="M115" s="43"/>
    </row>
    <row r="116" spans="1:13" s="8" customFormat="1" ht="31.5" x14ac:dyDescent="0.25">
      <c r="A116" s="44" t="s">
        <v>146</v>
      </c>
      <c r="B116" s="8" t="s">
        <v>5</v>
      </c>
      <c r="C116" s="8" t="s">
        <v>76</v>
      </c>
      <c r="D116" s="8" t="s">
        <v>6</v>
      </c>
      <c r="E116" s="11">
        <v>30580676</v>
      </c>
      <c r="F116" s="44"/>
      <c r="G116" s="44">
        <v>1</v>
      </c>
      <c r="H116" s="44" t="s">
        <v>352</v>
      </c>
      <c r="I116" s="44">
        <v>7</v>
      </c>
      <c r="J116" s="44">
        <v>7</v>
      </c>
      <c r="K116" s="44">
        <v>0</v>
      </c>
      <c r="L116" s="44">
        <v>0</v>
      </c>
      <c r="M116" s="44" t="s">
        <v>235</v>
      </c>
    </row>
    <row r="117" spans="1:13" s="8" customFormat="1" x14ac:dyDescent="0.25">
      <c r="A117" s="44"/>
      <c r="B117" s="8" t="s">
        <v>7</v>
      </c>
      <c r="C117" s="8" t="s">
        <v>15</v>
      </c>
      <c r="D117" s="8" t="s">
        <v>6</v>
      </c>
      <c r="E117" s="11">
        <v>29458145</v>
      </c>
      <c r="F117" s="44"/>
      <c r="G117" s="44"/>
      <c r="H117" s="44"/>
      <c r="I117" s="44"/>
      <c r="J117" s="44"/>
      <c r="K117" s="44"/>
      <c r="L117" s="44"/>
      <c r="M117" s="44"/>
    </row>
    <row r="118" spans="1:13" s="8" customFormat="1" ht="189" x14ac:dyDescent="0.25">
      <c r="A118" s="8" t="s">
        <v>554</v>
      </c>
      <c r="B118" s="8" t="s">
        <v>149</v>
      </c>
      <c r="C118" s="8" t="s">
        <v>150</v>
      </c>
      <c r="D118" s="8" t="s">
        <v>6</v>
      </c>
      <c r="E118" s="11">
        <v>30203487</v>
      </c>
      <c r="F118" s="8" t="s">
        <v>555</v>
      </c>
      <c r="G118" s="8" t="s">
        <v>353</v>
      </c>
      <c r="H118" s="8" t="s">
        <v>356</v>
      </c>
      <c r="I118" s="8" t="s">
        <v>354</v>
      </c>
      <c r="J118" s="8" t="s">
        <v>354</v>
      </c>
      <c r="K118" s="8" t="s">
        <v>355</v>
      </c>
      <c r="L118" s="8" t="s">
        <v>355</v>
      </c>
      <c r="M118" s="8" t="s">
        <v>357</v>
      </c>
    </row>
    <row r="119" spans="1:13" s="8" customFormat="1" ht="362.25" x14ac:dyDescent="0.25">
      <c r="A119" s="8" t="s">
        <v>556</v>
      </c>
      <c r="B119" s="8" t="s">
        <v>7</v>
      </c>
      <c r="C119" s="8" t="s">
        <v>12</v>
      </c>
      <c r="D119" s="8" t="s">
        <v>6</v>
      </c>
      <c r="E119" s="11">
        <v>29923223</v>
      </c>
      <c r="F119" s="8" t="s">
        <v>362</v>
      </c>
      <c r="G119" s="8" t="s">
        <v>358</v>
      </c>
      <c r="H119" s="8" t="s">
        <v>361</v>
      </c>
      <c r="I119" s="8" t="s">
        <v>359</v>
      </c>
      <c r="J119" s="8" t="s">
        <v>359</v>
      </c>
      <c r="K119" s="8" t="s">
        <v>360</v>
      </c>
      <c r="L119" s="8" t="s">
        <v>360</v>
      </c>
      <c r="M119" s="8" t="s">
        <v>363</v>
      </c>
    </row>
    <row r="120" spans="1:13" s="8" customFormat="1" x14ac:dyDescent="0.25">
      <c r="A120" s="8" t="s">
        <v>151</v>
      </c>
      <c r="B120" s="8" t="s">
        <v>7</v>
      </c>
      <c r="C120" s="8" t="s">
        <v>152</v>
      </c>
      <c r="D120" s="8" t="s">
        <v>6</v>
      </c>
      <c r="E120" s="11">
        <v>31702018</v>
      </c>
      <c r="F120" s="8" t="s">
        <v>465</v>
      </c>
      <c r="G120" s="8">
        <v>1</v>
      </c>
      <c r="H120" s="3" t="s">
        <v>525</v>
      </c>
      <c r="I120" s="8">
        <v>3</v>
      </c>
      <c r="J120" s="8">
        <v>3</v>
      </c>
      <c r="K120" s="8">
        <v>0</v>
      </c>
      <c r="L120" s="8">
        <v>0</v>
      </c>
      <c r="M120" s="8" t="s">
        <v>235</v>
      </c>
    </row>
    <row r="121" spans="1:13" s="8" customFormat="1" x14ac:dyDescent="0.25">
      <c r="A121" s="8" t="s">
        <v>153</v>
      </c>
      <c r="B121" s="8" t="s">
        <v>5</v>
      </c>
      <c r="C121" s="8" t="s">
        <v>15</v>
      </c>
      <c r="D121" s="8" t="s">
        <v>9</v>
      </c>
      <c r="E121" s="11">
        <v>26482611</v>
      </c>
      <c r="G121" s="8">
        <v>1</v>
      </c>
      <c r="H121" s="8" t="s">
        <v>364</v>
      </c>
      <c r="I121" s="8">
        <v>17</v>
      </c>
      <c r="J121" s="8">
        <v>16</v>
      </c>
      <c r="K121" s="8">
        <v>1</v>
      </c>
      <c r="L121" s="8">
        <v>0</v>
      </c>
      <c r="M121" s="8" t="s">
        <v>235</v>
      </c>
    </row>
    <row r="122" spans="1:13" s="8" customFormat="1" ht="409.5" x14ac:dyDescent="0.25">
      <c r="A122" s="8" t="s">
        <v>557</v>
      </c>
      <c r="B122" s="8" t="s">
        <v>7</v>
      </c>
      <c r="C122" s="8" t="s">
        <v>15</v>
      </c>
      <c r="D122" s="8" t="s">
        <v>9</v>
      </c>
      <c r="E122" s="11">
        <v>25550852</v>
      </c>
      <c r="F122" s="9" t="s">
        <v>558</v>
      </c>
      <c r="G122" s="10" t="s">
        <v>365</v>
      </c>
      <c r="H122" s="10" t="s">
        <v>368</v>
      </c>
      <c r="I122" s="10" t="s">
        <v>366</v>
      </c>
      <c r="J122" s="10" t="s">
        <v>366</v>
      </c>
      <c r="K122" s="10" t="s">
        <v>367</v>
      </c>
      <c r="L122" s="10" t="s">
        <v>367</v>
      </c>
      <c r="M122" s="10" t="s">
        <v>369</v>
      </c>
    </row>
    <row r="123" spans="1:13" s="8" customFormat="1" x14ac:dyDescent="0.25">
      <c r="A123" s="8" t="s">
        <v>154</v>
      </c>
      <c r="B123" s="8" t="s">
        <v>7</v>
      </c>
      <c r="C123" s="8" t="s">
        <v>19</v>
      </c>
      <c r="D123" s="8" t="s">
        <v>6</v>
      </c>
      <c r="E123" s="11">
        <v>26708505</v>
      </c>
      <c r="F123" s="8" t="s">
        <v>465</v>
      </c>
      <c r="G123" s="8">
        <v>1</v>
      </c>
      <c r="H123" s="5" t="s">
        <v>526</v>
      </c>
      <c r="I123" s="8">
        <v>13</v>
      </c>
      <c r="J123" s="8">
        <v>13</v>
      </c>
      <c r="K123" s="8">
        <v>0</v>
      </c>
      <c r="L123" s="8">
        <v>0</v>
      </c>
      <c r="M123" s="8" t="s">
        <v>235</v>
      </c>
    </row>
    <row r="124" spans="1:13" s="8" customFormat="1" ht="31.5" x14ac:dyDescent="0.25">
      <c r="A124" s="8" t="s">
        <v>155</v>
      </c>
      <c r="B124" s="8" t="s">
        <v>5</v>
      </c>
      <c r="C124" s="8" t="s">
        <v>156</v>
      </c>
      <c r="D124" s="8" t="s">
        <v>6</v>
      </c>
      <c r="E124" s="11">
        <v>31789465</v>
      </c>
      <c r="F124" s="8" t="s">
        <v>372</v>
      </c>
      <c r="G124" s="8">
        <v>2</v>
      </c>
      <c r="H124" s="8" t="s">
        <v>371</v>
      </c>
      <c r="I124" s="8" t="s">
        <v>370</v>
      </c>
      <c r="J124" s="8" t="s">
        <v>370</v>
      </c>
      <c r="K124" s="8" t="s">
        <v>306</v>
      </c>
      <c r="L124" s="8" t="s">
        <v>306</v>
      </c>
      <c r="M124" s="8" t="s">
        <v>235</v>
      </c>
    </row>
    <row r="125" spans="1:13" s="8" customFormat="1" ht="31.5" x14ac:dyDescent="0.25">
      <c r="A125" s="44" t="s">
        <v>159</v>
      </c>
      <c r="B125" s="8" t="s">
        <v>7</v>
      </c>
      <c r="C125" s="8" t="s">
        <v>160</v>
      </c>
      <c r="D125" s="8" t="s">
        <v>6</v>
      </c>
      <c r="E125" s="11">
        <v>30352575</v>
      </c>
      <c r="F125" s="44" t="s">
        <v>377</v>
      </c>
      <c r="G125" s="44">
        <v>3</v>
      </c>
      <c r="H125" s="44" t="s">
        <v>376</v>
      </c>
      <c r="I125" s="44" t="s">
        <v>373</v>
      </c>
      <c r="J125" s="44" t="s">
        <v>374</v>
      </c>
      <c r="K125" s="46" t="s">
        <v>375</v>
      </c>
      <c r="L125" s="44" t="s">
        <v>250</v>
      </c>
      <c r="M125" s="44" t="s">
        <v>239</v>
      </c>
    </row>
    <row r="126" spans="1:13" s="8" customFormat="1" x14ac:dyDescent="0.25">
      <c r="A126" s="44"/>
      <c r="B126" s="8" t="s">
        <v>7</v>
      </c>
      <c r="C126" s="8" t="s">
        <v>161</v>
      </c>
      <c r="D126" s="8" t="s">
        <v>6</v>
      </c>
      <c r="E126" s="11">
        <v>27371730</v>
      </c>
      <c r="F126" s="44"/>
      <c r="G126" s="44"/>
      <c r="H126" s="44"/>
      <c r="I126" s="44"/>
      <c r="J126" s="44"/>
      <c r="K126" s="46"/>
      <c r="L126" s="44"/>
      <c r="M126" s="44"/>
    </row>
    <row r="127" spans="1:13" s="8" customFormat="1" x14ac:dyDescent="0.25">
      <c r="A127" s="44"/>
      <c r="B127" s="8" t="s">
        <v>5</v>
      </c>
      <c r="C127" s="8" t="s">
        <v>18</v>
      </c>
      <c r="D127" s="8" t="s">
        <v>6</v>
      </c>
      <c r="E127" s="11">
        <v>29215734</v>
      </c>
      <c r="F127" s="44"/>
      <c r="G127" s="44"/>
      <c r="H127" s="44"/>
      <c r="I127" s="44"/>
      <c r="J127" s="44"/>
      <c r="K127" s="46"/>
      <c r="L127" s="44"/>
      <c r="M127" s="44"/>
    </row>
    <row r="128" spans="1:13" s="8" customFormat="1" x14ac:dyDescent="0.25">
      <c r="A128" s="44"/>
      <c r="B128" s="8" t="s">
        <v>5</v>
      </c>
      <c r="C128" s="8" t="s">
        <v>31</v>
      </c>
      <c r="D128" s="8" t="s">
        <v>6</v>
      </c>
      <c r="E128" s="11">
        <v>25811929</v>
      </c>
      <c r="F128" s="44"/>
      <c r="G128" s="44"/>
      <c r="H128" s="44"/>
      <c r="I128" s="44"/>
      <c r="J128" s="44"/>
      <c r="K128" s="46"/>
      <c r="L128" s="44"/>
      <c r="M128" s="44"/>
    </row>
    <row r="129" spans="1:13" s="8" customFormat="1" x14ac:dyDescent="0.25">
      <c r="A129" s="44"/>
      <c r="B129" s="8" t="s">
        <v>5</v>
      </c>
      <c r="C129" s="8" t="s">
        <v>15</v>
      </c>
      <c r="D129" s="8" t="s">
        <v>6</v>
      </c>
      <c r="E129" s="11">
        <v>25481511</v>
      </c>
      <c r="F129" s="44"/>
      <c r="G129" s="44"/>
      <c r="H129" s="44"/>
      <c r="I129" s="44"/>
      <c r="J129" s="44"/>
      <c r="K129" s="46"/>
      <c r="L129" s="44"/>
      <c r="M129" s="44"/>
    </row>
    <row r="130" spans="1:13" s="8" customFormat="1" ht="31.5" x14ac:dyDescent="0.25">
      <c r="A130" s="44"/>
      <c r="B130" s="8" t="s">
        <v>7</v>
      </c>
      <c r="C130" s="8" t="s">
        <v>162</v>
      </c>
      <c r="D130" s="8" t="s">
        <v>6</v>
      </c>
      <c r="E130" s="11">
        <v>28034748</v>
      </c>
      <c r="F130" s="44"/>
      <c r="G130" s="44"/>
      <c r="H130" s="44"/>
      <c r="I130" s="44"/>
      <c r="J130" s="44"/>
      <c r="K130" s="46"/>
      <c r="L130" s="44"/>
      <c r="M130" s="44"/>
    </row>
    <row r="131" spans="1:13" s="8" customFormat="1" x14ac:dyDescent="0.25">
      <c r="A131" s="44"/>
      <c r="B131" s="8" t="s">
        <v>7</v>
      </c>
      <c r="C131" s="8" t="s">
        <v>163</v>
      </c>
      <c r="D131" s="8" t="s">
        <v>6</v>
      </c>
      <c r="E131" s="11">
        <v>28701723</v>
      </c>
      <c r="F131" s="44"/>
      <c r="G131" s="44"/>
      <c r="H131" s="44"/>
      <c r="I131" s="44"/>
      <c r="J131" s="44"/>
      <c r="K131" s="46"/>
      <c r="L131" s="44"/>
      <c r="M131" s="44"/>
    </row>
    <row r="132" spans="1:13" s="8" customFormat="1" x14ac:dyDescent="0.25">
      <c r="A132" s="44"/>
      <c r="B132" s="8" t="s">
        <v>7</v>
      </c>
      <c r="C132" s="8" t="s">
        <v>15</v>
      </c>
      <c r="D132" s="8" t="s">
        <v>6</v>
      </c>
      <c r="E132" s="11">
        <v>24815433</v>
      </c>
      <c r="F132" s="44"/>
      <c r="G132" s="44"/>
      <c r="H132" s="44"/>
      <c r="I132" s="44"/>
      <c r="J132" s="44"/>
      <c r="K132" s="46"/>
      <c r="L132" s="44"/>
      <c r="M132" s="44"/>
    </row>
    <row r="133" spans="1:13" s="8" customFormat="1" ht="31.5" x14ac:dyDescent="0.25">
      <c r="A133" s="44"/>
      <c r="B133" s="8" t="s">
        <v>5</v>
      </c>
      <c r="C133" s="8" t="s">
        <v>164</v>
      </c>
      <c r="D133" s="8" t="s">
        <v>6</v>
      </c>
      <c r="E133" s="11">
        <v>29389953</v>
      </c>
      <c r="F133" s="44"/>
      <c r="G133" s="44"/>
      <c r="H133" s="44"/>
      <c r="I133" s="44"/>
      <c r="J133" s="44"/>
      <c r="K133" s="46"/>
      <c r="L133" s="44"/>
      <c r="M133" s="44"/>
    </row>
    <row r="134" spans="1:13" s="8" customFormat="1" ht="31.5" x14ac:dyDescent="0.25">
      <c r="A134" s="44"/>
      <c r="B134" s="8" t="s">
        <v>5</v>
      </c>
      <c r="C134" s="8" t="s">
        <v>165</v>
      </c>
      <c r="D134" s="8" t="s">
        <v>6</v>
      </c>
      <c r="E134" s="11">
        <v>26848980</v>
      </c>
      <c r="F134" s="44"/>
      <c r="G134" s="44"/>
      <c r="H134" s="44"/>
      <c r="I134" s="44"/>
      <c r="J134" s="44"/>
      <c r="K134" s="46"/>
      <c r="L134" s="44"/>
      <c r="M134" s="44"/>
    </row>
    <row r="135" spans="1:13" s="8" customFormat="1" x14ac:dyDescent="0.25">
      <c r="A135" s="44"/>
      <c r="B135" s="8" t="s">
        <v>5</v>
      </c>
      <c r="C135" s="8" t="s">
        <v>166</v>
      </c>
      <c r="D135" s="8" t="s">
        <v>6</v>
      </c>
      <c r="E135" s="11">
        <v>25269958</v>
      </c>
      <c r="F135" s="44"/>
      <c r="G135" s="44"/>
      <c r="H135" s="44"/>
      <c r="I135" s="44"/>
      <c r="J135" s="44"/>
      <c r="K135" s="46"/>
      <c r="L135" s="44"/>
      <c r="M135" s="44"/>
    </row>
    <row r="136" spans="1:13" s="8" customFormat="1" ht="31.5" x14ac:dyDescent="0.25">
      <c r="A136" s="8" t="s">
        <v>167</v>
      </c>
      <c r="B136" s="8" t="s">
        <v>5</v>
      </c>
      <c r="C136" s="8" t="s">
        <v>168</v>
      </c>
      <c r="D136" s="8" t="s">
        <v>6</v>
      </c>
      <c r="E136" s="11">
        <v>31830901</v>
      </c>
      <c r="F136" s="2" t="s">
        <v>528</v>
      </c>
      <c r="G136" s="8">
        <v>4</v>
      </c>
      <c r="H136" s="5" t="s">
        <v>527</v>
      </c>
      <c r="I136" s="8" t="s">
        <v>529</v>
      </c>
      <c r="J136" s="8" t="s">
        <v>529</v>
      </c>
      <c r="K136" s="8" t="s">
        <v>330</v>
      </c>
      <c r="L136" s="8" t="s">
        <v>330</v>
      </c>
      <c r="M136" s="8" t="s">
        <v>235</v>
      </c>
    </row>
    <row r="137" spans="1:13" s="8" customFormat="1" ht="31.5" x14ac:dyDescent="0.25">
      <c r="A137" s="44" t="s">
        <v>169</v>
      </c>
      <c r="B137" s="8" t="s">
        <v>14</v>
      </c>
      <c r="C137" s="8" t="s">
        <v>15</v>
      </c>
      <c r="D137" s="8" t="s">
        <v>16</v>
      </c>
      <c r="E137" s="11">
        <v>28874676</v>
      </c>
      <c r="F137" s="44" t="s">
        <v>560</v>
      </c>
      <c r="G137" s="46" t="s">
        <v>378</v>
      </c>
      <c r="H137" s="44" t="s">
        <v>382</v>
      </c>
      <c r="I137" s="44" t="s">
        <v>379</v>
      </c>
      <c r="J137" s="44" t="s">
        <v>380</v>
      </c>
      <c r="K137" s="44" t="s">
        <v>559</v>
      </c>
      <c r="L137" s="44" t="s">
        <v>381</v>
      </c>
      <c r="M137" s="44" t="s">
        <v>239</v>
      </c>
    </row>
    <row r="138" spans="1:13" s="8" customFormat="1" x14ac:dyDescent="0.25">
      <c r="A138" s="44"/>
      <c r="B138" s="8" t="s">
        <v>78</v>
      </c>
      <c r="C138" s="8" t="s">
        <v>8</v>
      </c>
      <c r="D138" s="8" t="s">
        <v>9</v>
      </c>
      <c r="E138" s="11">
        <v>29132136</v>
      </c>
      <c r="F138" s="44"/>
      <c r="G138" s="46"/>
      <c r="H138" s="44"/>
      <c r="I138" s="44"/>
      <c r="J138" s="44"/>
      <c r="K138" s="44"/>
      <c r="L138" s="44"/>
      <c r="M138" s="44"/>
    </row>
    <row r="139" spans="1:13" s="8" customFormat="1" x14ac:dyDescent="0.25">
      <c r="A139" s="44"/>
      <c r="B139" s="8" t="s">
        <v>5</v>
      </c>
      <c r="C139" s="8" t="s">
        <v>98</v>
      </c>
      <c r="D139" s="8" t="s">
        <v>9</v>
      </c>
      <c r="E139" s="11">
        <v>29328401</v>
      </c>
      <c r="F139" s="44"/>
      <c r="G139" s="46"/>
      <c r="H139" s="44"/>
      <c r="I139" s="44"/>
      <c r="J139" s="44"/>
      <c r="K139" s="44"/>
      <c r="L139" s="44"/>
      <c r="M139" s="44"/>
    </row>
    <row r="140" spans="1:13" s="8" customFormat="1" x14ac:dyDescent="0.25">
      <c r="A140" s="44"/>
      <c r="B140" s="8" t="s">
        <v>78</v>
      </c>
      <c r="C140" s="8" t="s">
        <v>15</v>
      </c>
      <c r="D140" s="8" t="s">
        <v>6</v>
      </c>
      <c r="E140" s="11">
        <v>28847847</v>
      </c>
      <c r="F140" s="44"/>
      <c r="G140" s="46"/>
      <c r="H140" s="44"/>
      <c r="I140" s="44"/>
      <c r="J140" s="44"/>
      <c r="K140" s="44"/>
      <c r="L140" s="44"/>
      <c r="M140" s="44"/>
    </row>
    <row r="141" spans="1:13" s="8" customFormat="1" x14ac:dyDescent="0.25">
      <c r="A141" s="44"/>
      <c r="B141" s="8" t="s">
        <v>5</v>
      </c>
      <c r="C141" s="8" t="s">
        <v>95</v>
      </c>
      <c r="D141" s="8" t="s">
        <v>6</v>
      </c>
      <c r="E141" s="11">
        <v>26850851</v>
      </c>
      <c r="F141" s="44"/>
      <c r="G141" s="46"/>
      <c r="H141" s="44"/>
      <c r="I141" s="44"/>
      <c r="J141" s="44"/>
      <c r="K141" s="44"/>
      <c r="L141" s="44"/>
      <c r="M141" s="44"/>
    </row>
    <row r="142" spans="1:13" s="8" customFormat="1" x14ac:dyDescent="0.25">
      <c r="A142" s="44"/>
      <c r="B142" s="8" t="s">
        <v>5</v>
      </c>
      <c r="C142" s="8" t="s">
        <v>170</v>
      </c>
      <c r="D142" s="8" t="s">
        <v>9</v>
      </c>
      <c r="E142" s="11">
        <v>28320094</v>
      </c>
      <c r="F142" s="44"/>
      <c r="G142" s="46"/>
      <c r="H142" s="44"/>
      <c r="I142" s="44"/>
      <c r="J142" s="44"/>
      <c r="K142" s="44"/>
      <c r="L142" s="44"/>
      <c r="M142" s="44"/>
    </row>
    <row r="143" spans="1:13" s="8" customFormat="1" x14ac:dyDescent="0.25">
      <c r="A143" s="44"/>
      <c r="B143" s="8" t="s">
        <v>78</v>
      </c>
      <c r="C143" s="8" t="s">
        <v>171</v>
      </c>
      <c r="D143" s="8" t="s">
        <v>9</v>
      </c>
      <c r="E143" s="11">
        <v>25565142</v>
      </c>
      <c r="F143" s="44"/>
      <c r="G143" s="46"/>
      <c r="H143" s="44"/>
      <c r="I143" s="44"/>
      <c r="J143" s="44"/>
      <c r="K143" s="44"/>
      <c r="L143" s="44"/>
      <c r="M143" s="44"/>
    </row>
    <row r="144" spans="1:13" s="8" customFormat="1" x14ac:dyDescent="0.25">
      <c r="A144" s="8" t="s">
        <v>172</v>
      </c>
      <c r="B144" s="8" t="s">
        <v>5</v>
      </c>
      <c r="C144" s="8" t="s">
        <v>173</v>
      </c>
      <c r="D144" s="8" t="s">
        <v>6</v>
      </c>
      <c r="E144" s="11">
        <v>30262664</v>
      </c>
      <c r="F144" s="2" t="s">
        <v>530</v>
      </c>
      <c r="G144" s="8">
        <v>1</v>
      </c>
      <c r="H144" s="3" t="s">
        <v>531</v>
      </c>
      <c r="I144" s="8">
        <v>34</v>
      </c>
      <c r="J144" s="8">
        <v>33</v>
      </c>
      <c r="K144" s="8">
        <v>1</v>
      </c>
      <c r="L144" s="8">
        <v>0</v>
      </c>
      <c r="M144" s="8" t="s">
        <v>239</v>
      </c>
    </row>
    <row r="145" spans="1:13" s="8" customFormat="1" ht="31.5" x14ac:dyDescent="0.25">
      <c r="A145" s="44" t="s">
        <v>174</v>
      </c>
      <c r="B145" s="8" t="s">
        <v>5</v>
      </c>
      <c r="C145" s="8" t="s">
        <v>46</v>
      </c>
      <c r="D145" s="8" t="s">
        <v>6</v>
      </c>
      <c r="E145" s="11">
        <v>29772434</v>
      </c>
      <c r="F145" s="44" t="s">
        <v>387</v>
      </c>
      <c r="G145" s="44">
        <v>4</v>
      </c>
      <c r="H145" s="44" t="s">
        <v>386</v>
      </c>
      <c r="I145" s="44" t="s">
        <v>383</v>
      </c>
      <c r="J145" s="44" t="s">
        <v>384</v>
      </c>
      <c r="K145" s="44" t="s">
        <v>385</v>
      </c>
      <c r="L145" s="44" t="s">
        <v>330</v>
      </c>
      <c r="M145" s="44" t="s">
        <v>239</v>
      </c>
    </row>
    <row r="146" spans="1:13" s="8" customFormat="1" x14ac:dyDescent="0.25">
      <c r="A146" s="44"/>
      <c r="B146" s="8" t="s">
        <v>5</v>
      </c>
      <c r="C146" s="8" t="s">
        <v>175</v>
      </c>
      <c r="D146" s="8" t="s">
        <v>9</v>
      </c>
      <c r="E146" s="11">
        <v>29772434</v>
      </c>
      <c r="F146" s="44"/>
      <c r="G146" s="44"/>
      <c r="H146" s="44"/>
      <c r="I146" s="44"/>
      <c r="J146" s="44"/>
      <c r="K146" s="44"/>
      <c r="L146" s="44"/>
      <c r="M146" s="44"/>
    </row>
    <row r="147" spans="1:13" s="8" customFormat="1" ht="126" x14ac:dyDescent="0.25">
      <c r="A147" s="8" t="s">
        <v>176</v>
      </c>
      <c r="B147" s="8" t="s">
        <v>7</v>
      </c>
      <c r="C147" s="8" t="s">
        <v>177</v>
      </c>
      <c r="D147" s="8" t="s">
        <v>6</v>
      </c>
      <c r="E147" s="11">
        <v>29748571</v>
      </c>
      <c r="F147" s="8" t="s">
        <v>391</v>
      </c>
      <c r="G147" s="8">
        <v>23</v>
      </c>
      <c r="H147" s="8" t="s">
        <v>390</v>
      </c>
      <c r="I147" s="8" t="s">
        <v>388</v>
      </c>
      <c r="J147" s="8" t="s">
        <v>388</v>
      </c>
      <c r="K147" s="8" t="s">
        <v>389</v>
      </c>
      <c r="L147" s="8" t="s">
        <v>389</v>
      </c>
      <c r="M147" s="8" t="s">
        <v>239</v>
      </c>
    </row>
    <row r="148" spans="1:13" s="8" customFormat="1" ht="31.5" x14ac:dyDescent="0.25">
      <c r="A148" s="8" t="s">
        <v>178</v>
      </c>
      <c r="B148" s="8" t="s">
        <v>5</v>
      </c>
      <c r="C148" s="8" t="s">
        <v>179</v>
      </c>
      <c r="D148" s="8" t="s">
        <v>6</v>
      </c>
      <c r="E148" s="11">
        <v>31161625</v>
      </c>
      <c r="F148" s="8" t="s">
        <v>393</v>
      </c>
      <c r="G148" s="8">
        <v>1</v>
      </c>
      <c r="H148" s="8" t="s">
        <v>392</v>
      </c>
      <c r="I148" s="8">
        <v>5</v>
      </c>
      <c r="J148" s="8">
        <v>5</v>
      </c>
      <c r="K148" s="8">
        <v>0</v>
      </c>
      <c r="L148" s="8">
        <v>0</v>
      </c>
      <c r="M148" s="8" t="s">
        <v>239</v>
      </c>
    </row>
    <row r="149" spans="1:13" s="8" customFormat="1" ht="409.5" x14ac:dyDescent="0.25">
      <c r="A149" s="8" t="s">
        <v>561</v>
      </c>
      <c r="B149" s="8" t="s">
        <v>7</v>
      </c>
      <c r="C149" s="8" t="s">
        <v>180</v>
      </c>
      <c r="D149" s="8" t="s">
        <v>6</v>
      </c>
      <c r="E149" s="11">
        <v>26549028</v>
      </c>
      <c r="F149" s="8" t="s">
        <v>562</v>
      </c>
      <c r="G149" s="10" t="s">
        <v>394</v>
      </c>
      <c r="H149" s="10" t="s">
        <v>399</v>
      </c>
      <c r="I149" s="10" t="s">
        <v>395</v>
      </c>
      <c r="J149" s="10" t="s">
        <v>396</v>
      </c>
      <c r="K149" s="10" t="s">
        <v>397</v>
      </c>
      <c r="L149" s="10" t="s">
        <v>398</v>
      </c>
      <c r="M149" s="10" t="s">
        <v>400</v>
      </c>
    </row>
    <row r="150" spans="1:13" s="8" customFormat="1" x14ac:dyDescent="0.25">
      <c r="A150" s="8" t="s">
        <v>181</v>
      </c>
      <c r="B150" s="8" t="s">
        <v>5</v>
      </c>
      <c r="C150" s="8" t="s">
        <v>56</v>
      </c>
      <c r="D150" s="8" t="s">
        <v>6</v>
      </c>
      <c r="E150" s="11">
        <v>30915884</v>
      </c>
      <c r="F150" s="8" t="s">
        <v>465</v>
      </c>
      <c r="G150" s="8">
        <v>2</v>
      </c>
      <c r="H150" s="8" t="s">
        <v>532</v>
      </c>
      <c r="I150" s="8" t="s">
        <v>533</v>
      </c>
      <c r="J150" s="8" t="s">
        <v>533</v>
      </c>
      <c r="K150" s="8" t="s">
        <v>467</v>
      </c>
      <c r="L150" s="8" t="s">
        <v>467</v>
      </c>
      <c r="M150" s="8" t="s">
        <v>235</v>
      </c>
    </row>
    <row r="151" spans="1:13" s="8" customFormat="1" x14ac:dyDescent="0.25">
      <c r="A151" s="44" t="s">
        <v>182</v>
      </c>
      <c r="B151" s="8" t="s">
        <v>5</v>
      </c>
      <c r="C151" s="8" t="s">
        <v>183</v>
      </c>
      <c r="D151" s="8" t="s">
        <v>6</v>
      </c>
      <c r="E151" s="11">
        <v>32064164</v>
      </c>
      <c r="F151" s="44" t="s">
        <v>407</v>
      </c>
      <c r="G151" s="44" t="s">
        <v>401</v>
      </c>
      <c r="H151" s="44" t="s">
        <v>406</v>
      </c>
      <c r="I151" s="44" t="s">
        <v>402</v>
      </c>
      <c r="J151" s="44" t="s">
        <v>403</v>
      </c>
      <c r="K151" s="44" t="s">
        <v>404</v>
      </c>
      <c r="L151" s="44" t="s">
        <v>405</v>
      </c>
      <c r="M151" s="44" t="s">
        <v>239</v>
      </c>
    </row>
    <row r="152" spans="1:13" s="8" customFormat="1" ht="31.5" x14ac:dyDescent="0.25">
      <c r="A152" s="44"/>
      <c r="B152" s="8" t="s">
        <v>5</v>
      </c>
      <c r="C152" s="8" t="s">
        <v>184</v>
      </c>
      <c r="D152" s="8" t="s">
        <v>6</v>
      </c>
      <c r="E152" s="11">
        <v>27888106</v>
      </c>
      <c r="F152" s="44"/>
      <c r="G152" s="44"/>
      <c r="H152" s="44"/>
      <c r="I152" s="44"/>
      <c r="J152" s="44"/>
      <c r="K152" s="44"/>
      <c r="L152" s="44"/>
      <c r="M152" s="44"/>
    </row>
    <row r="153" spans="1:13" s="8" customFormat="1" x14ac:dyDescent="0.25">
      <c r="A153" s="8" t="s">
        <v>185</v>
      </c>
      <c r="B153" s="8" t="s">
        <v>5</v>
      </c>
      <c r="C153" s="8" t="s">
        <v>31</v>
      </c>
      <c r="D153" s="8" t="s">
        <v>6</v>
      </c>
      <c r="E153" s="11">
        <v>29121972</v>
      </c>
      <c r="F153" s="8" t="s">
        <v>339</v>
      </c>
      <c r="G153" s="8">
        <v>1</v>
      </c>
      <c r="H153" s="8" t="s">
        <v>338</v>
      </c>
      <c r="I153" s="8">
        <v>30</v>
      </c>
      <c r="J153" s="8">
        <v>25</v>
      </c>
      <c r="K153" s="8">
        <v>5</v>
      </c>
      <c r="L153" s="8">
        <v>0</v>
      </c>
      <c r="M153" s="8" t="s">
        <v>235</v>
      </c>
    </row>
    <row r="154" spans="1:13" s="8" customFormat="1" ht="63" x14ac:dyDescent="0.25">
      <c r="A154" s="14" t="s">
        <v>599</v>
      </c>
      <c r="B154" s="8" t="s">
        <v>7</v>
      </c>
      <c r="C154" s="8" t="s">
        <v>22</v>
      </c>
      <c r="D154" s="8" t="s">
        <v>6</v>
      </c>
      <c r="E154" s="11">
        <v>27628540</v>
      </c>
      <c r="F154" s="10" t="s">
        <v>345</v>
      </c>
      <c r="G154" s="14" t="s">
        <v>594</v>
      </c>
      <c r="H154" s="14" t="s">
        <v>593</v>
      </c>
      <c r="I154" s="14" t="s">
        <v>595</v>
      </c>
      <c r="J154" s="14" t="s">
        <v>598</v>
      </c>
      <c r="K154" s="14" t="s">
        <v>596</v>
      </c>
      <c r="L154" s="14" t="s">
        <v>597</v>
      </c>
      <c r="M154" s="10" t="s">
        <v>346</v>
      </c>
    </row>
    <row r="155" spans="1:13" s="8" customFormat="1" ht="31.5" x14ac:dyDescent="0.25">
      <c r="A155" s="8" t="s">
        <v>186</v>
      </c>
      <c r="B155" s="8" t="s">
        <v>5</v>
      </c>
      <c r="C155" s="8" t="s">
        <v>33</v>
      </c>
      <c r="D155" s="8" t="s">
        <v>6</v>
      </c>
      <c r="E155" s="11">
        <v>32157498</v>
      </c>
      <c r="F155" s="8" t="s">
        <v>410</v>
      </c>
      <c r="G155" s="8">
        <v>4</v>
      </c>
      <c r="H155" s="8" t="s">
        <v>409</v>
      </c>
      <c r="I155" s="8" t="s">
        <v>408</v>
      </c>
      <c r="J155" s="8" t="s">
        <v>408</v>
      </c>
      <c r="K155" s="8" t="s">
        <v>330</v>
      </c>
      <c r="L155" s="8" t="s">
        <v>330</v>
      </c>
      <c r="M155" s="8" t="s">
        <v>239</v>
      </c>
    </row>
    <row r="156" spans="1:13" s="8" customFormat="1" ht="31.5" x14ac:dyDescent="0.25">
      <c r="A156" s="44" t="s">
        <v>600</v>
      </c>
      <c r="B156" s="8" t="s">
        <v>14</v>
      </c>
      <c r="C156" s="8" t="s">
        <v>15</v>
      </c>
      <c r="D156" s="8" t="s">
        <v>16</v>
      </c>
      <c r="E156" s="11">
        <v>28874676</v>
      </c>
      <c r="F156" s="44" t="s">
        <v>412</v>
      </c>
      <c r="G156" s="44">
        <v>1</v>
      </c>
      <c r="H156" s="44" t="s">
        <v>411</v>
      </c>
      <c r="I156" s="44">
        <v>6</v>
      </c>
      <c r="J156" s="44">
        <v>6</v>
      </c>
      <c r="K156" s="44">
        <v>0</v>
      </c>
      <c r="L156" s="44">
        <v>0</v>
      </c>
      <c r="M156" s="44" t="s">
        <v>239</v>
      </c>
    </row>
    <row r="157" spans="1:13" s="8" customFormat="1" x14ac:dyDescent="0.25">
      <c r="A157" s="44"/>
      <c r="B157" s="8" t="s">
        <v>7</v>
      </c>
      <c r="C157" s="8" t="s">
        <v>99</v>
      </c>
      <c r="D157" s="8" t="s">
        <v>6</v>
      </c>
      <c r="E157" s="11">
        <v>28886528</v>
      </c>
      <c r="F157" s="44"/>
      <c r="G157" s="44"/>
      <c r="H157" s="44"/>
      <c r="I157" s="44"/>
      <c r="J157" s="44"/>
      <c r="K157" s="44"/>
      <c r="L157" s="44"/>
      <c r="M157" s="44"/>
    </row>
    <row r="158" spans="1:13" s="8" customFormat="1" ht="78.75" x14ac:dyDescent="0.25">
      <c r="A158" s="8" t="s">
        <v>187</v>
      </c>
      <c r="B158" s="8" t="s">
        <v>5</v>
      </c>
      <c r="C158" s="8" t="s">
        <v>43</v>
      </c>
      <c r="D158" s="8" t="s">
        <v>6</v>
      </c>
      <c r="E158" s="11">
        <v>31539121</v>
      </c>
      <c r="F158" s="8" t="s">
        <v>414</v>
      </c>
      <c r="G158" s="8">
        <v>1</v>
      </c>
      <c r="H158" s="8" t="s">
        <v>413</v>
      </c>
      <c r="I158" s="8">
        <v>14</v>
      </c>
      <c r="J158" s="8">
        <v>14</v>
      </c>
      <c r="K158" s="8">
        <v>0</v>
      </c>
      <c r="L158" s="8">
        <v>0</v>
      </c>
      <c r="M158" s="8" t="s">
        <v>239</v>
      </c>
    </row>
    <row r="159" spans="1:13" s="8" customFormat="1" ht="31.5" x14ac:dyDescent="0.25">
      <c r="A159" s="44" t="s">
        <v>188</v>
      </c>
      <c r="B159" s="8" t="s">
        <v>7</v>
      </c>
      <c r="C159" s="8" t="s">
        <v>54</v>
      </c>
      <c r="D159" s="8" t="s">
        <v>6</v>
      </c>
      <c r="E159" s="11">
        <v>30001707</v>
      </c>
      <c r="F159" s="44" t="s">
        <v>563</v>
      </c>
      <c r="G159" s="44">
        <v>1</v>
      </c>
      <c r="H159" s="44" t="s">
        <v>415</v>
      </c>
      <c r="I159" s="44">
        <v>14</v>
      </c>
      <c r="J159" s="44">
        <v>13</v>
      </c>
      <c r="K159" s="44">
        <v>1</v>
      </c>
      <c r="L159" s="44">
        <v>0</v>
      </c>
      <c r="M159" s="44" t="s">
        <v>239</v>
      </c>
    </row>
    <row r="160" spans="1:13" s="8" customFormat="1" x14ac:dyDescent="0.25">
      <c r="A160" s="44"/>
      <c r="B160" s="8" t="s">
        <v>5</v>
      </c>
      <c r="C160" s="8" t="s">
        <v>98</v>
      </c>
      <c r="D160" s="8" t="s">
        <v>6</v>
      </c>
      <c r="E160" s="11">
        <v>29845201</v>
      </c>
      <c r="F160" s="44"/>
      <c r="G160" s="44"/>
      <c r="H160" s="44"/>
      <c r="I160" s="44"/>
      <c r="J160" s="44"/>
      <c r="K160" s="44"/>
      <c r="L160" s="44"/>
      <c r="M160" s="44"/>
    </row>
    <row r="161" spans="1:13" s="8" customFormat="1" ht="31.5" x14ac:dyDescent="0.25">
      <c r="A161" s="44"/>
      <c r="B161" s="8" t="s">
        <v>7</v>
      </c>
      <c r="C161" s="8" t="s">
        <v>189</v>
      </c>
      <c r="D161" s="8" t="s">
        <v>6</v>
      </c>
      <c r="E161" s="11">
        <v>32201527</v>
      </c>
      <c r="F161" s="44"/>
      <c r="G161" s="44"/>
      <c r="H161" s="44"/>
      <c r="I161" s="44"/>
      <c r="J161" s="44"/>
      <c r="K161" s="44"/>
      <c r="L161" s="44"/>
      <c r="M161" s="44"/>
    </row>
    <row r="162" spans="1:13" s="8" customFormat="1" ht="31.5" x14ac:dyDescent="0.25">
      <c r="A162" s="44"/>
      <c r="B162" s="8" t="s">
        <v>14</v>
      </c>
      <c r="C162" s="8" t="s">
        <v>15</v>
      </c>
      <c r="D162" s="8" t="s">
        <v>16</v>
      </c>
      <c r="E162" s="11">
        <v>28874676</v>
      </c>
      <c r="F162" s="44"/>
      <c r="G162" s="44"/>
      <c r="H162" s="44"/>
      <c r="I162" s="44"/>
      <c r="J162" s="44"/>
      <c r="K162" s="44"/>
      <c r="L162" s="44"/>
      <c r="M162" s="44"/>
    </row>
    <row r="163" spans="1:13" s="8" customFormat="1" x14ac:dyDescent="0.25">
      <c r="A163" s="44"/>
      <c r="B163" s="8" t="s">
        <v>5</v>
      </c>
      <c r="C163" s="8" t="s">
        <v>15</v>
      </c>
      <c r="D163" s="8" t="s">
        <v>6</v>
      </c>
      <c r="E163" s="11">
        <v>27028998</v>
      </c>
      <c r="F163" s="44"/>
      <c r="G163" s="44"/>
      <c r="H163" s="44"/>
      <c r="I163" s="44"/>
      <c r="J163" s="44"/>
      <c r="K163" s="44"/>
      <c r="L163" s="44"/>
      <c r="M163" s="44"/>
    </row>
    <row r="164" spans="1:13" s="8" customFormat="1" x14ac:dyDescent="0.25">
      <c r="A164" s="44"/>
      <c r="B164" s="8" t="s">
        <v>7</v>
      </c>
      <c r="C164" s="8" t="s">
        <v>15</v>
      </c>
      <c r="D164" s="8" t="s">
        <v>6</v>
      </c>
      <c r="E164" s="11">
        <v>25668599</v>
      </c>
      <c r="F164" s="44"/>
      <c r="G164" s="44"/>
      <c r="H164" s="44"/>
      <c r="I164" s="44"/>
      <c r="J164" s="44"/>
      <c r="K164" s="44"/>
      <c r="L164" s="44"/>
      <c r="M164" s="44"/>
    </row>
    <row r="165" spans="1:13" s="8" customFormat="1" x14ac:dyDescent="0.25">
      <c r="A165" s="44"/>
      <c r="B165" s="8" t="s">
        <v>5</v>
      </c>
      <c r="C165" s="8" t="s">
        <v>31</v>
      </c>
      <c r="D165" s="8" t="s">
        <v>6</v>
      </c>
      <c r="E165" s="11">
        <v>29048549</v>
      </c>
      <c r="F165" s="44"/>
      <c r="G165" s="44"/>
      <c r="H165" s="44"/>
      <c r="I165" s="44"/>
      <c r="J165" s="44"/>
      <c r="K165" s="44"/>
      <c r="L165" s="44"/>
      <c r="M165" s="44"/>
    </row>
    <row r="166" spans="1:13" s="8" customFormat="1" x14ac:dyDescent="0.25">
      <c r="A166" s="44"/>
      <c r="B166" s="8" t="s">
        <v>5</v>
      </c>
      <c r="C166" s="8" t="s">
        <v>15</v>
      </c>
      <c r="D166" s="8" t="s">
        <v>6</v>
      </c>
      <c r="E166" s="11">
        <v>21316338</v>
      </c>
      <c r="F166" s="44"/>
      <c r="G166" s="44"/>
      <c r="H166" s="44"/>
      <c r="I166" s="44"/>
      <c r="J166" s="44"/>
      <c r="K166" s="44"/>
      <c r="L166" s="44"/>
      <c r="M166" s="44"/>
    </row>
    <row r="167" spans="1:13" s="8" customFormat="1" x14ac:dyDescent="0.25">
      <c r="A167" s="44"/>
      <c r="B167" s="8" t="s">
        <v>5</v>
      </c>
      <c r="C167" s="8" t="s">
        <v>15</v>
      </c>
      <c r="D167" s="8" t="s">
        <v>6</v>
      </c>
      <c r="E167" s="11">
        <v>28657147</v>
      </c>
      <c r="F167" s="44"/>
      <c r="G167" s="44"/>
      <c r="H167" s="44"/>
      <c r="I167" s="44"/>
      <c r="J167" s="44"/>
      <c r="K167" s="44"/>
      <c r="L167" s="44"/>
      <c r="M167" s="44"/>
    </row>
    <row r="168" spans="1:13" s="8" customFormat="1" x14ac:dyDescent="0.25">
      <c r="A168" s="44"/>
      <c r="B168" s="8" t="s">
        <v>5</v>
      </c>
      <c r="C168" s="8" t="s">
        <v>8</v>
      </c>
      <c r="D168" s="8" t="s">
        <v>6</v>
      </c>
      <c r="E168" s="11">
        <v>28355965</v>
      </c>
      <c r="F168" s="44"/>
      <c r="G168" s="44"/>
      <c r="H168" s="44"/>
      <c r="I168" s="44"/>
      <c r="J168" s="44"/>
      <c r="K168" s="44"/>
      <c r="L168" s="44"/>
      <c r="M168" s="44"/>
    </row>
    <row r="169" spans="1:13" s="8" customFormat="1" x14ac:dyDescent="0.25">
      <c r="A169" s="44"/>
      <c r="B169" s="8" t="s">
        <v>5</v>
      </c>
      <c r="C169" s="8" t="s">
        <v>99</v>
      </c>
      <c r="D169" s="8" t="s">
        <v>6</v>
      </c>
      <c r="E169" s="11">
        <v>29845201</v>
      </c>
      <c r="F169" s="44"/>
      <c r="G169" s="44"/>
      <c r="H169" s="44"/>
      <c r="I169" s="44"/>
      <c r="J169" s="44"/>
      <c r="K169" s="44"/>
      <c r="L169" s="44"/>
      <c r="M169" s="44"/>
    </row>
    <row r="170" spans="1:13" s="8" customFormat="1" ht="31.5" x14ac:dyDescent="0.25">
      <c r="A170" s="44"/>
      <c r="B170" s="8" t="s">
        <v>7</v>
      </c>
      <c r="C170" s="8" t="s">
        <v>190</v>
      </c>
      <c r="D170" s="8" t="s">
        <v>6</v>
      </c>
      <c r="E170" s="11">
        <v>30001707</v>
      </c>
      <c r="F170" s="44"/>
      <c r="G170" s="44"/>
      <c r="H170" s="44"/>
      <c r="I170" s="44"/>
      <c r="J170" s="44"/>
      <c r="K170" s="44"/>
      <c r="L170" s="44"/>
      <c r="M170" s="44"/>
    </row>
    <row r="171" spans="1:13" s="8" customFormat="1" ht="31.5" x14ac:dyDescent="0.25">
      <c r="A171" s="8" t="s">
        <v>191</v>
      </c>
      <c r="B171" s="8" t="s">
        <v>5</v>
      </c>
      <c r="C171" s="8" t="s">
        <v>76</v>
      </c>
      <c r="D171" s="8" t="s">
        <v>9</v>
      </c>
      <c r="E171" s="11">
        <v>31488171</v>
      </c>
      <c r="F171" s="8" t="s">
        <v>535</v>
      </c>
      <c r="G171" s="8">
        <v>2</v>
      </c>
      <c r="H171" s="3" t="s">
        <v>534</v>
      </c>
      <c r="I171" s="8">
        <v>8</v>
      </c>
      <c r="J171" s="8">
        <v>8</v>
      </c>
      <c r="K171" s="8">
        <v>0</v>
      </c>
      <c r="L171" s="8">
        <v>0</v>
      </c>
      <c r="M171" s="8" t="s">
        <v>235</v>
      </c>
    </row>
    <row r="172" spans="1:13" s="8" customFormat="1" x14ac:dyDescent="0.25">
      <c r="A172" s="44" t="s">
        <v>192</v>
      </c>
      <c r="B172" s="8" t="s">
        <v>5</v>
      </c>
      <c r="C172" s="8" t="s">
        <v>8</v>
      </c>
      <c r="D172" s="8" t="s">
        <v>6</v>
      </c>
      <c r="E172" s="11">
        <v>30802827</v>
      </c>
      <c r="F172" s="42" t="s">
        <v>536</v>
      </c>
      <c r="G172" s="42">
        <v>1</v>
      </c>
      <c r="H172" s="42" t="s">
        <v>537</v>
      </c>
      <c r="I172" s="42">
        <v>5</v>
      </c>
      <c r="J172" s="42">
        <v>5</v>
      </c>
      <c r="K172" s="42">
        <v>0</v>
      </c>
      <c r="L172" s="42">
        <v>0</v>
      </c>
      <c r="M172" s="42" t="s">
        <v>235</v>
      </c>
    </row>
    <row r="173" spans="1:13" s="8" customFormat="1" x14ac:dyDescent="0.25">
      <c r="A173" s="44"/>
      <c r="B173" s="8" t="s">
        <v>5</v>
      </c>
      <c r="C173" s="8" t="s">
        <v>29</v>
      </c>
      <c r="D173" s="8" t="s">
        <v>6</v>
      </c>
      <c r="E173" s="11">
        <v>26447755</v>
      </c>
      <c r="F173" s="43"/>
      <c r="G173" s="43"/>
      <c r="H173" s="43"/>
      <c r="I173" s="43"/>
      <c r="J173" s="43"/>
      <c r="K173" s="43"/>
      <c r="L173" s="43"/>
      <c r="M173" s="43"/>
    </row>
    <row r="174" spans="1:13" s="8" customFormat="1" ht="31.5" x14ac:dyDescent="0.25">
      <c r="A174" s="8" t="s">
        <v>193</v>
      </c>
      <c r="B174" s="8" t="s">
        <v>5</v>
      </c>
      <c r="C174" s="8" t="s">
        <v>194</v>
      </c>
      <c r="D174" s="8" t="s">
        <v>44</v>
      </c>
      <c r="E174" s="11">
        <v>32301277</v>
      </c>
      <c r="G174" s="8">
        <v>1</v>
      </c>
      <c r="H174" s="8" t="s">
        <v>416</v>
      </c>
      <c r="I174" s="8">
        <v>13</v>
      </c>
      <c r="J174" s="8">
        <v>11</v>
      </c>
      <c r="K174" s="8">
        <v>2</v>
      </c>
      <c r="L174" s="8">
        <v>0</v>
      </c>
      <c r="M174" s="8" t="s">
        <v>235</v>
      </c>
    </row>
    <row r="175" spans="1:13" s="8" customFormat="1" x14ac:dyDescent="0.25">
      <c r="A175" s="8" t="s">
        <v>195</v>
      </c>
      <c r="B175" s="8" t="s">
        <v>7</v>
      </c>
      <c r="C175" s="8" t="s">
        <v>196</v>
      </c>
      <c r="D175" s="8" t="s">
        <v>6</v>
      </c>
      <c r="E175" s="11">
        <v>32036249</v>
      </c>
      <c r="F175" s="8" t="s">
        <v>465</v>
      </c>
      <c r="G175" s="8">
        <v>1</v>
      </c>
      <c r="H175" s="8" t="s">
        <v>538</v>
      </c>
      <c r="I175" s="8">
        <v>18</v>
      </c>
      <c r="J175" s="8">
        <v>18</v>
      </c>
      <c r="K175" s="8">
        <v>0</v>
      </c>
      <c r="L175" s="8">
        <v>0</v>
      </c>
      <c r="M175" s="8" t="s">
        <v>235</v>
      </c>
    </row>
    <row r="176" spans="1:13" s="8" customFormat="1" ht="31.5" x14ac:dyDescent="0.25">
      <c r="A176" s="44" t="s">
        <v>197</v>
      </c>
      <c r="B176" s="8" t="s">
        <v>5</v>
      </c>
      <c r="C176" s="8" t="s">
        <v>198</v>
      </c>
      <c r="D176" s="8" t="s">
        <v>6</v>
      </c>
      <c r="E176" s="11">
        <v>31933880</v>
      </c>
      <c r="F176" s="44" t="s">
        <v>420</v>
      </c>
      <c r="G176" s="44">
        <v>12</v>
      </c>
      <c r="H176" s="44" t="s">
        <v>419</v>
      </c>
      <c r="I176" s="44" t="s">
        <v>417</v>
      </c>
      <c r="J176" s="44" t="s">
        <v>417</v>
      </c>
      <c r="K176" s="44" t="s">
        <v>418</v>
      </c>
      <c r="L176" s="44" t="s">
        <v>418</v>
      </c>
      <c r="M176" s="44" t="s">
        <v>239</v>
      </c>
    </row>
    <row r="177" spans="1:13" s="8" customFormat="1" x14ac:dyDescent="0.25">
      <c r="A177" s="44"/>
      <c r="B177" s="8" t="s">
        <v>7</v>
      </c>
      <c r="C177" s="8" t="s">
        <v>8</v>
      </c>
      <c r="D177" s="8" t="s">
        <v>6</v>
      </c>
      <c r="E177" s="11">
        <v>30087712</v>
      </c>
      <c r="F177" s="44"/>
      <c r="G177" s="44"/>
      <c r="H177" s="44"/>
      <c r="I177" s="44"/>
      <c r="J177" s="44"/>
      <c r="K177" s="44"/>
      <c r="L177" s="44"/>
      <c r="M177" s="44"/>
    </row>
    <row r="178" spans="1:13" s="8" customFormat="1" x14ac:dyDescent="0.25">
      <c r="A178" s="44"/>
      <c r="B178" s="8" t="s">
        <v>5</v>
      </c>
      <c r="C178" s="8" t="s">
        <v>11</v>
      </c>
      <c r="D178" s="8" t="s">
        <v>6</v>
      </c>
      <c r="E178" s="11">
        <v>30520072</v>
      </c>
      <c r="F178" s="44"/>
      <c r="G178" s="44"/>
      <c r="H178" s="44"/>
      <c r="I178" s="44"/>
      <c r="J178" s="44"/>
      <c r="K178" s="44"/>
      <c r="L178" s="44"/>
      <c r="M178" s="44"/>
    </row>
    <row r="179" spans="1:13" s="8" customFormat="1" x14ac:dyDescent="0.25">
      <c r="A179" s="44" t="s">
        <v>199</v>
      </c>
      <c r="B179" s="8" t="s">
        <v>5</v>
      </c>
      <c r="C179" s="8" t="s">
        <v>48</v>
      </c>
      <c r="D179" s="8" t="s">
        <v>6</v>
      </c>
      <c r="E179" s="11">
        <v>31513352</v>
      </c>
      <c r="F179" s="44" t="s">
        <v>422</v>
      </c>
      <c r="G179" s="44">
        <v>1</v>
      </c>
      <c r="H179" s="44" t="s">
        <v>421</v>
      </c>
      <c r="I179" s="44">
        <v>176</v>
      </c>
      <c r="J179" s="44">
        <v>175</v>
      </c>
      <c r="K179" s="44">
        <v>1</v>
      </c>
      <c r="L179" s="44">
        <v>0</v>
      </c>
      <c r="M179" s="44" t="s">
        <v>239</v>
      </c>
    </row>
    <row r="180" spans="1:13" s="8" customFormat="1" x14ac:dyDescent="0.25">
      <c r="A180" s="44"/>
      <c r="B180" s="8" t="s">
        <v>7</v>
      </c>
      <c r="C180" s="8" t="s">
        <v>200</v>
      </c>
      <c r="D180" s="8" t="s">
        <v>6</v>
      </c>
      <c r="E180" s="11">
        <v>31929143</v>
      </c>
      <c r="F180" s="44"/>
      <c r="G180" s="44"/>
      <c r="H180" s="44"/>
      <c r="I180" s="44"/>
      <c r="J180" s="44"/>
      <c r="K180" s="44"/>
      <c r="L180" s="44"/>
      <c r="M180" s="44"/>
    </row>
    <row r="181" spans="1:13" s="8" customFormat="1" x14ac:dyDescent="0.25">
      <c r="A181" s="44" t="s">
        <v>201</v>
      </c>
      <c r="B181" s="8" t="s">
        <v>149</v>
      </c>
      <c r="C181" s="8" t="s">
        <v>42</v>
      </c>
      <c r="D181" s="8" t="s">
        <v>6</v>
      </c>
      <c r="E181" s="11">
        <v>30280769</v>
      </c>
      <c r="F181" s="44" t="s">
        <v>425</v>
      </c>
      <c r="G181" s="44">
        <v>5</v>
      </c>
      <c r="H181" s="44" t="s">
        <v>424</v>
      </c>
      <c r="I181" s="44" t="s">
        <v>423</v>
      </c>
      <c r="J181" s="44" t="s">
        <v>423</v>
      </c>
      <c r="K181" s="44" t="s">
        <v>261</v>
      </c>
      <c r="L181" s="44" t="s">
        <v>261</v>
      </c>
      <c r="M181" s="44" t="s">
        <v>239</v>
      </c>
    </row>
    <row r="182" spans="1:13" s="8" customFormat="1" x14ac:dyDescent="0.25">
      <c r="A182" s="44"/>
      <c r="B182" s="8" t="s">
        <v>5</v>
      </c>
      <c r="C182" s="8" t="s">
        <v>202</v>
      </c>
      <c r="D182" s="8" t="s">
        <v>6</v>
      </c>
      <c r="E182" s="11">
        <v>29137412</v>
      </c>
      <c r="F182" s="44"/>
      <c r="G182" s="44"/>
      <c r="H182" s="44"/>
      <c r="I182" s="44"/>
      <c r="J182" s="44"/>
      <c r="K182" s="44"/>
      <c r="L182" s="44"/>
      <c r="M182" s="44"/>
    </row>
    <row r="183" spans="1:13" s="8" customFormat="1" x14ac:dyDescent="0.25">
      <c r="A183" s="44" t="s">
        <v>564</v>
      </c>
      <c r="B183" s="8" t="s">
        <v>5</v>
      </c>
      <c r="C183" s="8" t="s">
        <v>203</v>
      </c>
      <c r="D183" s="8" t="s">
        <v>6</v>
      </c>
      <c r="E183" s="11">
        <v>32141539</v>
      </c>
      <c r="F183" s="44" t="s">
        <v>430</v>
      </c>
      <c r="G183" s="44" t="s">
        <v>426</v>
      </c>
      <c r="H183" s="44" t="s">
        <v>429</v>
      </c>
      <c r="I183" s="44" t="s">
        <v>427</v>
      </c>
      <c r="J183" s="44" t="s">
        <v>427</v>
      </c>
      <c r="K183" s="44" t="s">
        <v>428</v>
      </c>
      <c r="L183" s="44" t="s">
        <v>428</v>
      </c>
      <c r="M183" s="44" t="s">
        <v>431</v>
      </c>
    </row>
    <row r="184" spans="1:13" s="8" customFormat="1" x14ac:dyDescent="0.25">
      <c r="A184" s="44"/>
      <c r="B184" s="8" t="s">
        <v>5</v>
      </c>
      <c r="C184" s="8" t="s">
        <v>12</v>
      </c>
      <c r="D184" s="8" t="s">
        <v>6</v>
      </c>
      <c r="E184" s="11">
        <v>30981105</v>
      </c>
      <c r="F184" s="44"/>
      <c r="G184" s="44"/>
      <c r="H184" s="44"/>
      <c r="I184" s="44"/>
      <c r="J184" s="44"/>
      <c r="K184" s="44"/>
      <c r="L184" s="44"/>
      <c r="M184" s="44"/>
    </row>
    <row r="185" spans="1:13" s="8" customFormat="1" ht="31.5" x14ac:dyDescent="0.25">
      <c r="A185" s="44"/>
      <c r="B185" s="8" t="s">
        <v>5</v>
      </c>
      <c r="C185" s="8" t="s">
        <v>204</v>
      </c>
      <c r="D185" s="8" t="s">
        <v>6</v>
      </c>
      <c r="E185" s="11">
        <v>31664866</v>
      </c>
      <c r="F185" s="44"/>
      <c r="G185" s="44"/>
      <c r="H185" s="44"/>
      <c r="I185" s="44"/>
      <c r="J185" s="44"/>
      <c r="K185" s="44"/>
      <c r="L185" s="44"/>
      <c r="M185" s="44"/>
    </row>
    <row r="186" spans="1:13" s="8" customFormat="1" ht="31.5" x14ac:dyDescent="0.25">
      <c r="A186" s="8" t="s">
        <v>205</v>
      </c>
      <c r="B186" s="8" t="s">
        <v>5</v>
      </c>
      <c r="C186" s="8" t="s">
        <v>206</v>
      </c>
      <c r="D186" s="8" t="s">
        <v>6</v>
      </c>
      <c r="E186" s="11">
        <v>32265427</v>
      </c>
      <c r="F186" s="8" t="s">
        <v>434</v>
      </c>
      <c r="G186" s="8">
        <v>4</v>
      </c>
      <c r="H186" s="8" t="s">
        <v>433</v>
      </c>
      <c r="I186" s="8" t="s">
        <v>432</v>
      </c>
      <c r="J186" s="8" t="s">
        <v>432</v>
      </c>
      <c r="K186" s="8" t="s">
        <v>330</v>
      </c>
      <c r="L186" s="8" t="s">
        <v>330</v>
      </c>
      <c r="M186" s="8" t="s">
        <v>235</v>
      </c>
    </row>
    <row r="187" spans="1:13" s="8" customFormat="1" ht="94.5" x14ac:dyDescent="0.25">
      <c r="A187" s="8" t="s">
        <v>207</v>
      </c>
      <c r="B187" s="8" t="s">
        <v>5</v>
      </c>
      <c r="C187" s="8" t="s">
        <v>48</v>
      </c>
      <c r="D187" s="8" t="s">
        <v>6</v>
      </c>
      <c r="E187" s="11">
        <v>30949340</v>
      </c>
      <c r="F187" s="8" t="s">
        <v>439</v>
      </c>
      <c r="G187" s="8">
        <v>3</v>
      </c>
      <c r="H187" s="8" t="s">
        <v>438</v>
      </c>
      <c r="I187" s="8" t="s">
        <v>435</v>
      </c>
      <c r="J187" s="8" t="s">
        <v>436</v>
      </c>
      <c r="K187" s="8" t="s">
        <v>437</v>
      </c>
      <c r="L187" s="8" t="s">
        <v>250</v>
      </c>
      <c r="M187" s="8" t="s">
        <v>235</v>
      </c>
    </row>
    <row r="188" spans="1:13" s="8" customFormat="1" x14ac:dyDescent="0.25">
      <c r="A188" s="8" t="s">
        <v>208</v>
      </c>
      <c r="B188" s="8" t="s">
        <v>5</v>
      </c>
      <c r="C188" s="8" t="s">
        <v>42</v>
      </c>
      <c r="D188" s="8" t="s">
        <v>9</v>
      </c>
      <c r="E188" s="11">
        <v>30210701</v>
      </c>
      <c r="G188" s="8">
        <v>1</v>
      </c>
      <c r="H188" s="8" t="s">
        <v>539</v>
      </c>
      <c r="I188" s="8">
        <v>1</v>
      </c>
      <c r="J188" s="8">
        <v>1</v>
      </c>
      <c r="K188" s="8">
        <v>0</v>
      </c>
      <c r="L188" s="8">
        <v>0</v>
      </c>
      <c r="M188" s="8" t="s">
        <v>540</v>
      </c>
    </row>
    <row r="189" spans="1:13" s="8" customFormat="1" x14ac:dyDescent="0.25">
      <c r="A189" s="44" t="s">
        <v>565</v>
      </c>
      <c r="B189" s="8" t="s">
        <v>7</v>
      </c>
      <c r="C189" s="8" t="s">
        <v>209</v>
      </c>
      <c r="D189" s="8" t="s">
        <v>6</v>
      </c>
      <c r="E189" s="11">
        <v>31837005</v>
      </c>
      <c r="F189" s="44" t="s">
        <v>567</v>
      </c>
      <c r="G189" s="51" t="s">
        <v>440</v>
      </c>
      <c r="H189" s="44" t="s">
        <v>566</v>
      </c>
      <c r="I189" s="46" t="s">
        <v>441</v>
      </c>
      <c r="J189" s="46" t="s">
        <v>441</v>
      </c>
      <c r="K189" s="46" t="s">
        <v>442</v>
      </c>
      <c r="L189" s="46" t="s">
        <v>442</v>
      </c>
      <c r="M189" s="44" t="s">
        <v>443</v>
      </c>
    </row>
    <row r="190" spans="1:13" s="8" customFormat="1" x14ac:dyDescent="0.25">
      <c r="A190" s="44"/>
      <c r="B190" s="8" t="s">
        <v>7</v>
      </c>
      <c r="C190" s="8" t="s">
        <v>210</v>
      </c>
      <c r="D190" s="8" t="s">
        <v>6</v>
      </c>
      <c r="E190" s="11">
        <v>29643475</v>
      </c>
      <c r="F190" s="44"/>
      <c r="G190" s="46"/>
      <c r="H190" s="44"/>
      <c r="I190" s="46"/>
      <c r="J190" s="46"/>
      <c r="K190" s="46"/>
      <c r="L190" s="46"/>
      <c r="M190" s="44"/>
    </row>
    <row r="191" spans="1:13" s="8" customFormat="1" x14ac:dyDescent="0.25">
      <c r="A191" s="44" t="s">
        <v>211</v>
      </c>
      <c r="B191" s="8" t="s">
        <v>5</v>
      </c>
      <c r="C191" s="8" t="s">
        <v>98</v>
      </c>
      <c r="D191" s="8" t="s">
        <v>6</v>
      </c>
      <c r="E191" s="11">
        <v>29489909</v>
      </c>
      <c r="F191" s="44" t="s">
        <v>445</v>
      </c>
      <c r="G191" s="44">
        <v>1</v>
      </c>
      <c r="H191" s="44" t="s">
        <v>444</v>
      </c>
      <c r="I191" s="44">
        <v>5</v>
      </c>
      <c r="J191" s="44">
        <v>5</v>
      </c>
      <c r="K191" s="44">
        <v>0</v>
      </c>
      <c r="L191" s="44">
        <v>0</v>
      </c>
      <c r="M191" s="44" t="s">
        <v>239</v>
      </c>
    </row>
    <row r="192" spans="1:13" s="8" customFormat="1" x14ac:dyDescent="0.25">
      <c r="A192" s="44"/>
      <c r="B192" s="8" t="s">
        <v>7</v>
      </c>
      <c r="C192" s="8" t="s">
        <v>15</v>
      </c>
      <c r="D192" s="8" t="s">
        <v>9</v>
      </c>
      <c r="E192" s="11">
        <v>29551494</v>
      </c>
      <c r="F192" s="44"/>
      <c r="G192" s="44"/>
      <c r="H192" s="44"/>
      <c r="I192" s="44"/>
      <c r="J192" s="44"/>
      <c r="K192" s="44"/>
      <c r="L192" s="44"/>
      <c r="M192" s="44"/>
    </row>
    <row r="193" spans="1:13" s="8" customFormat="1" x14ac:dyDescent="0.25">
      <c r="A193" s="44" t="s">
        <v>212</v>
      </c>
      <c r="B193" s="44" t="s">
        <v>5</v>
      </c>
      <c r="C193" s="44" t="s">
        <v>150</v>
      </c>
      <c r="D193" s="44" t="s">
        <v>6</v>
      </c>
      <c r="E193" s="47">
        <v>30333879</v>
      </c>
      <c r="F193" s="46" t="s">
        <v>447</v>
      </c>
      <c r="G193" s="44">
        <v>1</v>
      </c>
      <c r="H193" s="44" t="s">
        <v>446</v>
      </c>
      <c r="I193" s="44">
        <v>6</v>
      </c>
      <c r="J193" s="44">
        <v>6</v>
      </c>
      <c r="K193" s="44">
        <v>0</v>
      </c>
      <c r="L193" s="44">
        <v>0</v>
      </c>
      <c r="M193" s="44" t="s">
        <v>235</v>
      </c>
    </row>
    <row r="194" spans="1:13" s="8" customFormat="1" x14ac:dyDescent="0.25">
      <c r="A194" s="44"/>
      <c r="B194" s="44"/>
      <c r="C194" s="44"/>
      <c r="D194" s="44"/>
      <c r="E194" s="47"/>
      <c r="F194" s="44"/>
      <c r="G194" s="44"/>
      <c r="H194" s="44"/>
      <c r="I194" s="44"/>
      <c r="J194" s="44"/>
      <c r="K194" s="44"/>
      <c r="L194" s="44"/>
      <c r="M194" s="44"/>
    </row>
    <row r="195" spans="1:13" s="8" customFormat="1" x14ac:dyDescent="0.25">
      <c r="A195" s="8" t="s">
        <v>213</v>
      </c>
      <c r="B195" s="8" t="s">
        <v>7</v>
      </c>
      <c r="C195" s="8" t="s">
        <v>214</v>
      </c>
      <c r="D195" s="8" t="s">
        <v>6</v>
      </c>
      <c r="E195" s="11">
        <v>31831555</v>
      </c>
      <c r="G195" s="8">
        <v>3</v>
      </c>
      <c r="H195" s="8" t="s">
        <v>541</v>
      </c>
      <c r="I195" s="8" t="s">
        <v>542</v>
      </c>
      <c r="J195" s="8" t="s">
        <v>543</v>
      </c>
      <c r="K195" s="8" t="s">
        <v>250</v>
      </c>
      <c r="L195" s="8" t="s">
        <v>544</v>
      </c>
      <c r="M195" s="8" t="s">
        <v>235</v>
      </c>
    </row>
    <row r="196" spans="1:13" s="8" customFormat="1" x14ac:dyDescent="0.25">
      <c r="A196" s="44" t="s">
        <v>217</v>
      </c>
      <c r="B196" s="44" t="s">
        <v>5</v>
      </c>
      <c r="C196" s="44" t="s">
        <v>36</v>
      </c>
      <c r="D196" s="44" t="s">
        <v>6</v>
      </c>
      <c r="E196" s="47">
        <v>30643007</v>
      </c>
      <c r="F196" s="44" t="s">
        <v>452</v>
      </c>
      <c r="G196" s="44">
        <v>5</v>
      </c>
      <c r="H196" s="44" t="s">
        <v>451</v>
      </c>
      <c r="I196" s="44" t="s">
        <v>448</v>
      </c>
      <c r="J196" s="44" t="s">
        <v>449</v>
      </c>
      <c r="K196" s="44" t="s">
        <v>450</v>
      </c>
      <c r="L196" s="44" t="s">
        <v>261</v>
      </c>
      <c r="M196" s="44" t="s">
        <v>235</v>
      </c>
    </row>
    <row r="197" spans="1:13" s="8" customFormat="1" x14ac:dyDescent="0.25">
      <c r="A197" s="44"/>
      <c r="B197" s="44"/>
      <c r="C197" s="44"/>
      <c r="D197" s="44"/>
      <c r="E197" s="47"/>
      <c r="F197" s="44"/>
      <c r="G197" s="44"/>
      <c r="H197" s="44"/>
      <c r="I197" s="44"/>
      <c r="J197" s="44"/>
      <c r="K197" s="44"/>
      <c r="L197" s="44"/>
      <c r="M197" s="44"/>
    </row>
    <row r="198" spans="1:13" s="8" customFormat="1" x14ac:dyDescent="0.25">
      <c r="A198" s="44" t="s">
        <v>218</v>
      </c>
      <c r="B198" s="8" t="s">
        <v>7</v>
      </c>
      <c r="C198" s="8" t="s">
        <v>98</v>
      </c>
      <c r="D198" s="8" t="s">
        <v>6</v>
      </c>
      <c r="E198" s="11">
        <v>29960845</v>
      </c>
      <c r="F198" s="44" t="s">
        <v>458</v>
      </c>
      <c r="G198" s="44">
        <v>8</v>
      </c>
      <c r="H198" s="44" t="s">
        <v>457</v>
      </c>
      <c r="I198" s="44" t="s">
        <v>453</v>
      </c>
      <c r="J198" s="44" t="s">
        <v>454</v>
      </c>
      <c r="K198" s="44" t="s">
        <v>455</v>
      </c>
      <c r="L198" s="44" t="s">
        <v>456</v>
      </c>
      <c r="M198" s="44" t="s">
        <v>239</v>
      </c>
    </row>
    <row r="199" spans="1:13" s="8" customFormat="1" x14ac:dyDescent="0.25">
      <c r="A199" s="44"/>
      <c r="B199" s="8" t="s">
        <v>5</v>
      </c>
      <c r="C199" s="8" t="s">
        <v>101</v>
      </c>
      <c r="D199" s="8" t="s">
        <v>6</v>
      </c>
      <c r="E199" s="11">
        <v>30787623</v>
      </c>
      <c r="F199" s="44"/>
      <c r="G199" s="44"/>
      <c r="H199" s="44"/>
      <c r="I199" s="44"/>
      <c r="J199" s="44"/>
      <c r="K199" s="44"/>
      <c r="L199" s="44"/>
      <c r="M199" s="44"/>
    </row>
    <row r="200" spans="1:13" s="8" customFormat="1" ht="31.5" x14ac:dyDescent="0.25">
      <c r="A200" s="44"/>
      <c r="B200" s="8" t="s">
        <v>5</v>
      </c>
      <c r="C200" s="8" t="s">
        <v>219</v>
      </c>
      <c r="D200" s="8" t="s">
        <v>6</v>
      </c>
      <c r="E200" s="11">
        <v>30595764</v>
      </c>
      <c r="F200" s="44"/>
      <c r="G200" s="44"/>
      <c r="H200" s="44"/>
      <c r="I200" s="44"/>
      <c r="J200" s="44"/>
      <c r="K200" s="44"/>
      <c r="L200" s="44"/>
      <c r="M200" s="44"/>
    </row>
    <row r="201" spans="1:13" s="8" customFormat="1" x14ac:dyDescent="0.25">
      <c r="A201" s="44"/>
      <c r="B201" s="8" t="s">
        <v>5</v>
      </c>
      <c r="C201" s="8" t="s">
        <v>8</v>
      </c>
      <c r="D201" s="8" t="s">
        <v>6</v>
      </c>
      <c r="E201" s="11">
        <v>28617552</v>
      </c>
      <c r="F201" s="44"/>
      <c r="G201" s="44"/>
      <c r="H201" s="44"/>
      <c r="I201" s="44"/>
      <c r="J201" s="44"/>
      <c r="K201" s="44"/>
      <c r="L201" s="44"/>
      <c r="M201" s="44"/>
    </row>
    <row r="202" spans="1:13" s="8" customFormat="1" x14ac:dyDescent="0.25">
      <c r="A202" s="44"/>
      <c r="B202" s="8" t="s">
        <v>5</v>
      </c>
      <c r="C202" s="8" t="s">
        <v>122</v>
      </c>
      <c r="D202" s="8" t="s">
        <v>6</v>
      </c>
      <c r="E202" s="11">
        <v>28813705</v>
      </c>
      <c r="F202" s="44"/>
      <c r="G202" s="44"/>
      <c r="H202" s="44"/>
      <c r="I202" s="44"/>
      <c r="J202" s="44"/>
      <c r="K202" s="44"/>
      <c r="L202" s="44"/>
      <c r="M202" s="44"/>
    </row>
    <row r="203" spans="1:13" s="8" customFormat="1" x14ac:dyDescent="0.25">
      <c r="A203" s="44"/>
      <c r="B203" s="8" t="s">
        <v>7</v>
      </c>
      <c r="C203" s="8" t="s">
        <v>220</v>
      </c>
      <c r="D203" s="8" t="s">
        <v>6</v>
      </c>
      <c r="E203" s="11">
        <v>29960845</v>
      </c>
      <c r="F203" s="44"/>
      <c r="G203" s="44"/>
      <c r="H203" s="44"/>
      <c r="I203" s="44"/>
      <c r="J203" s="44"/>
      <c r="K203" s="44"/>
      <c r="L203" s="44"/>
      <c r="M203" s="44"/>
    </row>
    <row r="204" spans="1:13" s="8" customFormat="1" x14ac:dyDescent="0.25">
      <c r="A204" s="44" t="s">
        <v>557</v>
      </c>
      <c r="B204" s="44" t="s">
        <v>5</v>
      </c>
      <c r="C204" s="44" t="s">
        <v>134</v>
      </c>
      <c r="D204" s="44" t="s">
        <v>9</v>
      </c>
      <c r="E204" s="47">
        <v>30714151</v>
      </c>
      <c r="F204" s="54" t="s">
        <v>558</v>
      </c>
      <c r="G204" s="46" t="s">
        <v>365</v>
      </c>
      <c r="H204" s="46" t="s">
        <v>368</v>
      </c>
      <c r="I204" s="46" t="s">
        <v>366</v>
      </c>
      <c r="J204" s="46" t="s">
        <v>366</v>
      </c>
      <c r="K204" s="46" t="s">
        <v>367</v>
      </c>
      <c r="L204" s="46" t="s">
        <v>367</v>
      </c>
      <c r="M204" s="46" t="s">
        <v>369</v>
      </c>
    </row>
    <row r="205" spans="1:13" s="8" customFormat="1" x14ac:dyDescent="0.25">
      <c r="A205" s="44"/>
      <c r="B205" s="44"/>
      <c r="C205" s="44"/>
      <c r="D205" s="44"/>
      <c r="E205" s="47"/>
      <c r="F205" s="54"/>
      <c r="G205" s="46"/>
      <c r="H205" s="54"/>
      <c r="I205" s="46"/>
      <c r="J205" s="46"/>
      <c r="K205" s="46"/>
      <c r="L205" s="46"/>
      <c r="M205" s="54"/>
    </row>
    <row r="206" spans="1:13" s="8" customFormat="1" ht="31.5" x14ac:dyDescent="0.25">
      <c r="A206" s="44" t="s">
        <v>221</v>
      </c>
      <c r="B206" s="8" t="s">
        <v>14</v>
      </c>
      <c r="C206" s="8" t="s">
        <v>15</v>
      </c>
      <c r="D206" s="8" t="s">
        <v>16</v>
      </c>
      <c r="E206" s="11">
        <v>28874676</v>
      </c>
      <c r="F206" s="44" t="s">
        <v>460</v>
      </c>
      <c r="G206" s="44">
        <v>1</v>
      </c>
      <c r="H206" s="44" t="s">
        <v>459</v>
      </c>
      <c r="I206" s="44">
        <v>10</v>
      </c>
      <c r="J206" s="44">
        <v>10</v>
      </c>
      <c r="K206" s="44">
        <v>0</v>
      </c>
      <c r="L206" s="44">
        <v>0</v>
      </c>
      <c r="M206" s="44" t="s">
        <v>239</v>
      </c>
    </row>
    <row r="207" spans="1:13" s="8" customFormat="1" x14ac:dyDescent="0.25">
      <c r="A207" s="44"/>
      <c r="B207" s="8" t="s">
        <v>7</v>
      </c>
      <c r="C207" s="8" t="s">
        <v>22</v>
      </c>
      <c r="D207" s="8" t="s">
        <v>6</v>
      </c>
      <c r="E207" s="11">
        <v>27628540</v>
      </c>
      <c r="F207" s="44"/>
      <c r="G207" s="44"/>
      <c r="H207" s="44"/>
      <c r="I207" s="44"/>
      <c r="J207" s="44"/>
      <c r="K207" s="44"/>
      <c r="L207" s="44"/>
      <c r="M207" s="44"/>
    </row>
    <row r="208" spans="1:13" s="8" customFormat="1" ht="31.5" x14ac:dyDescent="0.25">
      <c r="A208" s="44"/>
      <c r="B208" s="8" t="s">
        <v>5</v>
      </c>
      <c r="C208" s="8" t="s">
        <v>222</v>
      </c>
      <c r="D208" s="8" t="s">
        <v>6</v>
      </c>
      <c r="E208" s="11">
        <v>29510195</v>
      </c>
      <c r="F208" s="44"/>
      <c r="G208" s="44"/>
      <c r="H208" s="44"/>
      <c r="I208" s="44"/>
      <c r="J208" s="44"/>
      <c r="K208" s="44"/>
      <c r="L208" s="44"/>
      <c r="M208" s="44"/>
    </row>
    <row r="209" spans="1:13" s="8" customFormat="1" ht="31.5" x14ac:dyDescent="0.25">
      <c r="A209" s="44"/>
      <c r="B209" s="8" t="s">
        <v>5</v>
      </c>
      <c r="C209" s="8" t="s">
        <v>88</v>
      </c>
      <c r="D209" s="8" t="s">
        <v>6</v>
      </c>
      <c r="E209" s="11">
        <v>27562722</v>
      </c>
      <c r="F209" s="44"/>
      <c r="G209" s="44"/>
      <c r="H209" s="44"/>
      <c r="I209" s="44"/>
      <c r="J209" s="44"/>
      <c r="K209" s="44"/>
      <c r="L209" s="44"/>
      <c r="M209" s="44"/>
    </row>
    <row r="210" spans="1:13" s="8" customFormat="1" ht="31.5" x14ac:dyDescent="0.25">
      <c r="A210" s="44"/>
      <c r="B210" s="8" t="s">
        <v>5</v>
      </c>
      <c r="C210" s="8" t="s">
        <v>223</v>
      </c>
      <c r="D210" s="8" t="s">
        <v>6</v>
      </c>
      <c r="E210" s="11">
        <v>28315290</v>
      </c>
      <c r="F210" s="44"/>
      <c r="G210" s="44"/>
      <c r="H210" s="44"/>
      <c r="I210" s="44"/>
      <c r="J210" s="44"/>
      <c r="K210" s="44"/>
      <c r="L210" s="44"/>
      <c r="M210" s="44"/>
    </row>
    <row r="211" spans="1:13" s="8" customFormat="1" ht="31.5" x14ac:dyDescent="0.25">
      <c r="A211" s="44"/>
      <c r="B211" s="8" t="s">
        <v>5</v>
      </c>
      <c r="C211" s="8" t="s">
        <v>194</v>
      </c>
      <c r="D211" s="8" t="s">
        <v>6</v>
      </c>
      <c r="E211" s="11">
        <v>29500870</v>
      </c>
      <c r="F211" s="44"/>
      <c r="G211" s="44"/>
      <c r="H211" s="44"/>
      <c r="I211" s="44"/>
      <c r="J211" s="44"/>
      <c r="K211" s="44"/>
      <c r="L211" s="44"/>
      <c r="M211" s="44"/>
    </row>
    <row r="212" spans="1:13" s="8" customFormat="1" ht="31.5" x14ac:dyDescent="0.25">
      <c r="A212" s="44" t="s">
        <v>224</v>
      </c>
      <c r="B212" s="8" t="s">
        <v>5</v>
      </c>
      <c r="C212" s="8" t="s">
        <v>58</v>
      </c>
      <c r="D212" s="8" t="s">
        <v>6</v>
      </c>
      <c r="E212" s="11">
        <v>31163263</v>
      </c>
      <c r="F212" s="44" t="s">
        <v>462</v>
      </c>
      <c r="G212" s="44">
        <v>1</v>
      </c>
      <c r="H212" s="44" t="s">
        <v>461</v>
      </c>
      <c r="I212" s="44">
        <v>71</v>
      </c>
      <c r="J212" s="44">
        <v>71</v>
      </c>
      <c r="K212" s="44">
        <v>0</v>
      </c>
      <c r="L212" s="44">
        <v>0</v>
      </c>
      <c r="M212" s="44" t="s">
        <v>239</v>
      </c>
    </row>
    <row r="213" spans="1:13" s="8" customFormat="1" ht="31.5" x14ac:dyDescent="0.25">
      <c r="A213" s="44"/>
      <c r="B213" s="8" t="s">
        <v>5</v>
      </c>
      <c r="C213" s="8" t="s">
        <v>58</v>
      </c>
      <c r="D213" s="8" t="s">
        <v>6</v>
      </c>
      <c r="E213" s="11">
        <v>31013436</v>
      </c>
      <c r="F213" s="44"/>
      <c r="G213" s="44"/>
      <c r="H213" s="44"/>
      <c r="I213" s="44"/>
      <c r="J213" s="44"/>
      <c r="K213" s="44"/>
      <c r="L213" s="44"/>
      <c r="M213" s="44"/>
    </row>
    <row r="214" spans="1:13" s="8" customFormat="1" x14ac:dyDescent="0.25">
      <c r="A214" s="44"/>
      <c r="B214" s="8" t="s">
        <v>5</v>
      </c>
      <c r="C214" s="8" t="s">
        <v>51</v>
      </c>
      <c r="D214" s="8" t="s">
        <v>6</v>
      </c>
      <c r="E214" s="11">
        <v>31213574</v>
      </c>
      <c r="F214" s="44"/>
      <c r="G214" s="44"/>
      <c r="H214" s="44"/>
      <c r="I214" s="44"/>
      <c r="J214" s="44"/>
      <c r="K214" s="44"/>
      <c r="L214" s="44"/>
      <c r="M214" s="44"/>
    </row>
    <row r="215" spans="1:13" s="8" customFormat="1" x14ac:dyDescent="0.25">
      <c r="A215" s="44"/>
      <c r="B215" s="8" t="s">
        <v>5</v>
      </c>
      <c r="C215" s="8" t="s">
        <v>225</v>
      </c>
      <c r="D215" s="8" t="s">
        <v>6</v>
      </c>
      <c r="E215" s="11">
        <v>29371940</v>
      </c>
      <c r="F215" s="44"/>
      <c r="G215" s="44"/>
      <c r="H215" s="44"/>
      <c r="I215" s="44"/>
      <c r="J215" s="44"/>
      <c r="K215" s="44"/>
      <c r="L215" s="44"/>
      <c r="M215" s="44"/>
    </row>
    <row r="216" spans="1:13" s="8" customFormat="1" ht="31.5" x14ac:dyDescent="0.25">
      <c r="A216" s="44"/>
      <c r="B216" s="8" t="s">
        <v>5</v>
      </c>
      <c r="C216" s="8" t="s">
        <v>226</v>
      </c>
      <c r="D216" s="8" t="s">
        <v>6</v>
      </c>
      <c r="E216" s="11">
        <v>28295543</v>
      </c>
      <c r="F216" s="44"/>
      <c r="G216" s="44"/>
      <c r="H216" s="44"/>
      <c r="I216" s="44"/>
      <c r="J216" s="44"/>
      <c r="K216" s="44"/>
      <c r="L216" s="44"/>
      <c r="M216" s="44"/>
    </row>
    <row r="217" spans="1:13" s="8" customFormat="1" ht="31.5" x14ac:dyDescent="0.25">
      <c r="A217" s="44"/>
      <c r="B217" s="8" t="s">
        <v>5</v>
      </c>
      <c r="C217" s="8" t="s">
        <v>227</v>
      </c>
      <c r="D217" s="8" t="s">
        <v>6</v>
      </c>
      <c r="E217" s="11">
        <v>29393501</v>
      </c>
      <c r="F217" s="44"/>
      <c r="G217" s="44"/>
      <c r="H217" s="44"/>
      <c r="I217" s="44"/>
      <c r="J217" s="44"/>
      <c r="K217" s="44"/>
      <c r="L217" s="44"/>
      <c r="M217" s="44"/>
    </row>
    <row r="218" spans="1:13" s="8" customFormat="1" x14ac:dyDescent="0.25">
      <c r="A218" s="44" t="s">
        <v>228</v>
      </c>
      <c r="B218" s="44" t="s">
        <v>5</v>
      </c>
      <c r="C218" s="44" t="s">
        <v>94</v>
      </c>
      <c r="D218" s="44" t="s">
        <v>6</v>
      </c>
      <c r="E218" s="47">
        <v>29753015</v>
      </c>
      <c r="F218" s="44" t="s">
        <v>464</v>
      </c>
      <c r="G218" s="44">
        <v>1</v>
      </c>
      <c r="H218" s="44" t="s">
        <v>463</v>
      </c>
      <c r="I218" s="44">
        <v>4</v>
      </c>
      <c r="J218" s="44">
        <v>4</v>
      </c>
      <c r="K218" s="44">
        <v>0</v>
      </c>
      <c r="L218" s="44">
        <v>0</v>
      </c>
      <c r="M218" s="44" t="s">
        <v>235</v>
      </c>
    </row>
    <row r="219" spans="1:13" s="8" customFormat="1" x14ac:dyDescent="0.25">
      <c r="A219" s="44"/>
      <c r="B219" s="44"/>
      <c r="C219" s="44"/>
      <c r="D219" s="44"/>
      <c r="E219" s="47"/>
      <c r="F219" s="44"/>
      <c r="G219" s="44"/>
      <c r="H219" s="44"/>
      <c r="I219" s="44"/>
      <c r="J219" s="44"/>
      <c r="K219" s="44"/>
      <c r="L219" s="44"/>
      <c r="M219" s="44"/>
    </row>
    <row r="220" spans="1:13" s="8" customFormat="1" x14ac:dyDescent="0.25">
      <c r="A220" s="44"/>
      <c r="B220" s="44"/>
      <c r="C220" s="44"/>
      <c r="D220" s="44"/>
      <c r="E220" s="47"/>
      <c r="F220" s="44"/>
      <c r="G220" s="44"/>
      <c r="H220" s="44"/>
      <c r="I220" s="44"/>
      <c r="J220" s="44"/>
      <c r="K220" s="44"/>
      <c r="L220" s="44"/>
      <c r="M220" s="44"/>
    </row>
    <row r="222" spans="1:13" ht="30" x14ac:dyDescent="0.25">
      <c r="A222" s="21" t="s">
        <v>752</v>
      </c>
    </row>
    <row r="223" spans="1:13" x14ac:dyDescent="0.25">
      <c r="A223" s="28">
        <f>COUNTA(A3:A220)</f>
        <v>106</v>
      </c>
    </row>
  </sheetData>
  <mergeCells count="422">
    <mergeCell ref="M218:M220"/>
    <mergeCell ref="G74:G77"/>
    <mergeCell ref="I74:I77"/>
    <mergeCell ref="J74:J77"/>
    <mergeCell ref="K74:K77"/>
    <mergeCell ref="L74:L77"/>
    <mergeCell ref="H74:H77"/>
    <mergeCell ref="F74:F77"/>
    <mergeCell ref="M74:M77"/>
    <mergeCell ref="I218:I220"/>
    <mergeCell ref="J218:J220"/>
    <mergeCell ref="K218:K220"/>
    <mergeCell ref="L218:L220"/>
    <mergeCell ref="H218:H220"/>
    <mergeCell ref="F218:F220"/>
    <mergeCell ref="H212:H217"/>
    <mergeCell ref="F212:F217"/>
    <mergeCell ref="M212:M217"/>
    <mergeCell ref="M206:M211"/>
    <mergeCell ref="J204:J205"/>
    <mergeCell ref="I212:I217"/>
    <mergeCell ref="J212:J217"/>
    <mergeCell ref="K212:K217"/>
    <mergeCell ref="L212:L217"/>
    <mergeCell ref="I206:I211"/>
    <mergeCell ref="J206:J211"/>
    <mergeCell ref="A1:F1"/>
    <mergeCell ref="G1:L1"/>
    <mergeCell ref="K206:K211"/>
    <mergeCell ref="L206:L211"/>
    <mergeCell ref="A196:A197"/>
    <mergeCell ref="B196:B197"/>
    <mergeCell ref="C196:C197"/>
    <mergeCell ref="D196:D197"/>
    <mergeCell ref="E196:E197"/>
    <mergeCell ref="H196:H197"/>
    <mergeCell ref="F196:F197"/>
    <mergeCell ref="A191:A192"/>
    <mergeCell ref="G191:G192"/>
    <mergeCell ref="I191:I192"/>
    <mergeCell ref="J191:J192"/>
    <mergeCell ref="K191:K192"/>
    <mergeCell ref="L191:L192"/>
    <mergeCell ref="H191:H192"/>
    <mergeCell ref="F191:F192"/>
    <mergeCell ref="A181:A182"/>
    <mergeCell ref="G181:G182"/>
    <mergeCell ref="I181:I182"/>
    <mergeCell ref="A218:A220"/>
    <mergeCell ref="B218:B220"/>
    <mergeCell ref="C218:C220"/>
    <mergeCell ref="D218:D220"/>
    <mergeCell ref="E218:E220"/>
    <mergeCell ref="G218:G220"/>
    <mergeCell ref="H206:H211"/>
    <mergeCell ref="F206:F211"/>
    <mergeCell ref="A212:A217"/>
    <mergeCell ref="G212:G217"/>
    <mergeCell ref="A206:A211"/>
    <mergeCell ref="G206:G211"/>
    <mergeCell ref="M204:M205"/>
    <mergeCell ref="F198:F203"/>
    <mergeCell ref="M198:M203"/>
    <mergeCell ref="A204:A205"/>
    <mergeCell ref="B204:B205"/>
    <mergeCell ref="C204:C205"/>
    <mergeCell ref="D204:D205"/>
    <mergeCell ref="E204:E205"/>
    <mergeCell ref="G204:G205"/>
    <mergeCell ref="I204:I205"/>
    <mergeCell ref="A198:A203"/>
    <mergeCell ref="G198:G203"/>
    <mergeCell ref="I198:I203"/>
    <mergeCell ref="J198:J203"/>
    <mergeCell ref="K198:K203"/>
    <mergeCell ref="L198:L203"/>
    <mergeCell ref="H198:H203"/>
    <mergeCell ref="H204:H205"/>
    <mergeCell ref="F204:F205"/>
    <mergeCell ref="K204:K205"/>
    <mergeCell ref="L204:L205"/>
    <mergeCell ref="M196:M197"/>
    <mergeCell ref="A193:A194"/>
    <mergeCell ref="B193:B194"/>
    <mergeCell ref="C193:C194"/>
    <mergeCell ref="D193:D194"/>
    <mergeCell ref="E193:E194"/>
    <mergeCell ref="G193:G194"/>
    <mergeCell ref="I193:I194"/>
    <mergeCell ref="J193:J194"/>
    <mergeCell ref="G196:G197"/>
    <mergeCell ref="I196:I197"/>
    <mergeCell ref="J196:J197"/>
    <mergeCell ref="K196:K197"/>
    <mergeCell ref="L196:L197"/>
    <mergeCell ref="K193:K194"/>
    <mergeCell ref="L193:L194"/>
    <mergeCell ref="H193:H194"/>
    <mergeCell ref="F193:F194"/>
    <mergeCell ref="M193:M194"/>
    <mergeCell ref="M191:M192"/>
    <mergeCell ref="H183:H185"/>
    <mergeCell ref="F183:F185"/>
    <mergeCell ref="M183:M185"/>
    <mergeCell ref="A189:A190"/>
    <mergeCell ref="G189:G190"/>
    <mergeCell ref="I189:I190"/>
    <mergeCell ref="J189:J190"/>
    <mergeCell ref="K189:K190"/>
    <mergeCell ref="L189:L190"/>
    <mergeCell ref="H189:H190"/>
    <mergeCell ref="A183:A185"/>
    <mergeCell ref="G183:G185"/>
    <mergeCell ref="I183:I185"/>
    <mergeCell ref="J183:J185"/>
    <mergeCell ref="K183:K185"/>
    <mergeCell ref="L183:L185"/>
    <mergeCell ref="F189:F190"/>
    <mergeCell ref="M189:M190"/>
    <mergeCell ref="J181:J182"/>
    <mergeCell ref="K181:K182"/>
    <mergeCell ref="L181:L182"/>
    <mergeCell ref="H181:H182"/>
    <mergeCell ref="F181:F182"/>
    <mergeCell ref="M181:M182"/>
    <mergeCell ref="A179:A180"/>
    <mergeCell ref="G179:G180"/>
    <mergeCell ref="I179:I180"/>
    <mergeCell ref="J179:J180"/>
    <mergeCell ref="K179:K180"/>
    <mergeCell ref="L179:L180"/>
    <mergeCell ref="H179:H180"/>
    <mergeCell ref="F179:F180"/>
    <mergeCell ref="M179:M180"/>
    <mergeCell ref="H172:H173"/>
    <mergeCell ref="F172:F173"/>
    <mergeCell ref="M172:M173"/>
    <mergeCell ref="A176:A178"/>
    <mergeCell ref="G176:G178"/>
    <mergeCell ref="I176:I178"/>
    <mergeCell ref="J176:J178"/>
    <mergeCell ref="K176:K178"/>
    <mergeCell ref="L176:L178"/>
    <mergeCell ref="H176:H178"/>
    <mergeCell ref="A172:A173"/>
    <mergeCell ref="G172:G173"/>
    <mergeCell ref="I172:I173"/>
    <mergeCell ref="J172:J173"/>
    <mergeCell ref="K172:K173"/>
    <mergeCell ref="L172:L173"/>
    <mergeCell ref="F176:F178"/>
    <mergeCell ref="M176:M178"/>
    <mergeCell ref="A159:A170"/>
    <mergeCell ref="G159:G170"/>
    <mergeCell ref="I159:I170"/>
    <mergeCell ref="J159:J170"/>
    <mergeCell ref="K159:K170"/>
    <mergeCell ref="L159:L170"/>
    <mergeCell ref="H159:H170"/>
    <mergeCell ref="F159:F170"/>
    <mergeCell ref="M159:M170"/>
    <mergeCell ref="A156:A157"/>
    <mergeCell ref="G156:G157"/>
    <mergeCell ref="I156:I157"/>
    <mergeCell ref="J156:J157"/>
    <mergeCell ref="K156:K157"/>
    <mergeCell ref="L156:L157"/>
    <mergeCell ref="H156:H157"/>
    <mergeCell ref="F156:F157"/>
    <mergeCell ref="M156:M157"/>
    <mergeCell ref="H145:H146"/>
    <mergeCell ref="F145:F146"/>
    <mergeCell ref="M145:M146"/>
    <mergeCell ref="A151:A152"/>
    <mergeCell ref="G151:G152"/>
    <mergeCell ref="I151:I152"/>
    <mergeCell ref="J151:J152"/>
    <mergeCell ref="K151:K152"/>
    <mergeCell ref="L151:L152"/>
    <mergeCell ref="H151:H152"/>
    <mergeCell ref="A145:A146"/>
    <mergeCell ref="G145:G146"/>
    <mergeCell ref="I145:I146"/>
    <mergeCell ref="J145:J146"/>
    <mergeCell ref="K145:K146"/>
    <mergeCell ref="L145:L146"/>
    <mergeCell ref="F151:F152"/>
    <mergeCell ref="M151:M152"/>
    <mergeCell ref="A137:A143"/>
    <mergeCell ref="G137:G143"/>
    <mergeCell ref="I137:I143"/>
    <mergeCell ref="J137:J143"/>
    <mergeCell ref="K137:K143"/>
    <mergeCell ref="L137:L143"/>
    <mergeCell ref="H137:H143"/>
    <mergeCell ref="F137:F143"/>
    <mergeCell ref="M137:M143"/>
    <mergeCell ref="A125:A135"/>
    <mergeCell ref="G125:G135"/>
    <mergeCell ref="I125:I135"/>
    <mergeCell ref="J125:J135"/>
    <mergeCell ref="K125:K135"/>
    <mergeCell ref="L125:L135"/>
    <mergeCell ref="H125:H135"/>
    <mergeCell ref="F125:F135"/>
    <mergeCell ref="M125:M135"/>
    <mergeCell ref="H114:H115"/>
    <mergeCell ref="F114:F115"/>
    <mergeCell ref="M114:M115"/>
    <mergeCell ref="A116:A117"/>
    <mergeCell ref="G116:G117"/>
    <mergeCell ref="I116:I117"/>
    <mergeCell ref="J116:J117"/>
    <mergeCell ref="K116:K117"/>
    <mergeCell ref="L116:L117"/>
    <mergeCell ref="H116:H117"/>
    <mergeCell ref="A114:A115"/>
    <mergeCell ref="G114:G115"/>
    <mergeCell ref="I114:I115"/>
    <mergeCell ref="J114:J115"/>
    <mergeCell ref="K114:K115"/>
    <mergeCell ref="L114:L115"/>
    <mergeCell ref="F116:F117"/>
    <mergeCell ref="M116:M117"/>
    <mergeCell ref="A111:A112"/>
    <mergeCell ref="G111:G112"/>
    <mergeCell ref="I111:I112"/>
    <mergeCell ref="J111:J112"/>
    <mergeCell ref="K111:K112"/>
    <mergeCell ref="L111:L112"/>
    <mergeCell ref="H111:H112"/>
    <mergeCell ref="F111:F112"/>
    <mergeCell ref="M111:M112"/>
    <mergeCell ref="A103:A105"/>
    <mergeCell ref="G103:G105"/>
    <mergeCell ref="I103:I105"/>
    <mergeCell ref="J103:J105"/>
    <mergeCell ref="K103:K105"/>
    <mergeCell ref="L103:L105"/>
    <mergeCell ref="H103:H105"/>
    <mergeCell ref="F103:F105"/>
    <mergeCell ref="M103:M105"/>
    <mergeCell ref="H91:H93"/>
    <mergeCell ref="F91:F93"/>
    <mergeCell ref="M91:M93"/>
    <mergeCell ref="A94:A95"/>
    <mergeCell ref="G94:G95"/>
    <mergeCell ref="I94:I95"/>
    <mergeCell ref="J94:J95"/>
    <mergeCell ref="K94:K95"/>
    <mergeCell ref="L94:L95"/>
    <mergeCell ref="H94:H95"/>
    <mergeCell ref="A91:A93"/>
    <mergeCell ref="G91:G93"/>
    <mergeCell ref="I91:I93"/>
    <mergeCell ref="J91:J93"/>
    <mergeCell ref="K91:K93"/>
    <mergeCell ref="L91:L93"/>
    <mergeCell ref="F94:F95"/>
    <mergeCell ref="M94:M95"/>
    <mergeCell ref="A89:A90"/>
    <mergeCell ref="G89:G90"/>
    <mergeCell ref="I89:I90"/>
    <mergeCell ref="J89:J90"/>
    <mergeCell ref="K89:K90"/>
    <mergeCell ref="L89:L90"/>
    <mergeCell ref="H89:H90"/>
    <mergeCell ref="F89:F90"/>
    <mergeCell ref="M89:M90"/>
    <mergeCell ref="A85:A86"/>
    <mergeCell ref="G85:G86"/>
    <mergeCell ref="I85:I86"/>
    <mergeCell ref="J85:J86"/>
    <mergeCell ref="K85:K86"/>
    <mergeCell ref="L85:L86"/>
    <mergeCell ref="H85:H86"/>
    <mergeCell ref="F85:F86"/>
    <mergeCell ref="M85:M86"/>
    <mergeCell ref="F72:F73"/>
    <mergeCell ref="M72:M73"/>
    <mergeCell ref="A74:A77"/>
    <mergeCell ref="A81:A83"/>
    <mergeCell ref="G81:G83"/>
    <mergeCell ref="I81:I83"/>
    <mergeCell ref="J81:J83"/>
    <mergeCell ref="K81:K83"/>
    <mergeCell ref="L81:L83"/>
    <mergeCell ref="H81:H83"/>
    <mergeCell ref="G72:G73"/>
    <mergeCell ref="I72:I73"/>
    <mergeCell ref="J72:J73"/>
    <mergeCell ref="K72:K73"/>
    <mergeCell ref="L72:L73"/>
    <mergeCell ref="H72:H73"/>
    <mergeCell ref="A72:A73"/>
    <mergeCell ref="B72:B73"/>
    <mergeCell ref="C72:C73"/>
    <mergeCell ref="D72:D73"/>
    <mergeCell ref="E72:E73"/>
    <mergeCell ref="F81:F83"/>
    <mergeCell ref="M81:M83"/>
    <mergeCell ref="A67:A71"/>
    <mergeCell ref="G67:G71"/>
    <mergeCell ref="I67:I71"/>
    <mergeCell ref="J67:J71"/>
    <mergeCell ref="K67:K71"/>
    <mergeCell ref="L67:L71"/>
    <mergeCell ref="H67:H71"/>
    <mergeCell ref="F67:F71"/>
    <mergeCell ref="M67:M71"/>
    <mergeCell ref="A65:A66"/>
    <mergeCell ref="G65:G66"/>
    <mergeCell ref="I65:I66"/>
    <mergeCell ref="J65:J66"/>
    <mergeCell ref="K65:K66"/>
    <mergeCell ref="L65:L66"/>
    <mergeCell ref="H65:H66"/>
    <mergeCell ref="F65:F66"/>
    <mergeCell ref="M65:M66"/>
    <mergeCell ref="H46:H52"/>
    <mergeCell ref="F46:F52"/>
    <mergeCell ref="M46:M52"/>
    <mergeCell ref="A56:A64"/>
    <mergeCell ref="G56:G64"/>
    <mergeCell ref="I56:I64"/>
    <mergeCell ref="J56:J64"/>
    <mergeCell ref="K56:K64"/>
    <mergeCell ref="L56:L64"/>
    <mergeCell ref="H56:H64"/>
    <mergeCell ref="A46:A52"/>
    <mergeCell ref="G46:G52"/>
    <mergeCell ref="I46:I52"/>
    <mergeCell ref="J46:J52"/>
    <mergeCell ref="K46:K52"/>
    <mergeCell ref="L46:L52"/>
    <mergeCell ref="F56:F64"/>
    <mergeCell ref="M56:M64"/>
    <mergeCell ref="A40:A43"/>
    <mergeCell ref="G40:G43"/>
    <mergeCell ref="I40:I43"/>
    <mergeCell ref="J40:J43"/>
    <mergeCell ref="K40:K43"/>
    <mergeCell ref="L40:L43"/>
    <mergeCell ref="H40:H43"/>
    <mergeCell ref="F40:F43"/>
    <mergeCell ref="M40:M43"/>
    <mergeCell ref="H31:H32"/>
    <mergeCell ref="F31:F32"/>
    <mergeCell ref="M31:M32"/>
    <mergeCell ref="A35:A36"/>
    <mergeCell ref="B35:B36"/>
    <mergeCell ref="C35:C36"/>
    <mergeCell ref="D35:D36"/>
    <mergeCell ref="E35:E36"/>
    <mergeCell ref="G35:G36"/>
    <mergeCell ref="A31:A32"/>
    <mergeCell ref="G31:G32"/>
    <mergeCell ref="I31:I32"/>
    <mergeCell ref="J31:J32"/>
    <mergeCell ref="K31:K32"/>
    <mergeCell ref="L31:L32"/>
    <mergeCell ref="M35:M36"/>
    <mergeCell ref="I35:I36"/>
    <mergeCell ref="J35:J36"/>
    <mergeCell ref="K35:K36"/>
    <mergeCell ref="L35:L36"/>
    <mergeCell ref="H35:H36"/>
    <mergeCell ref="F35:F36"/>
    <mergeCell ref="A24:A27"/>
    <mergeCell ref="G24:G27"/>
    <mergeCell ref="I24:I27"/>
    <mergeCell ref="J24:J27"/>
    <mergeCell ref="K24:K27"/>
    <mergeCell ref="L24:L27"/>
    <mergeCell ref="H24:H27"/>
    <mergeCell ref="F24:F27"/>
    <mergeCell ref="M24:M27"/>
    <mergeCell ref="A21:A22"/>
    <mergeCell ref="G21:G22"/>
    <mergeCell ref="I21:I22"/>
    <mergeCell ref="J21:J22"/>
    <mergeCell ref="K21:K22"/>
    <mergeCell ref="L21:L22"/>
    <mergeCell ref="H21:H22"/>
    <mergeCell ref="F21:F22"/>
    <mergeCell ref="M21:M22"/>
    <mergeCell ref="A15:A18"/>
    <mergeCell ref="G15:G18"/>
    <mergeCell ref="I15:I18"/>
    <mergeCell ref="J15:J18"/>
    <mergeCell ref="K15:K18"/>
    <mergeCell ref="L15:L18"/>
    <mergeCell ref="H15:H18"/>
    <mergeCell ref="F15:F18"/>
    <mergeCell ref="M15:M18"/>
    <mergeCell ref="A11:A13"/>
    <mergeCell ref="G11:G13"/>
    <mergeCell ref="I11:I13"/>
    <mergeCell ref="J11:J13"/>
    <mergeCell ref="K11:K13"/>
    <mergeCell ref="L11:L13"/>
    <mergeCell ref="H11:H13"/>
    <mergeCell ref="F11:F13"/>
    <mergeCell ref="M11:M13"/>
    <mergeCell ref="H3:H4"/>
    <mergeCell ref="F3:F4"/>
    <mergeCell ref="M3:M4"/>
    <mergeCell ref="A7:A10"/>
    <mergeCell ref="G7:G10"/>
    <mergeCell ref="I7:I10"/>
    <mergeCell ref="J7:J10"/>
    <mergeCell ref="K7:K10"/>
    <mergeCell ref="L7:L10"/>
    <mergeCell ref="A3:A4"/>
    <mergeCell ref="G3:G4"/>
    <mergeCell ref="I3:I4"/>
    <mergeCell ref="J3:J4"/>
    <mergeCell ref="K3:K4"/>
    <mergeCell ref="L3:L4"/>
    <mergeCell ref="H7:H10"/>
    <mergeCell ref="F7:F10"/>
    <mergeCell ref="M7:M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51FE-955A-41BD-B6C5-61CAF3CB232A}">
  <dimension ref="A1:M223"/>
  <sheetViews>
    <sheetView topLeftCell="A194" zoomScale="55" zoomScaleNormal="55" workbookViewId="0">
      <selection activeCell="M28" sqref="M28"/>
    </sheetView>
  </sheetViews>
  <sheetFormatPr defaultColWidth="10.85546875" defaultRowHeight="15.75" x14ac:dyDescent="0.25"/>
  <cols>
    <col min="1" max="4" width="50.7109375" style="1" customWidth="1"/>
    <col min="5" max="5" width="50.7109375" style="13" customWidth="1"/>
    <col min="6" max="13" width="50.7109375" style="1" customWidth="1"/>
    <col min="14" max="16384" width="10.85546875" style="1"/>
  </cols>
  <sheetData>
    <row r="1" spans="1:13" x14ac:dyDescent="0.25">
      <c r="A1" s="55" t="s">
        <v>0</v>
      </c>
      <c r="B1" s="55"/>
      <c r="C1" s="55"/>
      <c r="D1" s="55"/>
      <c r="E1" s="55"/>
      <c r="F1" s="55"/>
      <c r="G1" s="55" t="s">
        <v>229</v>
      </c>
      <c r="H1" s="55"/>
      <c r="I1" s="55"/>
      <c r="J1" s="55"/>
      <c r="K1" s="55"/>
      <c r="L1" s="55"/>
    </row>
    <row r="2" spans="1:13" s="15" customFormat="1" x14ac:dyDescent="0.25">
      <c r="A2" s="15" t="s">
        <v>573</v>
      </c>
      <c r="B2" s="15" t="s">
        <v>1</v>
      </c>
      <c r="C2" s="15" t="s">
        <v>2</v>
      </c>
      <c r="D2" s="15" t="s">
        <v>3</v>
      </c>
      <c r="E2" s="16" t="s">
        <v>4</v>
      </c>
      <c r="F2" s="15" t="s">
        <v>231</v>
      </c>
      <c r="G2" s="15" t="s">
        <v>568</v>
      </c>
      <c r="H2" s="15" t="s">
        <v>572</v>
      </c>
      <c r="I2" s="15" t="s">
        <v>230</v>
      </c>
      <c r="J2" s="15" t="s">
        <v>569</v>
      </c>
      <c r="K2" s="15" t="s">
        <v>570</v>
      </c>
      <c r="L2" s="15" t="s">
        <v>571</v>
      </c>
      <c r="M2" s="15" t="s">
        <v>232</v>
      </c>
    </row>
    <row r="3" spans="1:13" s="23" customFormat="1" x14ac:dyDescent="0.25">
      <c r="A3" s="42" t="s">
        <v>10</v>
      </c>
      <c r="B3" s="23" t="s">
        <v>5</v>
      </c>
      <c r="C3" s="23" t="s">
        <v>11</v>
      </c>
      <c r="D3" s="23" t="s">
        <v>6</v>
      </c>
      <c r="E3" s="25">
        <v>30575903</v>
      </c>
      <c r="F3" s="42" t="s">
        <v>234</v>
      </c>
      <c r="G3" s="42">
        <v>1</v>
      </c>
      <c r="H3" s="40" t="s">
        <v>233</v>
      </c>
      <c r="I3" s="42">
        <v>8</v>
      </c>
      <c r="J3" s="42">
        <v>8</v>
      </c>
      <c r="K3" s="42">
        <v>0</v>
      </c>
      <c r="L3" s="42">
        <v>0</v>
      </c>
      <c r="M3" s="42" t="s">
        <v>235</v>
      </c>
    </row>
    <row r="4" spans="1:13" s="23" customFormat="1" x14ac:dyDescent="0.25">
      <c r="A4" s="43"/>
      <c r="B4" s="23" t="s">
        <v>5</v>
      </c>
      <c r="C4" s="23" t="s">
        <v>12</v>
      </c>
      <c r="D4" s="23" t="s">
        <v>6</v>
      </c>
      <c r="E4" s="25">
        <v>31333792</v>
      </c>
      <c r="F4" s="43"/>
      <c r="G4" s="43"/>
      <c r="H4" s="41"/>
      <c r="I4" s="43"/>
      <c r="J4" s="43"/>
      <c r="K4" s="43"/>
      <c r="L4" s="43"/>
      <c r="M4" s="43"/>
    </row>
    <row r="5" spans="1:13" s="23" customFormat="1" ht="31.5" x14ac:dyDescent="0.25">
      <c r="A5" s="23" t="s">
        <v>13</v>
      </c>
      <c r="B5" s="23" t="s">
        <v>14</v>
      </c>
      <c r="C5" s="23" t="s">
        <v>15</v>
      </c>
      <c r="D5" s="23" t="s">
        <v>16</v>
      </c>
      <c r="E5" s="25">
        <v>28874676</v>
      </c>
      <c r="F5" s="23" t="s">
        <v>469</v>
      </c>
      <c r="G5" s="23">
        <v>2</v>
      </c>
      <c r="H5" s="2" t="s">
        <v>468</v>
      </c>
      <c r="I5" s="23" t="s">
        <v>466</v>
      </c>
      <c r="J5" s="23" t="s">
        <v>466</v>
      </c>
      <c r="K5" s="23" t="s">
        <v>467</v>
      </c>
      <c r="L5" s="23" t="s">
        <v>467</v>
      </c>
      <c r="M5" s="23" t="s">
        <v>235</v>
      </c>
    </row>
    <row r="6" spans="1:13" s="23" customFormat="1" x14ac:dyDescent="0.25">
      <c r="A6" s="23" t="s">
        <v>17</v>
      </c>
      <c r="B6" s="23" t="s">
        <v>5</v>
      </c>
      <c r="C6" s="23" t="s">
        <v>18</v>
      </c>
      <c r="D6" s="23" t="s">
        <v>6</v>
      </c>
      <c r="E6" s="25">
        <v>29667486</v>
      </c>
      <c r="G6" s="23">
        <v>1</v>
      </c>
      <c r="H6" s="24" t="s">
        <v>236</v>
      </c>
      <c r="I6" s="23">
        <v>24</v>
      </c>
      <c r="J6" s="23">
        <v>22</v>
      </c>
      <c r="K6" s="23">
        <v>2</v>
      </c>
      <c r="L6" s="23">
        <v>0</v>
      </c>
      <c r="M6" s="23" t="s">
        <v>235</v>
      </c>
    </row>
    <row r="7" spans="1:13" s="23" customFormat="1" ht="31.5" x14ac:dyDescent="0.25">
      <c r="A7" s="44" t="s">
        <v>20</v>
      </c>
      <c r="B7" s="23" t="s">
        <v>5</v>
      </c>
      <c r="C7" s="23" t="s">
        <v>21</v>
      </c>
      <c r="D7" s="23" t="s">
        <v>9</v>
      </c>
      <c r="E7" s="25">
        <v>30206930</v>
      </c>
      <c r="F7" s="44" t="s">
        <v>238</v>
      </c>
      <c r="G7" s="44">
        <v>1</v>
      </c>
      <c r="H7" s="44" t="s">
        <v>237</v>
      </c>
      <c r="I7" s="42">
        <v>37</v>
      </c>
      <c r="J7" s="44">
        <v>36</v>
      </c>
      <c r="K7" s="44">
        <v>1</v>
      </c>
      <c r="L7" s="44">
        <v>0</v>
      </c>
      <c r="M7" s="44" t="s">
        <v>239</v>
      </c>
    </row>
    <row r="8" spans="1:13" s="23" customFormat="1" x14ac:dyDescent="0.25">
      <c r="A8" s="44"/>
      <c r="B8" s="23" t="s">
        <v>7</v>
      </c>
      <c r="C8" s="23" t="s">
        <v>15</v>
      </c>
      <c r="D8" s="23" t="s">
        <v>6</v>
      </c>
      <c r="E8" s="25">
        <v>25925763</v>
      </c>
      <c r="F8" s="44"/>
      <c r="G8" s="44"/>
      <c r="H8" s="44"/>
      <c r="I8" s="45"/>
      <c r="J8" s="44"/>
      <c r="K8" s="44"/>
      <c r="L8" s="44"/>
      <c r="M8" s="44"/>
    </row>
    <row r="9" spans="1:13" s="23" customFormat="1" x14ac:dyDescent="0.25">
      <c r="A9" s="44"/>
      <c r="B9" s="23" t="s">
        <v>7</v>
      </c>
      <c r="C9" s="23" t="s">
        <v>22</v>
      </c>
      <c r="D9" s="23" t="s">
        <v>6</v>
      </c>
      <c r="E9" s="25">
        <v>27628540</v>
      </c>
      <c r="F9" s="44"/>
      <c r="G9" s="44"/>
      <c r="H9" s="44"/>
      <c r="I9" s="45"/>
      <c r="J9" s="44"/>
      <c r="K9" s="44"/>
      <c r="L9" s="44"/>
      <c r="M9" s="44"/>
    </row>
    <row r="10" spans="1:13" s="23" customFormat="1" x14ac:dyDescent="0.25">
      <c r="A10" s="44"/>
      <c r="B10" s="23" t="s">
        <v>5</v>
      </c>
      <c r="C10" s="23" t="s">
        <v>23</v>
      </c>
      <c r="D10" s="23" t="s">
        <v>6</v>
      </c>
      <c r="E10" s="25">
        <v>30814490</v>
      </c>
      <c r="F10" s="44"/>
      <c r="G10" s="44"/>
      <c r="H10" s="44"/>
      <c r="I10" s="43"/>
      <c r="J10" s="44"/>
      <c r="K10" s="44"/>
      <c r="L10" s="44"/>
      <c r="M10" s="44"/>
    </row>
    <row r="11" spans="1:13" s="23" customFormat="1" x14ac:dyDescent="0.25">
      <c r="A11" s="44" t="s">
        <v>24</v>
      </c>
      <c r="B11" s="23" t="s">
        <v>5</v>
      </c>
      <c r="C11" s="23" t="s">
        <v>25</v>
      </c>
      <c r="D11" s="23" t="s">
        <v>26</v>
      </c>
      <c r="E11" s="25">
        <v>30604909</v>
      </c>
      <c r="F11" s="44" t="s">
        <v>545</v>
      </c>
      <c r="G11" s="44" t="s">
        <v>240</v>
      </c>
      <c r="H11" s="44" t="s">
        <v>243</v>
      </c>
      <c r="I11" s="44" t="s">
        <v>241</v>
      </c>
      <c r="J11" s="44" t="s">
        <v>241</v>
      </c>
      <c r="K11" s="44" t="s">
        <v>242</v>
      </c>
      <c r="L11" s="44" t="s">
        <v>242</v>
      </c>
      <c r="M11" s="44" t="s">
        <v>244</v>
      </c>
    </row>
    <row r="12" spans="1:13" s="23" customFormat="1" ht="31.5" x14ac:dyDescent="0.25">
      <c r="A12" s="44"/>
      <c r="B12" s="23" t="s">
        <v>14</v>
      </c>
      <c r="C12" s="23" t="s">
        <v>27</v>
      </c>
      <c r="D12" s="23" t="s">
        <v>16</v>
      </c>
      <c r="E12" s="25">
        <v>28874676</v>
      </c>
      <c r="F12" s="44"/>
      <c r="G12" s="44"/>
      <c r="H12" s="44"/>
      <c r="I12" s="44"/>
      <c r="J12" s="44"/>
      <c r="K12" s="44"/>
      <c r="L12" s="44"/>
      <c r="M12" s="44"/>
    </row>
    <row r="13" spans="1:13" s="23" customFormat="1" ht="31.5" x14ac:dyDescent="0.25">
      <c r="A13" s="44"/>
      <c r="B13" s="23" t="s">
        <v>5</v>
      </c>
      <c r="C13" s="23" t="s">
        <v>28</v>
      </c>
      <c r="D13" s="23" t="s">
        <v>6</v>
      </c>
      <c r="E13" s="25">
        <v>28344092</v>
      </c>
      <c r="F13" s="44"/>
      <c r="G13" s="44"/>
      <c r="H13" s="44"/>
      <c r="I13" s="44"/>
      <c r="J13" s="44"/>
      <c r="K13" s="44"/>
      <c r="L13" s="44"/>
      <c r="M13" s="44"/>
    </row>
    <row r="14" spans="1:13" s="23" customFormat="1" x14ac:dyDescent="0.25">
      <c r="A14" s="23" t="s">
        <v>30</v>
      </c>
      <c r="B14" s="23" t="s">
        <v>5</v>
      </c>
      <c r="C14" s="23" t="s">
        <v>31</v>
      </c>
      <c r="D14" s="23" t="s">
        <v>6</v>
      </c>
      <c r="E14" s="25">
        <v>31769353</v>
      </c>
      <c r="F14" s="23" t="s">
        <v>246</v>
      </c>
      <c r="G14" s="23">
        <v>1</v>
      </c>
      <c r="H14" s="23" t="s">
        <v>245</v>
      </c>
      <c r="I14" s="23">
        <v>4</v>
      </c>
      <c r="J14" s="23">
        <v>4</v>
      </c>
      <c r="K14" s="23">
        <v>0</v>
      </c>
      <c r="L14" s="23">
        <v>0</v>
      </c>
      <c r="M14" s="23" t="s">
        <v>239</v>
      </c>
    </row>
    <row r="15" spans="1:13" s="23" customFormat="1" x14ac:dyDescent="0.25">
      <c r="A15" s="44" t="s">
        <v>32</v>
      </c>
      <c r="B15" s="23" t="s">
        <v>5</v>
      </c>
      <c r="C15" s="23" t="s">
        <v>33</v>
      </c>
      <c r="D15" s="23" t="s">
        <v>6</v>
      </c>
      <c r="E15" s="25">
        <v>32104955</v>
      </c>
      <c r="F15" s="44" t="s">
        <v>252</v>
      </c>
      <c r="G15" s="44">
        <v>3</v>
      </c>
      <c r="H15" s="44" t="s">
        <v>251</v>
      </c>
      <c r="I15" s="44" t="s">
        <v>247</v>
      </c>
      <c r="J15" s="44" t="s">
        <v>248</v>
      </c>
      <c r="K15" s="44" t="s">
        <v>249</v>
      </c>
      <c r="L15" s="44" t="s">
        <v>250</v>
      </c>
      <c r="M15" s="44" t="s">
        <v>235</v>
      </c>
    </row>
    <row r="16" spans="1:13" s="23" customFormat="1" ht="31.5" x14ac:dyDescent="0.25">
      <c r="A16" s="44"/>
      <c r="B16" s="23" t="s">
        <v>5</v>
      </c>
      <c r="C16" s="23" t="s">
        <v>34</v>
      </c>
      <c r="D16" s="23" t="s">
        <v>9</v>
      </c>
      <c r="E16" s="25">
        <v>31894271</v>
      </c>
      <c r="F16" s="44"/>
      <c r="G16" s="44"/>
      <c r="H16" s="44"/>
      <c r="I16" s="44"/>
      <c r="J16" s="44"/>
      <c r="K16" s="44"/>
      <c r="L16" s="44"/>
      <c r="M16" s="44"/>
    </row>
    <row r="17" spans="1:13" s="23" customFormat="1" x14ac:dyDescent="0.25">
      <c r="A17" s="44"/>
      <c r="B17" s="23" t="s">
        <v>35</v>
      </c>
      <c r="C17" s="23" t="s">
        <v>36</v>
      </c>
      <c r="D17" s="23" t="s">
        <v>9</v>
      </c>
      <c r="E17" s="25">
        <v>30675129</v>
      </c>
      <c r="F17" s="44"/>
      <c r="G17" s="44"/>
      <c r="H17" s="44"/>
      <c r="I17" s="44"/>
      <c r="J17" s="44"/>
      <c r="K17" s="44"/>
      <c r="L17" s="44"/>
      <c r="M17" s="44"/>
    </row>
    <row r="18" spans="1:13" s="23" customFormat="1" ht="31.5" x14ac:dyDescent="0.25">
      <c r="A18" s="44"/>
      <c r="B18" s="23" t="s">
        <v>5</v>
      </c>
      <c r="C18" s="23" t="s">
        <v>37</v>
      </c>
      <c r="D18" s="23" t="s">
        <v>9</v>
      </c>
      <c r="E18" s="25">
        <v>28865121</v>
      </c>
      <c r="F18" s="44"/>
      <c r="G18" s="44"/>
      <c r="H18" s="44"/>
      <c r="I18" s="44"/>
      <c r="J18" s="44"/>
      <c r="K18" s="44"/>
      <c r="L18" s="44"/>
      <c r="M18" s="44"/>
    </row>
    <row r="19" spans="1:13" s="23" customFormat="1" ht="31.5" x14ac:dyDescent="0.25">
      <c r="A19" s="23" t="s">
        <v>38</v>
      </c>
      <c r="B19" s="23" t="s">
        <v>7</v>
      </c>
      <c r="C19" s="23" t="s">
        <v>39</v>
      </c>
      <c r="D19" s="23" t="s">
        <v>6</v>
      </c>
      <c r="E19" s="25">
        <v>28220683</v>
      </c>
      <c r="F19" s="23" t="s">
        <v>255</v>
      </c>
      <c r="G19" s="23">
        <v>3</v>
      </c>
      <c r="H19" s="23" t="s">
        <v>254</v>
      </c>
      <c r="I19" s="23" t="s">
        <v>253</v>
      </c>
      <c r="J19" s="23" t="s">
        <v>253</v>
      </c>
      <c r="K19" s="23" t="s">
        <v>250</v>
      </c>
      <c r="L19" s="23" t="s">
        <v>250</v>
      </c>
      <c r="M19" s="23" t="s">
        <v>235</v>
      </c>
    </row>
    <row r="20" spans="1:13" s="23" customFormat="1" ht="94.5" x14ac:dyDescent="0.25">
      <c r="A20" s="23" t="s">
        <v>40</v>
      </c>
      <c r="B20" s="23" t="s">
        <v>7</v>
      </c>
      <c r="C20" s="23" t="s">
        <v>41</v>
      </c>
      <c r="D20" s="23" t="s">
        <v>6</v>
      </c>
      <c r="E20" s="25">
        <v>29298720</v>
      </c>
      <c r="F20" s="23" t="s">
        <v>257</v>
      </c>
      <c r="G20" s="23">
        <v>1</v>
      </c>
      <c r="H20" s="23" t="s">
        <v>256</v>
      </c>
      <c r="I20" s="23">
        <v>6</v>
      </c>
      <c r="J20" s="23">
        <v>6</v>
      </c>
      <c r="K20" s="23">
        <v>0</v>
      </c>
      <c r="L20" s="23">
        <v>0</v>
      </c>
      <c r="M20" s="23" t="s">
        <v>239</v>
      </c>
    </row>
    <row r="21" spans="1:13" s="23" customFormat="1" x14ac:dyDescent="0.25">
      <c r="A21" s="44" t="s">
        <v>47</v>
      </c>
      <c r="B21" s="23" t="s">
        <v>5</v>
      </c>
      <c r="C21" s="23" t="s">
        <v>48</v>
      </c>
      <c r="D21" s="23" t="s">
        <v>6</v>
      </c>
      <c r="E21" s="25">
        <v>28940804</v>
      </c>
      <c r="F21" s="44" t="s">
        <v>263</v>
      </c>
      <c r="G21" s="44">
        <v>5</v>
      </c>
      <c r="H21" s="44" t="s">
        <v>262</v>
      </c>
      <c r="I21" s="44" t="s">
        <v>258</v>
      </c>
      <c r="J21" s="44" t="s">
        <v>259</v>
      </c>
      <c r="K21" s="44" t="s">
        <v>260</v>
      </c>
      <c r="L21" s="44" t="s">
        <v>261</v>
      </c>
      <c r="M21" s="44" t="s">
        <v>235</v>
      </c>
    </row>
    <row r="22" spans="1:13" s="23" customFormat="1" x14ac:dyDescent="0.25">
      <c r="A22" s="44"/>
      <c r="B22" s="23" t="s">
        <v>7</v>
      </c>
      <c r="C22" s="23" t="s">
        <v>22</v>
      </c>
      <c r="D22" s="23" t="s">
        <v>6</v>
      </c>
      <c r="E22" s="25">
        <v>27628540</v>
      </c>
      <c r="F22" s="44"/>
      <c r="G22" s="44"/>
      <c r="H22" s="44"/>
      <c r="I22" s="44"/>
      <c r="J22" s="44"/>
      <c r="K22" s="44"/>
      <c r="L22" s="44"/>
      <c r="M22" s="44"/>
    </row>
    <row r="23" spans="1:13" s="23" customFormat="1" ht="78.75" x14ac:dyDescent="0.25">
      <c r="A23" s="23" t="s">
        <v>470</v>
      </c>
      <c r="B23" s="23" t="s">
        <v>7</v>
      </c>
      <c r="C23" s="23" t="s">
        <v>49</v>
      </c>
      <c r="D23" s="23" t="s">
        <v>6</v>
      </c>
      <c r="E23" s="25">
        <v>30272271</v>
      </c>
      <c r="F23" s="23" t="s">
        <v>471</v>
      </c>
      <c r="G23" s="23">
        <v>1</v>
      </c>
      <c r="H23" s="3" t="s">
        <v>459</v>
      </c>
      <c r="I23" s="23">
        <v>10</v>
      </c>
      <c r="J23" s="23">
        <v>10</v>
      </c>
      <c r="K23" s="23">
        <v>0</v>
      </c>
      <c r="L23" s="23">
        <v>0</v>
      </c>
    </row>
    <row r="24" spans="1:13" s="23" customFormat="1" x14ac:dyDescent="0.25">
      <c r="A24" s="44" t="s">
        <v>546</v>
      </c>
      <c r="B24" s="23" t="s">
        <v>5</v>
      </c>
      <c r="C24" s="23" t="s">
        <v>33</v>
      </c>
      <c r="D24" s="23" t="s">
        <v>6</v>
      </c>
      <c r="E24" s="25">
        <v>31804607</v>
      </c>
      <c r="F24" s="44" t="s">
        <v>269</v>
      </c>
      <c r="G24" s="42" t="s">
        <v>581</v>
      </c>
      <c r="H24" s="46" t="s">
        <v>268</v>
      </c>
      <c r="I24" s="42" t="s">
        <v>264</v>
      </c>
      <c r="J24" s="42" t="s">
        <v>265</v>
      </c>
      <c r="K24" s="42" t="s">
        <v>266</v>
      </c>
      <c r="L24" s="42" t="s">
        <v>267</v>
      </c>
      <c r="M24" s="44" t="s">
        <v>270</v>
      </c>
    </row>
    <row r="25" spans="1:13" s="23" customFormat="1" ht="31.5" x14ac:dyDescent="0.25">
      <c r="A25" s="44"/>
      <c r="B25" s="23" t="s">
        <v>7</v>
      </c>
      <c r="C25" s="23" t="s">
        <v>50</v>
      </c>
      <c r="D25" s="23" t="s">
        <v>6</v>
      </c>
      <c r="E25" s="25">
        <v>30519037</v>
      </c>
      <c r="F25" s="44"/>
      <c r="G25" s="45"/>
      <c r="H25" s="46"/>
      <c r="I25" s="45"/>
      <c r="J25" s="45"/>
      <c r="K25" s="45"/>
      <c r="L25" s="45"/>
      <c r="M25" s="44"/>
    </row>
    <row r="26" spans="1:13" s="23" customFormat="1" x14ac:dyDescent="0.25">
      <c r="A26" s="44"/>
      <c r="B26" s="23" t="s">
        <v>5</v>
      </c>
      <c r="C26" s="23" t="s">
        <v>51</v>
      </c>
      <c r="D26" s="23" t="s">
        <v>6</v>
      </c>
      <c r="E26" s="25">
        <v>31267381</v>
      </c>
      <c r="F26" s="44"/>
      <c r="G26" s="45"/>
      <c r="H26" s="46"/>
      <c r="I26" s="45"/>
      <c r="J26" s="45"/>
      <c r="K26" s="45"/>
      <c r="L26" s="45"/>
      <c r="M26" s="44"/>
    </row>
    <row r="27" spans="1:13" s="23" customFormat="1" ht="31.5" x14ac:dyDescent="0.25">
      <c r="A27" s="44"/>
      <c r="B27" s="23" t="s">
        <v>45</v>
      </c>
      <c r="C27" s="23" t="s">
        <v>46</v>
      </c>
      <c r="D27" s="23" t="s">
        <v>6</v>
      </c>
      <c r="E27" s="25">
        <v>31213582</v>
      </c>
      <c r="F27" s="44"/>
      <c r="G27" s="43"/>
      <c r="H27" s="46"/>
      <c r="I27" s="43"/>
      <c r="J27" s="43"/>
      <c r="K27" s="43"/>
      <c r="L27" s="43"/>
      <c r="M27" s="44"/>
    </row>
    <row r="28" spans="1:13" s="23" customFormat="1" ht="409.5" x14ac:dyDescent="0.25">
      <c r="A28" s="23" t="s">
        <v>52</v>
      </c>
      <c r="B28" s="23" t="s">
        <v>7</v>
      </c>
      <c r="C28" s="23" t="s">
        <v>12</v>
      </c>
      <c r="D28" s="23" t="s">
        <v>16</v>
      </c>
      <c r="E28" s="25">
        <v>29207609</v>
      </c>
      <c r="F28" s="23" t="s">
        <v>548</v>
      </c>
      <c r="G28" s="24" t="s">
        <v>271</v>
      </c>
      <c r="H28" s="23" t="s">
        <v>547</v>
      </c>
      <c r="I28" s="24" t="s">
        <v>272</v>
      </c>
      <c r="J28" s="24" t="s">
        <v>273</v>
      </c>
      <c r="K28" s="24" t="s">
        <v>274</v>
      </c>
      <c r="L28" s="24" t="s">
        <v>275</v>
      </c>
      <c r="M28" s="23" t="s">
        <v>549</v>
      </c>
    </row>
    <row r="29" spans="1:13" s="23" customFormat="1" ht="31.5" x14ac:dyDescent="0.25">
      <c r="A29" s="23" t="s">
        <v>53</v>
      </c>
      <c r="B29" s="23" t="s">
        <v>5</v>
      </c>
      <c r="C29" s="23" t="s">
        <v>54</v>
      </c>
      <c r="D29" s="23" t="s">
        <v>6</v>
      </c>
      <c r="E29" s="25">
        <v>31384177</v>
      </c>
      <c r="F29" s="2" t="s">
        <v>473</v>
      </c>
      <c r="G29" s="23">
        <v>6</v>
      </c>
      <c r="H29" s="3" t="s">
        <v>472</v>
      </c>
      <c r="I29" s="23" t="s">
        <v>477</v>
      </c>
      <c r="J29" s="23" t="s">
        <v>476</v>
      </c>
      <c r="K29" s="23" t="s">
        <v>475</v>
      </c>
      <c r="L29" s="23" t="s">
        <v>474</v>
      </c>
      <c r="M29" s="23" t="s">
        <v>235</v>
      </c>
    </row>
    <row r="30" spans="1:13" s="23" customFormat="1" ht="78.75" x14ac:dyDescent="0.25">
      <c r="A30" s="23" t="s">
        <v>279</v>
      </c>
      <c r="B30" s="23" t="s">
        <v>7</v>
      </c>
      <c r="C30" s="23" t="s">
        <v>55</v>
      </c>
      <c r="D30" s="23" t="s">
        <v>6</v>
      </c>
      <c r="E30" s="25">
        <v>30382579</v>
      </c>
      <c r="F30" s="23" t="s">
        <v>278</v>
      </c>
      <c r="G30" s="23">
        <v>3</v>
      </c>
      <c r="H30" s="23" t="s">
        <v>277</v>
      </c>
      <c r="I30" s="23" t="s">
        <v>276</v>
      </c>
      <c r="J30" s="23" t="s">
        <v>276</v>
      </c>
      <c r="K30" s="23" t="s">
        <v>250</v>
      </c>
      <c r="L30" s="23" t="s">
        <v>250</v>
      </c>
      <c r="M30" s="23" t="s">
        <v>235</v>
      </c>
    </row>
    <row r="31" spans="1:13" s="23" customFormat="1" ht="31.5" x14ac:dyDescent="0.25">
      <c r="A31" s="44" t="s">
        <v>57</v>
      </c>
      <c r="B31" s="23" t="s">
        <v>5</v>
      </c>
      <c r="C31" s="23" t="s">
        <v>58</v>
      </c>
      <c r="D31" s="23" t="s">
        <v>6</v>
      </c>
      <c r="E31" s="25">
        <v>31118816</v>
      </c>
      <c r="F31" s="44" t="s">
        <v>281</v>
      </c>
      <c r="G31" s="44">
        <v>1</v>
      </c>
      <c r="H31" s="44" t="s">
        <v>280</v>
      </c>
      <c r="I31" s="44">
        <v>9</v>
      </c>
      <c r="J31" s="44">
        <v>9</v>
      </c>
      <c r="K31" s="44">
        <v>0</v>
      </c>
      <c r="L31" s="44">
        <v>0</v>
      </c>
      <c r="M31" s="44" t="s">
        <v>235</v>
      </c>
    </row>
    <row r="32" spans="1:13" s="23" customFormat="1" ht="31.5" x14ac:dyDescent="0.25">
      <c r="A32" s="44"/>
      <c r="B32" s="23" t="s">
        <v>5</v>
      </c>
      <c r="C32" s="23" t="s">
        <v>59</v>
      </c>
      <c r="D32" s="23" t="s">
        <v>6</v>
      </c>
      <c r="E32" s="25">
        <v>30250401</v>
      </c>
      <c r="F32" s="44"/>
      <c r="G32" s="44"/>
      <c r="H32" s="44"/>
      <c r="I32" s="44"/>
      <c r="J32" s="44"/>
      <c r="K32" s="44"/>
      <c r="L32" s="44"/>
      <c r="M32" s="44"/>
    </row>
    <row r="33" spans="1:13" s="23" customFormat="1" x14ac:dyDescent="0.25">
      <c r="A33" s="23" t="s">
        <v>60</v>
      </c>
      <c r="B33" s="23" t="s">
        <v>5</v>
      </c>
      <c r="C33" s="23" t="s">
        <v>61</v>
      </c>
      <c r="D33" s="23" t="s">
        <v>6</v>
      </c>
      <c r="E33" s="25">
        <v>32351291</v>
      </c>
      <c r="F33" s="23" t="s">
        <v>465</v>
      </c>
      <c r="G33" s="23">
        <v>1</v>
      </c>
      <c r="H33" s="2" t="s">
        <v>478</v>
      </c>
      <c r="I33" s="23">
        <v>55</v>
      </c>
      <c r="J33" s="23">
        <v>51</v>
      </c>
      <c r="K33" s="23">
        <v>3</v>
      </c>
      <c r="L33" s="23">
        <v>1</v>
      </c>
      <c r="M33" s="23" t="s">
        <v>235</v>
      </c>
    </row>
    <row r="34" spans="1:13" s="23" customFormat="1" ht="393.75" x14ac:dyDescent="0.25">
      <c r="A34" s="23" t="s">
        <v>62</v>
      </c>
      <c r="B34" s="23" t="s">
        <v>5</v>
      </c>
      <c r="C34" s="23" t="s">
        <v>63</v>
      </c>
      <c r="D34" s="23" t="s">
        <v>6</v>
      </c>
      <c r="E34" s="25">
        <v>29286182</v>
      </c>
      <c r="F34" s="23" t="s">
        <v>550</v>
      </c>
      <c r="G34" s="23">
        <v>1</v>
      </c>
      <c r="H34" s="23" t="s">
        <v>282</v>
      </c>
      <c r="I34" s="23">
        <v>12</v>
      </c>
      <c r="J34" s="23">
        <v>12</v>
      </c>
      <c r="K34" s="23">
        <v>0</v>
      </c>
      <c r="L34" s="23">
        <v>0</v>
      </c>
      <c r="M34" s="23" t="s">
        <v>235</v>
      </c>
    </row>
    <row r="35" spans="1:13" s="23" customFormat="1" x14ac:dyDescent="0.25">
      <c r="A35" s="44" t="s">
        <v>64</v>
      </c>
      <c r="B35" s="44" t="s">
        <v>5</v>
      </c>
      <c r="C35" s="44" t="s">
        <v>65</v>
      </c>
      <c r="D35" s="44" t="s">
        <v>6</v>
      </c>
      <c r="E35" s="47">
        <v>30367681</v>
      </c>
      <c r="F35" s="44" t="s">
        <v>284</v>
      </c>
      <c r="G35" s="44">
        <v>1</v>
      </c>
      <c r="H35" s="44" t="s">
        <v>283</v>
      </c>
      <c r="I35" s="44">
        <v>11</v>
      </c>
      <c r="J35" s="44">
        <v>11</v>
      </c>
      <c r="K35" s="44">
        <v>0</v>
      </c>
      <c r="L35" s="44">
        <v>0</v>
      </c>
      <c r="M35" s="44" t="s">
        <v>235</v>
      </c>
    </row>
    <row r="36" spans="1:13" s="23" customFormat="1" x14ac:dyDescent="0.25">
      <c r="A36" s="44"/>
      <c r="B36" s="44"/>
      <c r="C36" s="44"/>
      <c r="D36" s="44"/>
      <c r="E36" s="47"/>
      <c r="F36" s="44"/>
      <c r="G36" s="44"/>
      <c r="H36" s="44"/>
      <c r="I36" s="44"/>
      <c r="J36" s="44"/>
      <c r="K36" s="44"/>
      <c r="L36" s="44"/>
      <c r="M36" s="44"/>
    </row>
    <row r="37" spans="1:13" s="23" customFormat="1" x14ac:dyDescent="0.25">
      <c r="A37" s="23" t="s">
        <v>66</v>
      </c>
      <c r="B37" s="23" t="s">
        <v>5</v>
      </c>
      <c r="C37" s="23" t="s">
        <v>67</v>
      </c>
      <c r="D37" s="23" t="s">
        <v>6</v>
      </c>
      <c r="E37" s="25">
        <v>31810603</v>
      </c>
      <c r="F37" s="4" t="s">
        <v>480</v>
      </c>
      <c r="G37" s="23">
        <v>1</v>
      </c>
      <c r="H37" s="3" t="s">
        <v>479</v>
      </c>
      <c r="I37" s="23">
        <v>12</v>
      </c>
      <c r="J37" s="23">
        <v>12</v>
      </c>
      <c r="K37" s="23">
        <v>0</v>
      </c>
      <c r="L37" s="23">
        <v>0</v>
      </c>
      <c r="M37" s="23" t="s">
        <v>235</v>
      </c>
    </row>
    <row r="38" spans="1:13" s="23" customFormat="1" x14ac:dyDescent="0.25">
      <c r="A38" s="23" t="s">
        <v>68</v>
      </c>
      <c r="B38" s="23" t="s">
        <v>7</v>
      </c>
      <c r="C38" s="23" t="s">
        <v>29</v>
      </c>
      <c r="D38" s="23" t="s">
        <v>9</v>
      </c>
      <c r="E38" s="25">
        <v>28220683</v>
      </c>
      <c r="F38" s="23" t="s">
        <v>465</v>
      </c>
      <c r="G38" s="23">
        <v>2</v>
      </c>
      <c r="H38" s="5" t="s">
        <v>481</v>
      </c>
      <c r="I38" s="23" t="s">
        <v>482</v>
      </c>
      <c r="J38" s="23" t="s">
        <v>482</v>
      </c>
      <c r="K38" s="23" t="s">
        <v>467</v>
      </c>
      <c r="L38" s="23" t="s">
        <v>467</v>
      </c>
      <c r="M38" s="23" t="s">
        <v>235</v>
      </c>
    </row>
    <row r="39" spans="1:13" s="23" customFormat="1" ht="31.5" x14ac:dyDescent="0.25">
      <c r="A39" s="23" t="s">
        <v>69</v>
      </c>
      <c r="B39" s="23" t="s">
        <v>7</v>
      </c>
      <c r="C39" s="23" t="s">
        <v>70</v>
      </c>
      <c r="D39" s="23" t="s">
        <v>6</v>
      </c>
      <c r="E39" s="25">
        <v>29348628</v>
      </c>
      <c r="G39" s="23">
        <v>1</v>
      </c>
      <c r="H39" s="23" t="s">
        <v>285</v>
      </c>
      <c r="I39" s="23">
        <v>22</v>
      </c>
      <c r="J39" s="23">
        <v>21</v>
      </c>
      <c r="K39" s="23">
        <v>1</v>
      </c>
      <c r="L39" s="23">
        <v>0</v>
      </c>
      <c r="M39" s="23" t="s">
        <v>235</v>
      </c>
    </row>
    <row r="40" spans="1:13" s="23" customFormat="1" ht="31.5" x14ac:dyDescent="0.25">
      <c r="A40" s="44" t="s">
        <v>71</v>
      </c>
      <c r="B40" s="23" t="s">
        <v>5</v>
      </c>
      <c r="C40" s="23" t="s">
        <v>72</v>
      </c>
      <c r="D40" s="23" t="s">
        <v>6</v>
      </c>
      <c r="E40" s="25">
        <v>30388621</v>
      </c>
      <c r="F40" s="44" t="s">
        <v>289</v>
      </c>
      <c r="G40" s="44">
        <v>15</v>
      </c>
      <c r="H40" s="44" t="s">
        <v>288</v>
      </c>
      <c r="I40" s="44" t="s">
        <v>286</v>
      </c>
      <c r="J40" s="44" t="s">
        <v>286</v>
      </c>
      <c r="K40" s="44" t="s">
        <v>287</v>
      </c>
      <c r="L40" s="44" t="s">
        <v>287</v>
      </c>
      <c r="M40" s="44" t="s">
        <v>239</v>
      </c>
    </row>
    <row r="41" spans="1:13" s="23" customFormat="1" x14ac:dyDescent="0.25">
      <c r="A41" s="44"/>
      <c r="B41" s="23" t="s">
        <v>5</v>
      </c>
      <c r="C41" s="23" t="s">
        <v>73</v>
      </c>
      <c r="D41" s="23" t="s">
        <v>9</v>
      </c>
      <c r="E41" s="25">
        <v>29112934</v>
      </c>
      <c r="F41" s="44"/>
      <c r="G41" s="44"/>
      <c r="H41" s="44"/>
      <c r="I41" s="44"/>
      <c r="J41" s="44"/>
      <c r="K41" s="44"/>
      <c r="L41" s="44"/>
      <c r="M41" s="44"/>
    </row>
    <row r="42" spans="1:13" s="23" customFormat="1" x14ac:dyDescent="0.25">
      <c r="A42" s="44"/>
      <c r="B42" s="23" t="s">
        <v>5</v>
      </c>
      <c r="C42" s="23" t="s">
        <v>73</v>
      </c>
      <c r="D42" s="23" t="s">
        <v>9</v>
      </c>
      <c r="E42" s="25">
        <v>29225772</v>
      </c>
      <c r="F42" s="44"/>
      <c r="G42" s="44"/>
      <c r="H42" s="44"/>
      <c r="I42" s="44"/>
      <c r="J42" s="44"/>
      <c r="K42" s="44"/>
      <c r="L42" s="44"/>
      <c r="M42" s="44"/>
    </row>
    <row r="43" spans="1:13" s="23" customFormat="1" x14ac:dyDescent="0.25">
      <c r="A43" s="44"/>
      <c r="B43" s="23" t="s">
        <v>5</v>
      </c>
      <c r="C43" s="23" t="s">
        <v>31</v>
      </c>
      <c r="D43" s="23" t="s">
        <v>9</v>
      </c>
      <c r="E43" s="25">
        <v>24026436</v>
      </c>
      <c r="F43" s="44"/>
      <c r="G43" s="44"/>
      <c r="H43" s="44"/>
      <c r="I43" s="44"/>
      <c r="J43" s="44"/>
      <c r="K43" s="44"/>
      <c r="L43" s="44"/>
      <c r="M43" s="44"/>
    </row>
    <row r="44" spans="1:13" s="23" customFormat="1" x14ac:dyDescent="0.25">
      <c r="A44" s="23" t="s">
        <v>74</v>
      </c>
      <c r="B44" s="23" t="s">
        <v>5</v>
      </c>
      <c r="C44" s="23" t="s">
        <v>15</v>
      </c>
      <c r="D44" s="23" t="s">
        <v>6</v>
      </c>
      <c r="E44" s="25">
        <v>29228419</v>
      </c>
      <c r="F44" s="23" t="s">
        <v>291</v>
      </c>
      <c r="G44" s="23">
        <v>1</v>
      </c>
      <c r="H44" s="23" t="s">
        <v>290</v>
      </c>
      <c r="I44" s="23">
        <v>10</v>
      </c>
      <c r="J44" s="23">
        <v>9</v>
      </c>
      <c r="K44" s="23">
        <v>1</v>
      </c>
      <c r="L44" s="23">
        <v>0</v>
      </c>
      <c r="M44" s="23" t="s">
        <v>239</v>
      </c>
    </row>
    <row r="45" spans="1:13" s="23" customFormat="1" ht="31.5" x14ac:dyDescent="0.25">
      <c r="A45" s="23" t="s">
        <v>75</v>
      </c>
      <c r="B45" s="23" t="s">
        <v>14</v>
      </c>
      <c r="C45" s="23" t="s">
        <v>15</v>
      </c>
      <c r="D45" s="23" t="s">
        <v>16</v>
      </c>
      <c r="E45" s="25">
        <v>28874676</v>
      </c>
      <c r="F45" s="6" t="s">
        <v>484</v>
      </c>
      <c r="G45" s="23">
        <v>1</v>
      </c>
      <c r="H45" s="3" t="s">
        <v>483</v>
      </c>
      <c r="I45" s="23">
        <v>5</v>
      </c>
      <c r="J45" s="23">
        <v>5</v>
      </c>
      <c r="K45" s="23">
        <v>0</v>
      </c>
      <c r="L45" s="23">
        <v>0</v>
      </c>
      <c r="M45" s="23" t="s">
        <v>235</v>
      </c>
    </row>
    <row r="46" spans="1:13" s="23" customFormat="1" ht="31.5" x14ac:dyDescent="0.25">
      <c r="A46" s="44" t="s">
        <v>77</v>
      </c>
      <c r="B46" s="23" t="s">
        <v>78</v>
      </c>
      <c r="C46" s="23" t="s">
        <v>79</v>
      </c>
      <c r="D46" s="23" t="s">
        <v>6</v>
      </c>
      <c r="E46" s="25">
        <v>31117050</v>
      </c>
      <c r="F46" s="44" t="s">
        <v>297</v>
      </c>
      <c r="G46" s="44">
        <v>3</v>
      </c>
      <c r="H46" s="44" t="s">
        <v>296</v>
      </c>
      <c r="I46" s="44" t="s">
        <v>292</v>
      </c>
      <c r="J46" s="44" t="s">
        <v>293</v>
      </c>
      <c r="K46" s="44" t="s">
        <v>294</v>
      </c>
      <c r="L46" s="44" t="s">
        <v>295</v>
      </c>
      <c r="M46" s="44" t="s">
        <v>239</v>
      </c>
    </row>
    <row r="47" spans="1:13" s="23" customFormat="1" x14ac:dyDescent="0.25">
      <c r="A47" s="44"/>
      <c r="B47" s="23" t="s">
        <v>5</v>
      </c>
      <c r="C47" s="23" t="s">
        <v>42</v>
      </c>
      <c r="D47" s="23" t="s">
        <v>6</v>
      </c>
      <c r="E47" s="25">
        <v>30410672</v>
      </c>
      <c r="F47" s="44"/>
      <c r="G47" s="44"/>
      <c r="H47" s="44"/>
      <c r="I47" s="44"/>
      <c r="J47" s="44"/>
      <c r="K47" s="44"/>
      <c r="L47" s="44"/>
      <c r="M47" s="44"/>
    </row>
    <row r="48" spans="1:13" s="23" customFormat="1" x14ac:dyDescent="0.25">
      <c r="A48" s="44"/>
      <c r="B48" s="23" t="s">
        <v>80</v>
      </c>
      <c r="C48" s="23" t="s">
        <v>81</v>
      </c>
      <c r="D48" s="23" t="s">
        <v>6</v>
      </c>
      <c r="E48" s="25">
        <v>30474270</v>
      </c>
      <c r="F48" s="44"/>
      <c r="G48" s="44"/>
      <c r="H48" s="44"/>
      <c r="I48" s="44"/>
      <c r="J48" s="44"/>
      <c r="K48" s="44"/>
      <c r="L48" s="44"/>
      <c r="M48" s="44"/>
    </row>
    <row r="49" spans="1:13" s="23" customFormat="1" x14ac:dyDescent="0.25">
      <c r="A49" s="44"/>
      <c r="B49" s="23" t="s">
        <v>5</v>
      </c>
      <c r="C49" s="23" t="s">
        <v>29</v>
      </c>
      <c r="D49" s="23" t="s">
        <v>6</v>
      </c>
      <c r="E49" s="25">
        <v>29581580</v>
      </c>
      <c r="F49" s="44"/>
      <c r="G49" s="44"/>
      <c r="H49" s="44"/>
      <c r="I49" s="44"/>
      <c r="J49" s="44"/>
      <c r="K49" s="44"/>
      <c r="L49" s="44"/>
      <c r="M49" s="44"/>
    </row>
    <row r="50" spans="1:13" s="23" customFormat="1" x14ac:dyDescent="0.25">
      <c r="A50" s="44"/>
      <c r="B50" s="23" t="s">
        <v>7</v>
      </c>
      <c r="C50" s="23" t="s">
        <v>48</v>
      </c>
      <c r="D50" s="23" t="s">
        <v>6</v>
      </c>
      <c r="E50" s="25">
        <v>29344285</v>
      </c>
      <c r="F50" s="44"/>
      <c r="G50" s="44"/>
      <c r="H50" s="44"/>
      <c r="I50" s="44"/>
      <c r="J50" s="44"/>
      <c r="K50" s="44"/>
      <c r="L50" s="44"/>
      <c r="M50" s="44"/>
    </row>
    <row r="51" spans="1:13" s="23" customFormat="1" x14ac:dyDescent="0.25">
      <c r="A51" s="44"/>
      <c r="B51" s="23" t="s">
        <v>7</v>
      </c>
      <c r="C51" s="23" t="s">
        <v>19</v>
      </c>
      <c r="D51" s="23" t="s">
        <v>6</v>
      </c>
      <c r="E51" s="25">
        <v>24920070</v>
      </c>
      <c r="F51" s="44"/>
      <c r="G51" s="44"/>
      <c r="H51" s="44"/>
      <c r="I51" s="44"/>
      <c r="J51" s="44"/>
      <c r="K51" s="44"/>
      <c r="L51" s="44"/>
      <c r="M51" s="44"/>
    </row>
    <row r="52" spans="1:13" s="23" customFormat="1" x14ac:dyDescent="0.25">
      <c r="A52" s="44"/>
      <c r="B52" s="23" t="s">
        <v>7</v>
      </c>
      <c r="C52" s="23" t="s">
        <v>19</v>
      </c>
      <c r="D52" s="23" t="s">
        <v>6</v>
      </c>
      <c r="E52" s="25">
        <v>27573434</v>
      </c>
      <c r="F52" s="44"/>
      <c r="G52" s="44"/>
      <c r="H52" s="44"/>
      <c r="I52" s="44"/>
      <c r="J52" s="44"/>
      <c r="K52" s="44"/>
      <c r="L52" s="44"/>
      <c r="M52" s="44"/>
    </row>
    <row r="53" spans="1:13" s="23" customFormat="1" x14ac:dyDescent="0.25">
      <c r="A53" s="23" t="s">
        <v>82</v>
      </c>
      <c r="B53" s="23" t="s">
        <v>5</v>
      </c>
      <c r="C53" s="23" t="s">
        <v>83</v>
      </c>
      <c r="D53" s="23" t="s">
        <v>9</v>
      </c>
      <c r="E53" s="25">
        <v>32010621</v>
      </c>
      <c r="F53" s="23" t="s">
        <v>465</v>
      </c>
      <c r="G53" s="23">
        <v>3</v>
      </c>
      <c r="H53" s="5" t="s">
        <v>485</v>
      </c>
      <c r="I53" s="23" t="s">
        <v>486</v>
      </c>
      <c r="J53" s="23" t="s">
        <v>487</v>
      </c>
      <c r="K53" s="23" t="s">
        <v>488</v>
      </c>
      <c r="L53" s="23" t="s">
        <v>489</v>
      </c>
      <c r="M53" s="23" t="s">
        <v>235</v>
      </c>
    </row>
    <row r="54" spans="1:13" s="23" customFormat="1" x14ac:dyDescent="0.25">
      <c r="A54" s="23" t="s">
        <v>84</v>
      </c>
      <c r="B54" s="23" t="s">
        <v>5</v>
      </c>
      <c r="C54" s="23" t="s">
        <v>15</v>
      </c>
      <c r="D54" s="23" t="s">
        <v>9</v>
      </c>
      <c r="E54" s="25">
        <v>27338046</v>
      </c>
      <c r="F54" s="2" t="s">
        <v>490</v>
      </c>
      <c r="G54" s="23">
        <v>1</v>
      </c>
      <c r="H54" s="3" t="s">
        <v>491</v>
      </c>
      <c r="I54" s="23">
        <v>7</v>
      </c>
      <c r="J54" s="23">
        <v>7</v>
      </c>
      <c r="K54" s="23">
        <v>0</v>
      </c>
      <c r="L54" s="23">
        <v>0</v>
      </c>
      <c r="M54" s="23" t="s">
        <v>235</v>
      </c>
    </row>
    <row r="55" spans="1:13" s="23" customFormat="1" x14ac:dyDescent="0.25">
      <c r="A55" s="23" t="s">
        <v>85</v>
      </c>
      <c r="B55" s="23" t="s">
        <v>5</v>
      </c>
      <c r="C55" s="23" t="s">
        <v>42</v>
      </c>
      <c r="D55" s="23" t="s">
        <v>6</v>
      </c>
      <c r="E55" s="25">
        <v>30406400</v>
      </c>
      <c r="F55" s="2" t="s">
        <v>493</v>
      </c>
      <c r="G55" s="23">
        <v>1</v>
      </c>
      <c r="H55" s="3" t="s">
        <v>492</v>
      </c>
      <c r="I55" s="23">
        <v>9</v>
      </c>
      <c r="J55" s="23">
        <v>9</v>
      </c>
      <c r="K55" s="23">
        <v>0</v>
      </c>
      <c r="L55" s="23">
        <v>0</v>
      </c>
      <c r="M55" s="23" t="s">
        <v>494</v>
      </c>
    </row>
    <row r="56" spans="1:13" s="23" customFormat="1" x14ac:dyDescent="0.25">
      <c r="A56" s="44" t="s">
        <v>86</v>
      </c>
      <c r="B56" s="23" t="s">
        <v>5</v>
      </c>
      <c r="C56" s="23" t="s">
        <v>42</v>
      </c>
      <c r="D56" s="23" t="s">
        <v>6</v>
      </c>
      <c r="E56" s="25">
        <v>30464623</v>
      </c>
      <c r="F56" s="48" t="s">
        <v>302</v>
      </c>
      <c r="G56" s="44">
        <v>3</v>
      </c>
      <c r="H56" s="44" t="s">
        <v>301</v>
      </c>
      <c r="I56" s="44" t="s">
        <v>298</v>
      </c>
      <c r="J56" s="44" t="s">
        <v>299</v>
      </c>
      <c r="K56" s="44" t="s">
        <v>300</v>
      </c>
      <c r="L56" s="44" t="s">
        <v>250</v>
      </c>
      <c r="M56" s="44" t="s">
        <v>239</v>
      </c>
    </row>
    <row r="57" spans="1:13" s="23" customFormat="1" x14ac:dyDescent="0.25">
      <c r="A57" s="44"/>
      <c r="B57" s="23" t="s">
        <v>5</v>
      </c>
      <c r="C57" s="23" t="s">
        <v>15</v>
      </c>
      <c r="D57" s="23" t="s">
        <v>6</v>
      </c>
      <c r="E57" s="25">
        <v>29201179</v>
      </c>
      <c r="F57" s="48"/>
      <c r="G57" s="44"/>
      <c r="H57" s="44"/>
      <c r="I57" s="44"/>
      <c r="J57" s="44"/>
      <c r="K57" s="44"/>
      <c r="L57" s="44"/>
      <c r="M57" s="44"/>
    </row>
    <row r="58" spans="1:13" s="23" customFormat="1" x14ac:dyDescent="0.25">
      <c r="A58" s="44"/>
      <c r="B58" s="23" t="s">
        <v>5</v>
      </c>
      <c r="C58" s="23" t="s">
        <v>15</v>
      </c>
      <c r="D58" s="23" t="s">
        <v>6</v>
      </c>
      <c r="E58" s="25">
        <v>27028998</v>
      </c>
      <c r="F58" s="48"/>
      <c r="G58" s="44"/>
      <c r="H58" s="44"/>
      <c r="I58" s="44"/>
      <c r="J58" s="44"/>
      <c r="K58" s="44"/>
      <c r="L58" s="44"/>
      <c r="M58" s="44"/>
    </row>
    <row r="59" spans="1:13" s="23" customFormat="1" x14ac:dyDescent="0.25">
      <c r="A59" s="44"/>
      <c r="B59" s="23" t="s">
        <v>7</v>
      </c>
      <c r="C59" s="23" t="s">
        <v>87</v>
      </c>
      <c r="D59" s="23" t="s">
        <v>16</v>
      </c>
      <c r="E59" s="25">
        <v>27594424</v>
      </c>
      <c r="F59" s="48"/>
      <c r="G59" s="44"/>
      <c r="H59" s="44"/>
      <c r="I59" s="44"/>
      <c r="J59" s="44"/>
      <c r="K59" s="44"/>
      <c r="L59" s="44"/>
      <c r="M59" s="44"/>
    </row>
    <row r="60" spans="1:13" s="23" customFormat="1" ht="31.5" x14ac:dyDescent="0.25">
      <c r="A60" s="44"/>
      <c r="B60" s="23" t="s">
        <v>7</v>
      </c>
      <c r="C60" s="23" t="s">
        <v>88</v>
      </c>
      <c r="D60" s="23" t="s">
        <v>6</v>
      </c>
      <c r="E60" s="25">
        <v>26482614</v>
      </c>
      <c r="F60" s="48"/>
      <c r="G60" s="44"/>
      <c r="H60" s="44"/>
      <c r="I60" s="44"/>
      <c r="J60" s="44"/>
      <c r="K60" s="44"/>
      <c r="L60" s="44"/>
      <c r="M60" s="44"/>
    </row>
    <row r="61" spans="1:13" s="23" customFormat="1" x14ac:dyDescent="0.25">
      <c r="A61" s="44"/>
      <c r="B61" s="23" t="s">
        <v>5</v>
      </c>
      <c r="C61" s="23" t="s">
        <v>15</v>
      </c>
      <c r="D61" s="23" t="s">
        <v>9</v>
      </c>
      <c r="E61" s="25">
        <v>28476883</v>
      </c>
      <c r="F61" s="48"/>
      <c r="G61" s="44"/>
      <c r="H61" s="44"/>
      <c r="I61" s="44"/>
      <c r="J61" s="44"/>
      <c r="K61" s="44"/>
      <c r="L61" s="44"/>
      <c r="M61" s="44"/>
    </row>
    <row r="62" spans="1:13" s="23" customFormat="1" ht="31.5" x14ac:dyDescent="0.25">
      <c r="A62" s="44"/>
      <c r="B62" s="23" t="s">
        <v>5</v>
      </c>
      <c r="C62" s="23" t="s">
        <v>89</v>
      </c>
      <c r="D62" s="23" t="s">
        <v>6</v>
      </c>
      <c r="E62" s="25">
        <v>22614017</v>
      </c>
      <c r="F62" s="48"/>
      <c r="G62" s="44"/>
      <c r="H62" s="44"/>
      <c r="I62" s="44"/>
      <c r="J62" s="44"/>
      <c r="K62" s="44"/>
      <c r="L62" s="44"/>
      <c r="M62" s="44"/>
    </row>
    <row r="63" spans="1:13" s="23" customFormat="1" x14ac:dyDescent="0.25">
      <c r="A63" s="44"/>
      <c r="B63" s="23" t="s">
        <v>5</v>
      </c>
      <c r="C63" s="23" t="s">
        <v>51</v>
      </c>
      <c r="D63" s="23" t="s">
        <v>6</v>
      </c>
      <c r="E63" s="25">
        <v>28415631</v>
      </c>
      <c r="F63" s="48"/>
      <c r="G63" s="44"/>
      <c r="H63" s="44"/>
      <c r="I63" s="44"/>
      <c r="J63" s="44"/>
      <c r="K63" s="44"/>
      <c r="L63" s="44"/>
      <c r="M63" s="44"/>
    </row>
    <row r="64" spans="1:13" s="23" customFormat="1" ht="31.5" x14ac:dyDescent="0.25">
      <c r="A64" s="44"/>
      <c r="B64" s="23" t="s">
        <v>5</v>
      </c>
      <c r="C64" s="23" t="s">
        <v>90</v>
      </c>
      <c r="D64" s="23" t="s">
        <v>6</v>
      </c>
      <c r="E64" s="25">
        <v>27895308</v>
      </c>
      <c r="F64" s="48"/>
      <c r="G64" s="44"/>
      <c r="H64" s="44"/>
      <c r="I64" s="44"/>
      <c r="J64" s="44"/>
      <c r="K64" s="44"/>
      <c r="L64" s="44"/>
      <c r="M64" s="44"/>
    </row>
    <row r="65" spans="1:13" s="23" customFormat="1" ht="31.5" x14ac:dyDescent="0.25">
      <c r="A65" s="44" t="s">
        <v>91</v>
      </c>
      <c r="B65" s="23" t="s">
        <v>80</v>
      </c>
      <c r="C65" s="23" t="s">
        <v>92</v>
      </c>
      <c r="D65" s="23" t="s">
        <v>6</v>
      </c>
      <c r="E65" s="25">
        <v>30613920</v>
      </c>
      <c r="F65" s="44" t="s">
        <v>308</v>
      </c>
      <c r="G65" s="44">
        <v>2</v>
      </c>
      <c r="H65" s="44" t="s">
        <v>307</v>
      </c>
      <c r="I65" s="44" t="s">
        <v>303</v>
      </c>
      <c r="J65" s="44" t="s">
        <v>304</v>
      </c>
      <c r="K65" s="44" t="s">
        <v>305</v>
      </c>
      <c r="L65" s="44" t="s">
        <v>306</v>
      </c>
      <c r="M65" s="44" t="s">
        <v>239</v>
      </c>
    </row>
    <row r="66" spans="1:13" s="23" customFormat="1" x14ac:dyDescent="0.25">
      <c r="A66" s="44"/>
      <c r="B66" s="23" t="s">
        <v>7</v>
      </c>
      <c r="C66" s="23" t="s">
        <v>29</v>
      </c>
      <c r="D66" s="23" t="s">
        <v>6</v>
      </c>
      <c r="E66" s="25">
        <v>26676849</v>
      </c>
      <c r="F66" s="44"/>
      <c r="G66" s="44"/>
      <c r="H66" s="44"/>
      <c r="I66" s="44"/>
      <c r="J66" s="44"/>
      <c r="K66" s="44"/>
      <c r="L66" s="44"/>
      <c r="M66" s="44"/>
    </row>
    <row r="67" spans="1:13" s="23" customFormat="1" ht="31.5" x14ac:dyDescent="0.25">
      <c r="A67" s="44" t="s">
        <v>93</v>
      </c>
      <c r="B67" s="23" t="s">
        <v>5</v>
      </c>
      <c r="C67" s="23" t="s">
        <v>94</v>
      </c>
      <c r="D67" s="23" t="s">
        <v>6</v>
      </c>
      <c r="E67" s="25">
        <v>32280243</v>
      </c>
      <c r="F67" s="44" t="s">
        <v>310</v>
      </c>
      <c r="G67" s="44">
        <v>1</v>
      </c>
      <c r="H67" s="44" t="s">
        <v>309</v>
      </c>
      <c r="I67" s="44">
        <v>40</v>
      </c>
      <c r="J67" s="44">
        <v>37</v>
      </c>
      <c r="K67" s="44">
        <v>3</v>
      </c>
      <c r="L67" s="44">
        <v>0</v>
      </c>
      <c r="M67" s="44" t="s">
        <v>239</v>
      </c>
    </row>
    <row r="68" spans="1:13" s="23" customFormat="1" x14ac:dyDescent="0.25">
      <c r="A68" s="44"/>
      <c r="B68" s="23" t="s">
        <v>5</v>
      </c>
      <c r="C68" s="23" t="s">
        <v>73</v>
      </c>
      <c r="D68" s="23" t="s">
        <v>6</v>
      </c>
      <c r="E68" s="25">
        <v>28947139</v>
      </c>
      <c r="F68" s="44"/>
      <c r="G68" s="44"/>
      <c r="H68" s="44"/>
      <c r="I68" s="44"/>
      <c r="J68" s="44"/>
      <c r="K68" s="44"/>
      <c r="L68" s="44"/>
      <c r="M68" s="44"/>
    </row>
    <row r="69" spans="1:13" s="23" customFormat="1" x14ac:dyDescent="0.25">
      <c r="A69" s="44"/>
      <c r="B69" s="23" t="s">
        <v>5</v>
      </c>
      <c r="C69" s="23" t="s">
        <v>95</v>
      </c>
      <c r="D69" s="23" t="s">
        <v>6</v>
      </c>
      <c r="E69" s="25">
        <v>25912306</v>
      </c>
      <c r="F69" s="44"/>
      <c r="G69" s="44"/>
      <c r="H69" s="44"/>
      <c r="I69" s="44"/>
      <c r="J69" s="44"/>
      <c r="K69" s="44"/>
      <c r="L69" s="44"/>
      <c r="M69" s="44"/>
    </row>
    <row r="70" spans="1:13" s="23" customFormat="1" ht="31.5" x14ac:dyDescent="0.25">
      <c r="A70" s="44"/>
      <c r="B70" s="23" t="s">
        <v>5</v>
      </c>
      <c r="C70" s="23" t="s">
        <v>96</v>
      </c>
      <c r="D70" s="23" t="s">
        <v>6</v>
      </c>
      <c r="E70" s="25">
        <v>25889214</v>
      </c>
      <c r="F70" s="44"/>
      <c r="G70" s="44"/>
      <c r="H70" s="44"/>
      <c r="I70" s="44"/>
      <c r="J70" s="44"/>
      <c r="K70" s="44"/>
      <c r="L70" s="44"/>
      <c r="M70" s="44"/>
    </row>
    <row r="71" spans="1:13" s="23" customFormat="1" x14ac:dyDescent="0.25">
      <c r="A71" s="44"/>
      <c r="B71" s="23" t="s">
        <v>5</v>
      </c>
      <c r="C71" s="23" t="s">
        <v>97</v>
      </c>
      <c r="D71" s="23" t="s">
        <v>9</v>
      </c>
      <c r="E71" s="25">
        <v>28818070</v>
      </c>
      <c r="F71" s="44"/>
      <c r="G71" s="44"/>
      <c r="H71" s="44"/>
      <c r="I71" s="44"/>
      <c r="J71" s="44"/>
      <c r="K71" s="44"/>
      <c r="L71" s="44"/>
      <c r="M71" s="44"/>
    </row>
    <row r="72" spans="1:13" s="23" customFormat="1" x14ac:dyDescent="0.25">
      <c r="A72" s="44" t="s">
        <v>100</v>
      </c>
      <c r="B72" s="44" t="s">
        <v>5</v>
      </c>
      <c r="C72" s="44" t="s">
        <v>101</v>
      </c>
      <c r="D72" s="44" t="s">
        <v>6</v>
      </c>
      <c r="E72" s="47">
        <v>29312501</v>
      </c>
      <c r="F72" s="44" t="s">
        <v>312</v>
      </c>
      <c r="G72" s="44">
        <v>1</v>
      </c>
      <c r="H72" s="44" t="s">
        <v>311</v>
      </c>
      <c r="I72" s="44">
        <v>4</v>
      </c>
      <c r="J72" s="44">
        <v>4</v>
      </c>
      <c r="K72" s="44">
        <v>0</v>
      </c>
      <c r="L72" s="44">
        <v>0</v>
      </c>
      <c r="M72" s="44" t="s">
        <v>239</v>
      </c>
    </row>
    <row r="73" spans="1:13" s="23" customFormat="1" x14ac:dyDescent="0.25">
      <c r="A73" s="44"/>
      <c r="B73" s="44"/>
      <c r="C73" s="44"/>
      <c r="D73" s="44"/>
      <c r="E73" s="47"/>
      <c r="F73" s="44"/>
      <c r="G73" s="44"/>
      <c r="H73" s="44"/>
      <c r="I73" s="44"/>
      <c r="J73" s="44"/>
      <c r="K73" s="44"/>
      <c r="L73" s="44"/>
      <c r="M73" s="44"/>
    </row>
    <row r="74" spans="1:13" s="23" customFormat="1" x14ac:dyDescent="0.25">
      <c r="A74" s="44" t="s">
        <v>102</v>
      </c>
      <c r="B74" s="23" t="s">
        <v>7</v>
      </c>
      <c r="C74" s="23" t="s">
        <v>103</v>
      </c>
      <c r="D74" s="23" t="s">
        <v>6</v>
      </c>
      <c r="E74" s="25">
        <v>31715081</v>
      </c>
      <c r="F74" s="56" t="s">
        <v>314</v>
      </c>
      <c r="G74" s="56">
        <v>1</v>
      </c>
      <c r="H74" s="56" t="s">
        <v>313</v>
      </c>
      <c r="I74" s="56">
        <v>1</v>
      </c>
      <c r="J74" s="56">
        <v>1</v>
      </c>
      <c r="K74" s="56">
        <v>0</v>
      </c>
      <c r="L74" s="56">
        <v>0</v>
      </c>
      <c r="M74" s="56" t="s">
        <v>239</v>
      </c>
    </row>
    <row r="75" spans="1:13" s="23" customFormat="1" x14ac:dyDescent="0.25">
      <c r="A75" s="44"/>
      <c r="B75" s="23" t="s">
        <v>5</v>
      </c>
      <c r="C75" s="23" t="s">
        <v>104</v>
      </c>
      <c r="D75" s="23" t="s">
        <v>6</v>
      </c>
      <c r="E75" s="25">
        <v>31857775</v>
      </c>
      <c r="F75" s="57"/>
      <c r="G75" s="57"/>
      <c r="H75" s="57"/>
      <c r="I75" s="57"/>
      <c r="J75" s="57"/>
      <c r="K75" s="57"/>
      <c r="L75" s="57"/>
      <c r="M75" s="57"/>
    </row>
    <row r="76" spans="1:13" s="23" customFormat="1" x14ac:dyDescent="0.25">
      <c r="A76" s="44"/>
      <c r="B76" s="23" t="s">
        <v>5</v>
      </c>
      <c r="C76" s="23" t="s">
        <v>105</v>
      </c>
      <c r="D76" s="23" t="s">
        <v>6</v>
      </c>
      <c r="E76" s="25">
        <v>30593805</v>
      </c>
      <c r="F76" s="57"/>
      <c r="G76" s="57"/>
      <c r="H76" s="57"/>
      <c r="I76" s="57"/>
      <c r="J76" s="57"/>
      <c r="K76" s="57"/>
      <c r="L76" s="57"/>
      <c r="M76" s="57"/>
    </row>
    <row r="77" spans="1:13" s="23" customFormat="1" x14ac:dyDescent="0.25">
      <c r="A77" s="44"/>
      <c r="B77" s="23" t="s">
        <v>5</v>
      </c>
      <c r="C77" s="23" t="s">
        <v>106</v>
      </c>
      <c r="D77" s="23" t="s">
        <v>6</v>
      </c>
      <c r="E77" s="25">
        <v>25412939</v>
      </c>
      <c r="F77" s="58"/>
      <c r="G77" s="58"/>
      <c r="H77" s="58"/>
      <c r="I77" s="58"/>
      <c r="J77" s="58"/>
      <c r="K77" s="58"/>
      <c r="L77" s="58"/>
      <c r="M77" s="58"/>
    </row>
    <row r="78" spans="1:13" s="23" customFormat="1" ht="31.5" x14ac:dyDescent="0.25">
      <c r="A78" s="23" t="s">
        <v>107</v>
      </c>
      <c r="B78" s="23" t="s">
        <v>5</v>
      </c>
      <c r="C78" s="23" t="s">
        <v>108</v>
      </c>
      <c r="D78" s="23" t="s">
        <v>6</v>
      </c>
      <c r="E78" s="25">
        <v>27644252</v>
      </c>
      <c r="F78" s="2" t="s">
        <v>496</v>
      </c>
      <c r="G78" s="23">
        <v>1</v>
      </c>
      <c r="H78" s="5" t="s">
        <v>495</v>
      </c>
      <c r="I78" s="23">
        <v>52</v>
      </c>
      <c r="J78" s="23">
        <v>39</v>
      </c>
      <c r="K78" s="23">
        <v>10</v>
      </c>
      <c r="L78" s="23">
        <v>3</v>
      </c>
      <c r="M78" s="23" t="s">
        <v>239</v>
      </c>
    </row>
    <row r="79" spans="1:13" s="23" customFormat="1" ht="31.5" x14ac:dyDescent="0.25">
      <c r="A79" s="23" t="s">
        <v>109</v>
      </c>
      <c r="B79" s="23" t="s">
        <v>7</v>
      </c>
      <c r="C79" s="23" t="s">
        <v>110</v>
      </c>
      <c r="D79" s="23" t="s">
        <v>6</v>
      </c>
      <c r="E79" s="25">
        <v>31957875</v>
      </c>
      <c r="F79" s="23" t="s">
        <v>465</v>
      </c>
      <c r="G79" s="23">
        <v>6</v>
      </c>
      <c r="H79" s="5" t="s">
        <v>497</v>
      </c>
      <c r="I79" s="23" t="s">
        <v>498</v>
      </c>
      <c r="J79" s="23" t="s">
        <v>499</v>
      </c>
      <c r="K79" s="23" t="s">
        <v>500</v>
      </c>
      <c r="L79" s="23" t="s">
        <v>501</v>
      </c>
      <c r="M79" s="23" t="s">
        <v>235</v>
      </c>
    </row>
    <row r="80" spans="1:13" s="23" customFormat="1" ht="78.75" x14ac:dyDescent="0.25">
      <c r="A80" s="23" t="s">
        <v>111</v>
      </c>
      <c r="B80" s="23" t="s">
        <v>5</v>
      </c>
      <c r="C80" s="23" t="s">
        <v>112</v>
      </c>
      <c r="D80" s="23" t="s">
        <v>9</v>
      </c>
      <c r="E80" s="25">
        <v>27708234</v>
      </c>
      <c r="F80" s="23" t="s">
        <v>320</v>
      </c>
      <c r="G80" s="23">
        <v>13</v>
      </c>
      <c r="H80" s="23" t="s">
        <v>319</v>
      </c>
      <c r="I80" s="23" t="s">
        <v>315</v>
      </c>
      <c r="J80" s="23" t="s">
        <v>316</v>
      </c>
      <c r="K80" s="23" t="s">
        <v>317</v>
      </c>
      <c r="L80" s="23" t="s">
        <v>318</v>
      </c>
      <c r="M80" s="23" t="s">
        <v>235</v>
      </c>
    </row>
    <row r="81" spans="1:13" s="23" customFormat="1" ht="31.5" x14ac:dyDescent="0.25">
      <c r="A81" s="44" t="s">
        <v>113</v>
      </c>
      <c r="B81" s="23" t="s">
        <v>5</v>
      </c>
      <c r="C81" s="23" t="s">
        <v>114</v>
      </c>
      <c r="D81" s="23" t="s">
        <v>6</v>
      </c>
      <c r="E81" s="25">
        <v>26636540</v>
      </c>
      <c r="F81" s="44" t="s">
        <v>551</v>
      </c>
      <c r="G81" s="44">
        <v>2</v>
      </c>
      <c r="H81" s="44" t="s">
        <v>322</v>
      </c>
      <c r="I81" s="44" t="s">
        <v>321</v>
      </c>
      <c r="J81" s="44" t="s">
        <v>321</v>
      </c>
      <c r="K81" s="44" t="s">
        <v>306</v>
      </c>
      <c r="L81" s="44" t="s">
        <v>306</v>
      </c>
      <c r="M81" s="44" t="s">
        <v>239</v>
      </c>
    </row>
    <row r="82" spans="1:13" s="23" customFormat="1" x14ac:dyDescent="0.25">
      <c r="A82" s="44"/>
      <c r="B82" s="23" t="s">
        <v>5</v>
      </c>
      <c r="C82" s="23" t="s">
        <v>115</v>
      </c>
      <c r="D82" s="23" t="s">
        <v>6</v>
      </c>
      <c r="E82" s="25">
        <v>28580169</v>
      </c>
      <c r="F82" s="44"/>
      <c r="G82" s="44"/>
      <c r="H82" s="44"/>
      <c r="I82" s="44"/>
      <c r="J82" s="44"/>
      <c r="K82" s="44"/>
      <c r="L82" s="44"/>
      <c r="M82" s="44"/>
    </row>
    <row r="83" spans="1:13" s="23" customFormat="1" x14ac:dyDescent="0.25">
      <c r="A83" s="44"/>
      <c r="B83" s="23" t="s">
        <v>5</v>
      </c>
      <c r="C83" s="23" t="s">
        <v>95</v>
      </c>
      <c r="D83" s="23" t="s">
        <v>6</v>
      </c>
      <c r="E83" s="25">
        <v>26898939</v>
      </c>
      <c r="F83" s="44"/>
      <c r="G83" s="44"/>
      <c r="H83" s="44"/>
      <c r="I83" s="44"/>
      <c r="J83" s="44"/>
      <c r="K83" s="44"/>
      <c r="L83" s="44"/>
      <c r="M83" s="44"/>
    </row>
    <row r="84" spans="1:13" s="23" customFormat="1" x14ac:dyDescent="0.25">
      <c r="A84" s="23" t="s">
        <v>323</v>
      </c>
      <c r="B84" s="23" t="s">
        <v>5</v>
      </c>
      <c r="C84" s="23" t="s">
        <v>83</v>
      </c>
      <c r="D84" s="23" t="s">
        <v>6</v>
      </c>
      <c r="E84" s="25">
        <v>31933809</v>
      </c>
      <c r="G84" s="23">
        <v>1</v>
      </c>
      <c r="H84" s="23" t="s">
        <v>324</v>
      </c>
      <c r="I84" s="23">
        <v>20</v>
      </c>
      <c r="J84" s="23">
        <v>20</v>
      </c>
      <c r="K84" s="23">
        <v>0</v>
      </c>
      <c r="L84" s="23">
        <v>0</v>
      </c>
      <c r="M84" s="23" t="s">
        <v>235</v>
      </c>
    </row>
    <row r="85" spans="1:13" s="23" customFormat="1" x14ac:dyDescent="0.25">
      <c r="A85" s="44" t="s">
        <v>574</v>
      </c>
      <c r="B85" s="23" t="s">
        <v>5</v>
      </c>
      <c r="C85" s="23" t="s">
        <v>19</v>
      </c>
      <c r="D85" s="23" t="s">
        <v>6</v>
      </c>
      <c r="E85" s="25">
        <v>25910082</v>
      </c>
      <c r="F85" s="44" t="s">
        <v>575</v>
      </c>
      <c r="G85" s="44" t="s">
        <v>576</v>
      </c>
      <c r="H85" s="44" t="s">
        <v>577</v>
      </c>
      <c r="I85" s="44" t="s">
        <v>578</v>
      </c>
      <c r="J85" s="44" t="s">
        <v>578</v>
      </c>
      <c r="K85" s="44" t="s">
        <v>579</v>
      </c>
      <c r="L85" s="44" t="s">
        <v>579</v>
      </c>
      <c r="M85" s="44" t="s">
        <v>580</v>
      </c>
    </row>
    <row r="86" spans="1:13" s="23" customFormat="1" x14ac:dyDescent="0.25">
      <c r="A86" s="44"/>
      <c r="B86" s="23" t="s">
        <v>7</v>
      </c>
      <c r="C86" s="23" t="s">
        <v>39</v>
      </c>
      <c r="D86" s="23" t="s">
        <v>6</v>
      </c>
      <c r="E86" s="25">
        <v>28220683</v>
      </c>
      <c r="F86" s="44"/>
      <c r="G86" s="44"/>
      <c r="H86" s="44"/>
      <c r="I86" s="44"/>
      <c r="J86" s="44"/>
      <c r="K86" s="44"/>
      <c r="L86" s="44"/>
      <c r="M86" s="44"/>
    </row>
    <row r="87" spans="1:13" s="23" customFormat="1" x14ac:dyDescent="0.25">
      <c r="A87" s="23" t="s">
        <v>116</v>
      </c>
      <c r="B87" s="23" t="s">
        <v>7</v>
      </c>
      <c r="C87" s="23" t="s">
        <v>117</v>
      </c>
      <c r="D87" s="23" t="s">
        <v>6</v>
      </c>
      <c r="E87" s="25">
        <v>32364285</v>
      </c>
      <c r="F87" s="2" t="s">
        <v>504</v>
      </c>
      <c r="G87" s="23">
        <v>1</v>
      </c>
      <c r="H87" s="3" t="s">
        <v>502</v>
      </c>
      <c r="I87" s="23">
        <v>10</v>
      </c>
      <c r="J87" s="23">
        <v>9</v>
      </c>
      <c r="K87" s="23">
        <v>1</v>
      </c>
      <c r="L87" s="23">
        <v>0</v>
      </c>
      <c r="M87" s="23" t="s">
        <v>235</v>
      </c>
    </row>
    <row r="88" spans="1:13" s="23" customFormat="1" x14ac:dyDescent="0.25">
      <c r="A88" s="23" t="s">
        <v>118</v>
      </c>
      <c r="B88" s="23" t="s">
        <v>7</v>
      </c>
      <c r="C88" s="23" t="s">
        <v>29</v>
      </c>
      <c r="D88" s="23" t="s">
        <v>9</v>
      </c>
      <c r="E88" s="25">
        <v>28220683</v>
      </c>
      <c r="F88" s="23" t="s">
        <v>503</v>
      </c>
      <c r="G88" s="23">
        <v>1</v>
      </c>
      <c r="H88" s="5" t="s">
        <v>505</v>
      </c>
      <c r="I88" s="23">
        <v>5</v>
      </c>
      <c r="J88" s="23">
        <v>5</v>
      </c>
      <c r="K88" s="23">
        <v>0</v>
      </c>
      <c r="L88" s="23">
        <v>0</v>
      </c>
      <c r="M88" s="23" t="s">
        <v>235</v>
      </c>
    </row>
    <row r="89" spans="1:13" s="23" customFormat="1" x14ac:dyDescent="0.25">
      <c r="A89" s="44" t="s">
        <v>119</v>
      </c>
      <c r="B89" s="23" t="s">
        <v>5</v>
      </c>
      <c r="C89" s="23" t="s">
        <v>42</v>
      </c>
      <c r="D89" s="23" t="s">
        <v>9</v>
      </c>
      <c r="E89" s="25">
        <v>30210701</v>
      </c>
      <c r="F89" s="44" t="s">
        <v>326</v>
      </c>
      <c r="G89" s="44">
        <v>1</v>
      </c>
      <c r="H89" s="44" t="s">
        <v>325</v>
      </c>
      <c r="I89" s="44">
        <v>31</v>
      </c>
      <c r="J89" s="44">
        <v>31</v>
      </c>
      <c r="K89" s="44">
        <v>0</v>
      </c>
      <c r="L89" s="44">
        <v>0</v>
      </c>
      <c r="M89" s="44" t="s">
        <v>239</v>
      </c>
    </row>
    <row r="90" spans="1:13" s="23" customFormat="1" x14ac:dyDescent="0.25">
      <c r="A90" s="44"/>
      <c r="B90" s="23" t="s">
        <v>5</v>
      </c>
      <c r="C90" s="23" t="s">
        <v>19</v>
      </c>
      <c r="D90" s="23" t="s">
        <v>9</v>
      </c>
      <c r="E90" s="25">
        <v>25910082</v>
      </c>
      <c r="F90" s="44"/>
      <c r="G90" s="44"/>
      <c r="H90" s="44"/>
      <c r="I90" s="44"/>
      <c r="J90" s="44"/>
      <c r="K90" s="44"/>
      <c r="L90" s="44"/>
      <c r="M90" s="44"/>
    </row>
    <row r="91" spans="1:13" s="23" customFormat="1" x14ac:dyDescent="0.25">
      <c r="A91" s="44" t="s">
        <v>120</v>
      </c>
      <c r="B91" s="23" t="s">
        <v>5</v>
      </c>
      <c r="C91" s="23" t="s">
        <v>121</v>
      </c>
      <c r="D91" s="23" t="s">
        <v>6</v>
      </c>
      <c r="E91" s="25">
        <v>30728036</v>
      </c>
      <c r="F91" s="42" t="s">
        <v>507</v>
      </c>
      <c r="G91" s="42">
        <v>1</v>
      </c>
      <c r="H91" s="42" t="s">
        <v>506</v>
      </c>
      <c r="I91" s="42">
        <v>52</v>
      </c>
      <c r="J91" s="42">
        <v>45</v>
      </c>
      <c r="K91" s="42">
        <v>7</v>
      </c>
      <c r="L91" s="42">
        <v>0</v>
      </c>
      <c r="M91" s="42" t="s">
        <v>235</v>
      </c>
    </row>
    <row r="92" spans="1:13" s="23" customFormat="1" x14ac:dyDescent="0.25">
      <c r="A92" s="44"/>
      <c r="B92" s="23" t="s">
        <v>5</v>
      </c>
      <c r="C92" s="23" t="s">
        <v>42</v>
      </c>
      <c r="D92" s="23" t="s">
        <v>6</v>
      </c>
      <c r="E92" s="25">
        <v>30210701</v>
      </c>
      <c r="F92" s="45"/>
      <c r="G92" s="45"/>
      <c r="H92" s="45"/>
      <c r="I92" s="45"/>
      <c r="J92" s="45"/>
      <c r="K92" s="45"/>
      <c r="L92" s="45"/>
      <c r="M92" s="45"/>
    </row>
    <row r="93" spans="1:13" s="23" customFormat="1" x14ac:dyDescent="0.25">
      <c r="A93" s="44"/>
      <c r="B93" s="23" t="s">
        <v>7</v>
      </c>
      <c r="C93" s="23" t="s">
        <v>122</v>
      </c>
      <c r="D93" s="23" t="s">
        <v>6</v>
      </c>
      <c r="E93" s="25">
        <v>31391552</v>
      </c>
      <c r="F93" s="43"/>
      <c r="G93" s="43"/>
      <c r="H93" s="43"/>
      <c r="I93" s="43"/>
      <c r="J93" s="43"/>
      <c r="K93" s="43"/>
      <c r="L93" s="43"/>
      <c r="M93" s="43"/>
    </row>
    <row r="94" spans="1:13" s="23" customFormat="1" x14ac:dyDescent="0.25">
      <c r="A94" s="44" t="s">
        <v>123</v>
      </c>
      <c r="B94" s="23" t="s">
        <v>5</v>
      </c>
      <c r="C94" s="23" t="s">
        <v>98</v>
      </c>
      <c r="D94" s="23" t="s">
        <v>6</v>
      </c>
      <c r="E94" s="25">
        <v>29899418</v>
      </c>
      <c r="F94" s="42" t="s">
        <v>465</v>
      </c>
      <c r="G94" s="42">
        <v>1</v>
      </c>
      <c r="H94" s="49" t="s">
        <v>508</v>
      </c>
      <c r="I94" s="42">
        <v>7</v>
      </c>
      <c r="J94" s="42">
        <v>7</v>
      </c>
      <c r="K94" s="42">
        <v>0</v>
      </c>
      <c r="L94" s="42">
        <v>0</v>
      </c>
      <c r="M94" s="42" t="s">
        <v>235</v>
      </c>
    </row>
    <row r="95" spans="1:13" s="23" customFormat="1" x14ac:dyDescent="0.25">
      <c r="A95" s="44"/>
      <c r="B95" s="23" t="s">
        <v>5</v>
      </c>
      <c r="C95" s="23" t="s">
        <v>105</v>
      </c>
      <c r="D95" s="23" t="s">
        <v>6</v>
      </c>
      <c r="E95" s="25">
        <v>29899418</v>
      </c>
      <c r="F95" s="43"/>
      <c r="G95" s="43"/>
      <c r="H95" s="50"/>
      <c r="I95" s="43"/>
      <c r="J95" s="43"/>
      <c r="K95" s="43"/>
      <c r="L95" s="43"/>
      <c r="M95" s="43"/>
    </row>
    <row r="96" spans="1:13" s="23" customFormat="1" ht="236.25" x14ac:dyDescent="0.25">
      <c r="A96" s="23" t="s">
        <v>124</v>
      </c>
      <c r="B96" s="23" t="s">
        <v>14</v>
      </c>
      <c r="C96" s="23" t="s">
        <v>15</v>
      </c>
      <c r="D96" s="23" t="s">
        <v>16</v>
      </c>
      <c r="E96" s="25">
        <v>28874676</v>
      </c>
      <c r="F96" s="23" t="s">
        <v>332</v>
      </c>
      <c r="G96" s="23">
        <v>4</v>
      </c>
      <c r="H96" s="23" t="s">
        <v>331</v>
      </c>
      <c r="I96" s="23" t="s">
        <v>327</v>
      </c>
      <c r="J96" s="23" t="s">
        <v>328</v>
      </c>
      <c r="K96" s="23" t="s">
        <v>329</v>
      </c>
      <c r="L96" s="23" t="s">
        <v>330</v>
      </c>
      <c r="M96" s="23" t="s">
        <v>235</v>
      </c>
    </row>
    <row r="97" spans="1:13" s="23" customFormat="1" x14ac:dyDescent="0.25">
      <c r="A97" s="23" t="s">
        <v>125</v>
      </c>
      <c r="B97" s="23" t="s">
        <v>5</v>
      </c>
      <c r="C97" s="23" t="s">
        <v>122</v>
      </c>
      <c r="D97" s="23" t="s">
        <v>6</v>
      </c>
      <c r="E97" s="25">
        <v>31206665</v>
      </c>
      <c r="F97" s="23" t="s">
        <v>335</v>
      </c>
      <c r="G97" s="23">
        <v>2</v>
      </c>
      <c r="H97" s="23" t="s">
        <v>334</v>
      </c>
      <c r="I97" s="23" t="s">
        <v>333</v>
      </c>
      <c r="J97" s="23" t="s">
        <v>333</v>
      </c>
      <c r="K97" s="23" t="s">
        <v>306</v>
      </c>
      <c r="L97" s="23" t="s">
        <v>306</v>
      </c>
      <c r="M97" s="23" t="s">
        <v>235</v>
      </c>
    </row>
    <row r="98" spans="1:13" s="23" customFormat="1" x14ac:dyDescent="0.25">
      <c r="A98" s="23" t="s">
        <v>126</v>
      </c>
      <c r="B98" s="23" t="s">
        <v>7</v>
      </c>
      <c r="C98" s="23" t="s">
        <v>127</v>
      </c>
      <c r="D98" s="23" t="s">
        <v>6</v>
      </c>
      <c r="E98" s="25">
        <v>28984028</v>
      </c>
      <c r="F98" s="23" t="s">
        <v>337</v>
      </c>
      <c r="G98" s="23">
        <v>1</v>
      </c>
      <c r="H98" s="23" t="s">
        <v>336</v>
      </c>
      <c r="I98" s="23">
        <v>18</v>
      </c>
      <c r="J98" s="23">
        <v>16</v>
      </c>
      <c r="K98" s="23">
        <v>2</v>
      </c>
      <c r="L98" s="23">
        <v>0</v>
      </c>
      <c r="M98" s="23" t="s">
        <v>235</v>
      </c>
    </row>
    <row r="99" spans="1:13" s="23" customFormat="1" x14ac:dyDescent="0.25">
      <c r="A99" s="23" t="s">
        <v>128</v>
      </c>
      <c r="B99" s="23" t="s">
        <v>5</v>
      </c>
      <c r="C99" s="23" t="s">
        <v>42</v>
      </c>
      <c r="D99" s="23" t="s">
        <v>6</v>
      </c>
      <c r="E99" s="25">
        <v>30210701</v>
      </c>
      <c r="F99" s="23" t="s">
        <v>465</v>
      </c>
      <c r="G99" s="23">
        <v>11</v>
      </c>
      <c r="H99" s="2" t="s">
        <v>510</v>
      </c>
      <c r="I99" s="23">
        <v>11</v>
      </c>
      <c r="J99" s="23">
        <v>0</v>
      </c>
      <c r="K99" s="23">
        <v>0</v>
      </c>
      <c r="L99" s="23">
        <v>0</v>
      </c>
      <c r="M99" s="23" t="s">
        <v>235</v>
      </c>
    </row>
    <row r="100" spans="1:13" s="23" customFormat="1" ht="31.5" x14ac:dyDescent="0.25">
      <c r="A100" s="23" t="s">
        <v>582</v>
      </c>
      <c r="B100" s="23" t="s">
        <v>7</v>
      </c>
      <c r="C100" s="23" t="s">
        <v>129</v>
      </c>
      <c r="D100" s="23" t="s">
        <v>6</v>
      </c>
      <c r="E100" s="25">
        <v>32116086</v>
      </c>
      <c r="F100" s="23" t="s">
        <v>583</v>
      </c>
      <c r="G100" s="23" t="s">
        <v>584</v>
      </c>
      <c r="H100" s="23" t="s">
        <v>585</v>
      </c>
      <c r="I100" s="23" t="s">
        <v>586</v>
      </c>
      <c r="J100" s="23" t="s">
        <v>587</v>
      </c>
      <c r="K100" s="23" t="s">
        <v>588</v>
      </c>
      <c r="L100" s="23" t="s">
        <v>589</v>
      </c>
      <c r="M100" s="23" t="s">
        <v>590</v>
      </c>
    </row>
    <row r="101" spans="1:13" s="23" customFormat="1" x14ac:dyDescent="0.25">
      <c r="A101" s="23" t="s">
        <v>130</v>
      </c>
      <c r="B101" s="23" t="s">
        <v>5</v>
      </c>
      <c r="C101" s="23" t="s">
        <v>15</v>
      </c>
      <c r="D101" s="23" t="s">
        <v>9</v>
      </c>
      <c r="E101" s="25">
        <v>26743782</v>
      </c>
      <c r="F101" s="23" t="s">
        <v>465</v>
      </c>
      <c r="G101" s="23">
        <v>1</v>
      </c>
      <c r="H101" s="3" t="s">
        <v>509</v>
      </c>
      <c r="I101" s="23">
        <v>22</v>
      </c>
      <c r="J101" s="23">
        <v>22</v>
      </c>
      <c r="K101" s="23">
        <v>0</v>
      </c>
      <c r="L101" s="23">
        <v>0</v>
      </c>
      <c r="M101" s="23" t="s">
        <v>235</v>
      </c>
    </row>
    <row r="102" spans="1:13" s="23" customFormat="1" x14ac:dyDescent="0.25">
      <c r="A102" s="23" t="s">
        <v>131</v>
      </c>
      <c r="B102" s="23" t="s">
        <v>5</v>
      </c>
      <c r="C102" s="23" t="s">
        <v>42</v>
      </c>
      <c r="D102" s="23" t="s">
        <v>9</v>
      </c>
      <c r="E102" s="25">
        <v>30210701</v>
      </c>
      <c r="F102" s="23" t="s">
        <v>465</v>
      </c>
      <c r="G102" s="23">
        <v>1</v>
      </c>
      <c r="H102" s="3" t="s">
        <v>511</v>
      </c>
      <c r="I102" s="23">
        <v>16</v>
      </c>
      <c r="J102" s="23">
        <v>13</v>
      </c>
      <c r="K102" s="23">
        <v>3</v>
      </c>
      <c r="L102" s="23">
        <v>0</v>
      </c>
      <c r="M102" s="23" t="s">
        <v>235</v>
      </c>
    </row>
    <row r="103" spans="1:13" s="23" customFormat="1" x14ac:dyDescent="0.25">
      <c r="A103" s="51" t="s">
        <v>552</v>
      </c>
      <c r="B103" s="23" t="s">
        <v>5</v>
      </c>
      <c r="C103" s="23" t="s">
        <v>42</v>
      </c>
      <c r="D103" s="23" t="s">
        <v>6</v>
      </c>
      <c r="E103" s="25">
        <v>30210701</v>
      </c>
      <c r="F103" s="51" t="s">
        <v>345</v>
      </c>
      <c r="G103" s="46" t="s">
        <v>340</v>
      </c>
      <c r="H103" s="51" t="s">
        <v>591</v>
      </c>
      <c r="I103" s="46" t="s">
        <v>341</v>
      </c>
      <c r="J103" s="46" t="s">
        <v>342</v>
      </c>
      <c r="K103" s="46" t="s">
        <v>343</v>
      </c>
      <c r="L103" s="46" t="s">
        <v>344</v>
      </c>
      <c r="M103" s="46" t="s">
        <v>346</v>
      </c>
    </row>
    <row r="104" spans="1:13" s="23" customFormat="1" x14ac:dyDescent="0.25">
      <c r="A104" s="46"/>
      <c r="B104" s="23" t="s">
        <v>7</v>
      </c>
      <c r="C104" s="23" t="s">
        <v>132</v>
      </c>
      <c r="D104" s="23" t="s">
        <v>6</v>
      </c>
      <c r="E104" s="25">
        <v>29440233</v>
      </c>
      <c r="F104" s="46"/>
      <c r="G104" s="46"/>
      <c r="H104" s="46"/>
      <c r="I104" s="46"/>
      <c r="J104" s="46"/>
      <c r="K104" s="46"/>
      <c r="L104" s="46"/>
      <c r="M104" s="46"/>
    </row>
    <row r="105" spans="1:13" s="23" customFormat="1" x14ac:dyDescent="0.25">
      <c r="A105" s="46"/>
      <c r="B105" s="23" t="s">
        <v>5</v>
      </c>
      <c r="C105" s="23" t="s">
        <v>133</v>
      </c>
      <c r="D105" s="23" t="s">
        <v>6</v>
      </c>
      <c r="E105" s="25">
        <v>27213290</v>
      </c>
      <c r="F105" s="46"/>
      <c r="G105" s="46"/>
      <c r="H105" s="46"/>
      <c r="I105" s="46"/>
      <c r="J105" s="46"/>
      <c r="K105" s="46"/>
      <c r="L105" s="46"/>
      <c r="M105" s="46"/>
    </row>
    <row r="106" spans="1:13" s="7" customFormat="1" ht="110.25" x14ac:dyDescent="0.25">
      <c r="A106" s="23" t="s">
        <v>553</v>
      </c>
      <c r="B106" s="7" t="s">
        <v>5</v>
      </c>
      <c r="C106" s="7" t="s">
        <v>134</v>
      </c>
      <c r="D106" s="7" t="s">
        <v>6</v>
      </c>
      <c r="E106" s="12">
        <v>30639194</v>
      </c>
      <c r="F106" s="23" t="s">
        <v>350</v>
      </c>
      <c r="G106" s="7" t="s">
        <v>347</v>
      </c>
      <c r="H106" s="7" t="s">
        <v>349</v>
      </c>
      <c r="I106" s="7" t="s">
        <v>348</v>
      </c>
      <c r="J106" s="7" t="s">
        <v>348</v>
      </c>
      <c r="K106" s="7" t="s">
        <v>592</v>
      </c>
      <c r="L106" s="7" t="s">
        <v>592</v>
      </c>
      <c r="M106" s="7" t="s">
        <v>351</v>
      </c>
    </row>
    <row r="107" spans="1:13" s="23" customFormat="1" x14ac:dyDescent="0.25">
      <c r="A107" s="23" t="s">
        <v>135</v>
      </c>
      <c r="B107" s="23" t="s">
        <v>7</v>
      </c>
      <c r="C107" s="23" t="s">
        <v>12</v>
      </c>
      <c r="D107" s="23" t="s">
        <v>6</v>
      </c>
      <c r="E107" s="25">
        <v>29923223</v>
      </c>
      <c r="F107" s="23" t="s">
        <v>465</v>
      </c>
      <c r="G107" s="23">
        <v>2</v>
      </c>
      <c r="H107" s="23" t="s">
        <v>512</v>
      </c>
      <c r="I107" s="23" t="s">
        <v>513</v>
      </c>
      <c r="J107" s="23" t="s">
        <v>514</v>
      </c>
      <c r="K107" s="23" t="s">
        <v>467</v>
      </c>
      <c r="L107" s="23" t="s">
        <v>467</v>
      </c>
      <c r="M107" s="23" t="s">
        <v>235</v>
      </c>
    </row>
    <row r="108" spans="1:13" s="23" customFormat="1" x14ac:dyDescent="0.25">
      <c r="A108" s="23" t="s">
        <v>136</v>
      </c>
      <c r="B108" s="23" t="s">
        <v>5</v>
      </c>
      <c r="C108" s="23" t="s">
        <v>33</v>
      </c>
      <c r="D108" s="23" t="s">
        <v>6</v>
      </c>
      <c r="E108" s="25">
        <v>31747939</v>
      </c>
      <c r="F108" s="23" t="s">
        <v>465</v>
      </c>
      <c r="G108" s="23">
        <v>1</v>
      </c>
      <c r="H108" s="3" t="s">
        <v>515</v>
      </c>
      <c r="I108" s="23">
        <v>2</v>
      </c>
      <c r="J108" s="23">
        <v>1</v>
      </c>
      <c r="K108" s="23">
        <v>1</v>
      </c>
      <c r="L108" s="23">
        <v>0</v>
      </c>
      <c r="M108" s="23" t="s">
        <v>235</v>
      </c>
    </row>
    <row r="109" spans="1:13" s="23" customFormat="1" ht="31.5" x14ac:dyDescent="0.25">
      <c r="A109" s="23" t="s">
        <v>137</v>
      </c>
      <c r="B109" s="23" t="s">
        <v>5</v>
      </c>
      <c r="C109" s="23" t="s">
        <v>138</v>
      </c>
      <c r="D109" s="23" t="s">
        <v>6</v>
      </c>
      <c r="E109" s="25">
        <v>30739523</v>
      </c>
      <c r="F109" s="23" t="s">
        <v>465</v>
      </c>
      <c r="G109" s="23">
        <v>1</v>
      </c>
      <c r="H109" s="3" t="s">
        <v>516</v>
      </c>
      <c r="I109" s="23">
        <v>15</v>
      </c>
      <c r="J109" s="23">
        <v>14</v>
      </c>
      <c r="K109" s="23">
        <v>1</v>
      </c>
      <c r="L109" s="23">
        <v>0</v>
      </c>
      <c r="M109" s="23" t="s">
        <v>235</v>
      </c>
    </row>
    <row r="110" spans="1:13" s="23" customFormat="1" ht="31.5" x14ac:dyDescent="0.25">
      <c r="A110" s="23" t="s">
        <v>139</v>
      </c>
      <c r="B110" s="23" t="s">
        <v>5</v>
      </c>
      <c r="C110" s="23" t="s">
        <v>140</v>
      </c>
      <c r="D110" s="23" t="s">
        <v>6</v>
      </c>
      <c r="E110" s="25">
        <v>31827394</v>
      </c>
      <c r="F110" s="23" t="s">
        <v>518</v>
      </c>
      <c r="G110" s="23">
        <v>2</v>
      </c>
      <c r="H110" s="23" t="s">
        <v>517</v>
      </c>
      <c r="I110" s="23" t="s">
        <v>519</v>
      </c>
      <c r="J110" s="23" t="s">
        <v>777</v>
      </c>
      <c r="K110" s="29" t="s">
        <v>520</v>
      </c>
      <c r="L110" s="23" t="s">
        <v>467</v>
      </c>
      <c r="M110" s="23" t="s">
        <v>235</v>
      </c>
    </row>
    <row r="111" spans="1:13" s="23" customFormat="1" x14ac:dyDescent="0.25">
      <c r="A111" s="44" t="s">
        <v>141</v>
      </c>
      <c r="B111" s="23" t="s">
        <v>5</v>
      </c>
      <c r="C111" s="23" t="s">
        <v>142</v>
      </c>
      <c r="D111" s="23" t="s">
        <v>9</v>
      </c>
      <c r="E111" s="25">
        <v>29913236</v>
      </c>
      <c r="F111" s="42" t="s">
        <v>465</v>
      </c>
      <c r="G111" s="42">
        <v>1</v>
      </c>
      <c r="H111" s="42" t="s">
        <v>521</v>
      </c>
      <c r="I111" s="42">
        <v>1</v>
      </c>
      <c r="J111" s="42">
        <v>1</v>
      </c>
      <c r="K111" s="42">
        <v>0</v>
      </c>
      <c r="L111" s="42">
        <v>0</v>
      </c>
      <c r="M111" s="42" t="s">
        <v>235</v>
      </c>
    </row>
    <row r="112" spans="1:13" s="23" customFormat="1" x14ac:dyDescent="0.25">
      <c r="A112" s="44"/>
      <c r="B112" s="23" t="s">
        <v>5</v>
      </c>
      <c r="C112" s="23" t="s">
        <v>143</v>
      </c>
      <c r="D112" s="23" t="s">
        <v>9</v>
      </c>
      <c r="E112" s="25">
        <v>29913236</v>
      </c>
      <c r="F112" s="43"/>
      <c r="G112" s="43"/>
      <c r="H112" s="43"/>
      <c r="I112" s="43"/>
      <c r="J112" s="43"/>
      <c r="K112" s="43"/>
      <c r="L112" s="43"/>
      <c r="M112" s="43"/>
    </row>
    <row r="113" spans="1:13" s="23" customFormat="1" x14ac:dyDescent="0.25">
      <c r="A113" s="23" t="s">
        <v>144</v>
      </c>
      <c r="B113" s="23" t="s">
        <v>5</v>
      </c>
      <c r="C113" s="23" t="s">
        <v>18</v>
      </c>
      <c r="D113" s="23" t="s">
        <v>9</v>
      </c>
      <c r="E113" s="25">
        <v>31767833</v>
      </c>
      <c r="F113" s="23" t="s">
        <v>465</v>
      </c>
      <c r="G113" s="23">
        <v>1</v>
      </c>
      <c r="H113" s="5" t="s">
        <v>522</v>
      </c>
      <c r="I113" s="23">
        <v>3</v>
      </c>
      <c r="J113" s="23">
        <v>3</v>
      </c>
      <c r="K113" s="23">
        <v>0</v>
      </c>
      <c r="L113" s="23">
        <v>0</v>
      </c>
      <c r="M113" s="23" t="s">
        <v>235</v>
      </c>
    </row>
    <row r="114" spans="1:13" s="23" customFormat="1" x14ac:dyDescent="0.25">
      <c r="A114" s="44" t="s">
        <v>145</v>
      </c>
      <c r="B114" s="23" t="s">
        <v>5</v>
      </c>
      <c r="C114" s="23" t="s">
        <v>8</v>
      </c>
      <c r="D114" s="23" t="s">
        <v>6</v>
      </c>
      <c r="E114" s="25">
        <v>29843149</v>
      </c>
      <c r="F114" s="52" t="s">
        <v>523</v>
      </c>
      <c r="G114" s="42">
        <v>1</v>
      </c>
      <c r="H114" s="42" t="s">
        <v>524</v>
      </c>
      <c r="I114" s="42">
        <v>11</v>
      </c>
      <c r="J114" s="42">
        <v>11</v>
      </c>
      <c r="K114" s="42">
        <v>0</v>
      </c>
      <c r="L114" s="42">
        <v>0</v>
      </c>
      <c r="M114" s="42" t="s">
        <v>235</v>
      </c>
    </row>
    <row r="115" spans="1:13" s="23" customFormat="1" x14ac:dyDescent="0.25">
      <c r="A115" s="44"/>
      <c r="B115" s="23" t="s">
        <v>5</v>
      </c>
      <c r="C115" s="23" t="s">
        <v>99</v>
      </c>
      <c r="D115" s="23" t="s">
        <v>6</v>
      </c>
      <c r="E115" s="25">
        <v>29843149</v>
      </c>
      <c r="F115" s="53"/>
      <c r="G115" s="43"/>
      <c r="H115" s="43"/>
      <c r="I115" s="43"/>
      <c r="J115" s="43"/>
      <c r="K115" s="43"/>
      <c r="L115" s="43"/>
      <c r="M115" s="43"/>
    </row>
    <row r="116" spans="1:13" s="23" customFormat="1" ht="31.5" x14ac:dyDescent="0.25">
      <c r="A116" s="44" t="s">
        <v>146</v>
      </c>
      <c r="B116" s="23" t="s">
        <v>5</v>
      </c>
      <c r="C116" s="23" t="s">
        <v>76</v>
      </c>
      <c r="D116" s="23" t="s">
        <v>6</v>
      </c>
      <c r="E116" s="25">
        <v>30580676</v>
      </c>
      <c r="F116" s="44"/>
      <c r="G116" s="44">
        <v>1</v>
      </c>
      <c r="H116" s="44" t="s">
        <v>352</v>
      </c>
      <c r="I116" s="44">
        <v>7</v>
      </c>
      <c r="J116" s="44">
        <v>7</v>
      </c>
      <c r="K116" s="44">
        <v>0</v>
      </c>
      <c r="L116" s="44">
        <v>0</v>
      </c>
      <c r="M116" s="44" t="s">
        <v>235</v>
      </c>
    </row>
    <row r="117" spans="1:13" s="23" customFormat="1" x14ac:dyDescent="0.25">
      <c r="A117" s="44"/>
      <c r="B117" s="23" t="s">
        <v>7</v>
      </c>
      <c r="C117" s="23" t="s">
        <v>15</v>
      </c>
      <c r="D117" s="23" t="s">
        <v>6</v>
      </c>
      <c r="E117" s="25">
        <v>29458145</v>
      </c>
      <c r="F117" s="44"/>
      <c r="G117" s="44"/>
      <c r="H117" s="44"/>
      <c r="I117" s="44"/>
      <c r="J117" s="44"/>
      <c r="K117" s="44"/>
      <c r="L117" s="44"/>
      <c r="M117" s="44"/>
    </row>
    <row r="118" spans="1:13" s="23" customFormat="1" ht="189" x14ac:dyDescent="0.25">
      <c r="A118" s="23" t="s">
        <v>554</v>
      </c>
      <c r="B118" s="23" t="s">
        <v>149</v>
      </c>
      <c r="C118" s="23" t="s">
        <v>150</v>
      </c>
      <c r="D118" s="23" t="s">
        <v>6</v>
      </c>
      <c r="E118" s="25">
        <v>30203487</v>
      </c>
      <c r="F118" s="23" t="s">
        <v>555</v>
      </c>
      <c r="G118" s="23" t="s">
        <v>353</v>
      </c>
      <c r="H118" s="23" t="s">
        <v>356</v>
      </c>
      <c r="I118" s="23" t="s">
        <v>354</v>
      </c>
      <c r="J118" s="23" t="s">
        <v>354</v>
      </c>
      <c r="K118" s="23" t="s">
        <v>355</v>
      </c>
      <c r="L118" s="23" t="s">
        <v>355</v>
      </c>
      <c r="M118" s="23" t="s">
        <v>357</v>
      </c>
    </row>
    <row r="119" spans="1:13" s="23" customFormat="1" ht="362.25" x14ac:dyDescent="0.25">
      <c r="A119" s="23" t="s">
        <v>556</v>
      </c>
      <c r="B119" s="23" t="s">
        <v>7</v>
      </c>
      <c r="C119" s="23" t="s">
        <v>12</v>
      </c>
      <c r="D119" s="23" t="s">
        <v>6</v>
      </c>
      <c r="E119" s="25">
        <v>29923223</v>
      </c>
      <c r="F119" s="23" t="s">
        <v>362</v>
      </c>
      <c r="G119" s="23" t="s">
        <v>358</v>
      </c>
      <c r="H119" s="23" t="s">
        <v>361</v>
      </c>
      <c r="I119" s="23" t="s">
        <v>359</v>
      </c>
      <c r="J119" s="23" t="s">
        <v>359</v>
      </c>
      <c r="K119" s="23" t="s">
        <v>360</v>
      </c>
      <c r="L119" s="23" t="s">
        <v>360</v>
      </c>
      <c r="M119" s="23" t="s">
        <v>363</v>
      </c>
    </row>
    <row r="120" spans="1:13" s="23" customFormat="1" x14ac:dyDescent="0.25">
      <c r="A120" s="23" t="s">
        <v>151</v>
      </c>
      <c r="B120" s="23" t="s">
        <v>7</v>
      </c>
      <c r="C120" s="23" t="s">
        <v>152</v>
      </c>
      <c r="D120" s="23" t="s">
        <v>6</v>
      </c>
      <c r="E120" s="25">
        <v>31702018</v>
      </c>
      <c r="F120" s="23" t="s">
        <v>465</v>
      </c>
      <c r="G120" s="23">
        <v>1</v>
      </c>
      <c r="H120" s="3" t="s">
        <v>525</v>
      </c>
      <c r="I120" s="23">
        <v>3</v>
      </c>
      <c r="J120" s="23">
        <v>3</v>
      </c>
      <c r="K120" s="23">
        <v>0</v>
      </c>
      <c r="L120" s="23">
        <v>0</v>
      </c>
      <c r="M120" s="23" t="s">
        <v>235</v>
      </c>
    </row>
    <row r="121" spans="1:13" s="23" customFormat="1" x14ac:dyDescent="0.25">
      <c r="A121" s="23" t="s">
        <v>153</v>
      </c>
      <c r="B121" s="23" t="s">
        <v>5</v>
      </c>
      <c r="C121" s="23" t="s">
        <v>15</v>
      </c>
      <c r="D121" s="23" t="s">
        <v>9</v>
      </c>
      <c r="E121" s="25">
        <v>26482611</v>
      </c>
      <c r="G121" s="23">
        <v>1</v>
      </c>
      <c r="H121" s="23" t="s">
        <v>364</v>
      </c>
      <c r="I121" s="23">
        <v>17</v>
      </c>
      <c r="J121" s="23">
        <v>16</v>
      </c>
      <c r="K121" s="23">
        <v>1</v>
      </c>
      <c r="L121" s="23">
        <v>0</v>
      </c>
      <c r="M121" s="23" t="s">
        <v>235</v>
      </c>
    </row>
    <row r="122" spans="1:13" s="23" customFormat="1" ht="409.5" x14ac:dyDescent="0.25">
      <c r="A122" s="23" t="s">
        <v>557</v>
      </c>
      <c r="B122" s="23" t="s">
        <v>7</v>
      </c>
      <c r="C122" s="23" t="s">
        <v>15</v>
      </c>
      <c r="D122" s="23" t="s">
        <v>9</v>
      </c>
      <c r="E122" s="25">
        <v>25550852</v>
      </c>
      <c r="F122" s="27" t="s">
        <v>558</v>
      </c>
      <c r="G122" s="24" t="s">
        <v>365</v>
      </c>
      <c r="H122" s="24" t="s">
        <v>368</v>
      </c>
      <c r="I122" s="24" t="s">
        <v>366</v>
      </c>
      <c r="J122" s="24" t="s">
        <v>366</v>
      </c>
      <c r="K122" s="24" t="s">
        <v>367</v>
      </c>
      <c r="L122" s="24" t="s">
        <v>367</v>
      </c>
      <c r="M122" s="24" t="s">
        <v>369</v>
      </c>
    </row>
    <row r="123" spans="1:13" s="23" customFormat="1" x14ac:dyDescent="0.25">
      <c r="A123" s="23" t="s">
        <v>154</v>
      </c>
      <c r="B123" s="23" t="s">
        <v>7</v>
      </c>
      <c r="C123" s="23" t="s">
        <v>19</v>
      </c>
      <c r="D123" s="23" t="s">
        <v>6</v>
      </c>
      <c r="E123" s="25">
        <v>26708505</v>
      </c>
      <c r="F123" s="23" t="s">
        <v>465</v>
      </c>
      <c r="G123" s="23">
        <v>1</v>
      </c>
      <c r="H123" s="5" t="s">
        <v>526</v>
      </c>
      <c r="I123" s="23">
        <v>13</v>
      </c>
      <c r="J123" s="23">
        <v>13</v>
      </c>
      <c r="K123" s="23">
        <v>0</v>
      </c>
      <c r="L123" s="23">
        <v>0</v>
      </c>
      <c r="M123" s="23" t="s">
        <v>235</v>
      </c>
    </row>
    <row r="124" spans="1:13" s="23" customFormat="1" ht="31.5" x14ac:dyDescent="0.25">
      <c r="A124" s="23" t="s">
        <v>155</v>
      </c>
      <c r="B124" s="23" t="s">
        <v>5</v>
      </c>
      <c r="C124" s="23" t="s">
        <v>156</v>
      </c>
      <c r="D124" s="23" t="s">
        <v>6</v>
      </c>
      <c r="E124" s="25">
        <v>31789465</v>
      </c>
      <c r="F124" s="23" t="s">
        <v>372</v>
      </c>
      <c r="G124" s="23">
        <v>2</v>
      </c>
      <c r="H124" s="23" t="s">
        <v>371</v>
      </c>
      <c r="I124" s="23" t="s">
        <v>370</v>
      </c>
      <c r="J124" s="23" t="s">
        <v>370</v>
      </c>
      <c r="K124" s="23" t="s">
        <v>306</v>
      </c>
      <c r="L124" s="23" t="s">
        <v>306</v>
      </c>
      <c r="M124" s="23" t="s">
        <v>235</v>
      </c>
    </row>
    <row r="125" spans="1:13" s="23" customFormat="1" ht="31.5" x14ac:dyDescent="0.25">
      <c r="A125" s="44" t="s">
        <v>159</v>
      </c>
      <c r="B125" s="23" t="s">
        <v>7</v>
      </c>
      <c r="C125" s="23" t="s">
        <v>160</v>
      </c>
      <c r="D125" s="23" t="s">
        <v>6</v>
      </c>
      <c r="E125" s="25">
        <v>30352575</v>
      </c>
      <c r="F125" s="44" t="s">
        <v>377</v>
      </c>
      <c r="G125" s="44">
        <v>3</v>
      </c>
      <c r="H125" s="44" t="s">
        <v>376</v>
      </c>
      <c r="I125" s="44" t="s">
        <v>373</v>
      </c>
      <c r="J125" s="44" t="s">
        <v>374</v>
      </c>
      <c r="K125" s="46" t="s">
        <v>375</v>
      </c>
      <c r="L125" s="44" t="s">
        <v>250</v>
      </c>
      <c r="M125" s="44" t="s">
        <v>239</v>
      </c>
    </row>
    <row r="126" spans="1:13" s="23" customFormat="1" x14ac:dyDescent="0.25">
      <c r="A126" s="44"/>
      <c r="B126" s="23" t="s">
        <v>7</v>
      </c>
      <c r="C126" s="23" t="s">
        <v>161</v>
      </c>
      <c r="D126" s="23" t="s">
        <v>6</v>
      </c>
      <c r="E126" s="25">
        <v>27371730</v>
      </c>
      <c r="F126" s="44"/>
      <c r="G126" s="44"/>
      <c r="H126" s="44"/>
      <c r="I126" s="44"/>
      <c r="J126" s="44"/>
      <c r="K126" s="46"/>
      <c r="L126" s="44"/>
      <c r="M126" s="44"/>
    </row>
    <row r="127" spans="1:13" s="23" customFormat="1" x14ac:dyDescent="0.25">
      <c r="A127" s="44"/>
      <c r="B127" s="23" t="s">
        <v>5</v>
      </c>
      <c r="C127" s="23" t="s">
        <v>18</v>
      </c>
      <c r="D127" s="23" t="s">
        <v>6</v>
      </c>
      <c r="E127" s="25">
        <v>29215734</v>
      </c>
      <c r="F127" s="44"/>
      <c r="G127" s="44"/>
      <c r="H127" s="44"/>
      <c r="I127" s="44"/>
      <c r="J127" s="44"/>
      <c r="K127" s="46"/>
      <c r="L127" s="44"/>
      <c r="M127" s="44"/>
    </row>
    <row r="128" spans="1:13" s="23" customFormat="1" x14ac:dyDescent="0.25">
      <c r="A128" s="44"/>
      <c r="B128" s="23" t="s">
        <v>5</v>
      </c>
      <c r="C128" s="23" t="s">
        <v>31</v>
      </c>
      <c r="D128" s="23" t="s">
        <v>6</v>
      </c>
      <c r="E128" s="25">
        <v>25811929</v>
      </c>
      <c r="F128" s="44"/>
      <c r="G128" s="44"/>
      <c r="H128" s="44"/>
      <c r="I128" s="44"/>
      <c r="J128" s="44"/>
      <c r="K128" s="46"/>
      <c r="L128" s="44"/>
      <c r="M128" s="44"/>
    </row>
    <row r="129" spans="1:13" s="23" customFormat="1" x14ac:dyDescent="0.25">
      <c r="A129" s="44"/>
      <c r="B129" s="23" t="s">
        <v>5</v>
      </c>
      <c r="C129" s="23" t="s">
        <v>15</v>
      </c>
      <c r="D129" s="23" t="s">
        <v>6</v>
      </c>
      <c r="E129" s="25">
        <v>25481511</v>
      </c>
      <c r="F129" s="44"/>
      <c r="G129" s="44"/>
      <c r="H129" s="44"/>
      <c r="I129" s="44"/>
      <c r="J129" s="44"/>
      <c r="K129" s="46"/>
      <c r="L129" s="44"/>
      <c r="M129" s="44"/>
    </row>
    <row r="130" spans="1:13" s="23" customFormat="1" ht="31.5" x14ac:dyDescent="0.25">
      <c r="A130" s="44"/>
      <c r="B130" s="23" t="s">
        <v>7</v>
      </c>
      <c r="C130" s="23" t="s">
        <v>162</v>
      </c>
      <c r="D130" s="23" t="s">
        <v>6</v>
      </c>
      <c r="E130" s="25">
        <v>28034748</v>
      </c>
      <c r="F130" s="44"/>
      <c r="G130" s="44"/>
      <c r="H130" s="44"/>
      <c r="I130" s="44"/>
      <c r="J130" s="44"/>
      <c r="K130" s="46"/>
      <c r="L130" s="44"/>
      <c r="M130" s="44"/>
    </row>
    <row r="131" spans="1:13" s="23" customFormat="1" x14ac:dyDescent="0.25">
      <c r="A131" s="44"/>
      <c r="B131" s="23" t="s">
        <v>7</v>
      </c>
      <c r="C131" s="23" t="s">
        <v>163</v>
      </c>
      <c r="D131" s="23" t="s">
        <v>6</v>
      </c>
      <c r="E131" s="25">
        <v>28701723</v>
      </c>
      <c r="F131" s="44"/>
      <c r="G131" s="44"/>
      <c r="H131" s="44"/>
      <c r="I131" s="44"/>
      <c r="J131" s="44"/>
      <c r="K131" s="46"/>
      <c r="L131" s="44"/>
      <c r="M131" s="44"/>
    </row>
    <row r="132" spans="1:13" s="23" customFormat="1" x14ac:dyDescent="0.25">
      <c r="A132" s="44"/>
      <c r="B132" s="23" t="s">
        <v>7</v>
      </c>
      <c r="C132" s="23" t="s">
        <v>15</v>
      </c>
      <c r="D132" s="23" t="s">
        <v>6</v>
      </c>
      <c r="E132" s="25">
        <v>24815433</v>
      </c>
      <c r="F132" s="44"/>
      <c r="G132" s="44"/>
      <c r="H132" s="44"/>
      <c r="I132" s="44"/>
      <c r="J132" s="44"/>
      <c r="K132" s="46"/>
      <c r="L132" s="44"/>
      <c r="M132" s="44"/>
    </row>
    <row r="133" spans="1:13" s="23" customFormat="1" ht="31.5" x14ac:dyDescent="0.25">
      <c r="A133" s="44"/>
      <c r="B133" s="23" t="s">
        <v>5</v>
      </c>
      <c r="C133" s="23" t="s">
        <v>164</v>
      </c>
      <c r="D133" s="23" t="s">
        <v>6</v>
      </c>
      <c r="E133" s="25">
        <v>29389953</v>
      </c>
      <c r="F133" s="44"/>
      <c r="G133" s="44"/>
      <c r="H133" s="44"/>
      <c r="I133" s="44"/>
      <c r="J133" s="44"/>
      <c r="K133" s="46"/>
      <c r="L133" s="44"/>
      <c r="M133" s="44"/>
    </row>
    <row r="134" spans="1:13" s="23" customFormat="1" ht="31.5" x14ac:dyDescent="0.25">
      <c r="A134" s="44"/>
      <c r="B134" s="23" t="s">
        <v>5</v>
      </c>
      <c r="C134" s="23" t="s">
        <v>165</v>
      </c>
      <c r="D134" s="23" t="s">
        <v>6</v>
      </c>
      <c r="E134" s="25">
        <v>26848980</v>
      </c>
      <c r="F134" s="44"/>
      <c r="G134" s="44"/>
      <c r="H134" s="44"/>
      <c r="I134" s="44"/>
      <c r="J134" s="44"/>
      <c r="K134" s="46"/>
      <c r="L134" s="44"/>
      <c r="M134" s="44"/>
    </row>
    <row r="135" spans="1:13" s="23" customFormat="1" x14ac:dyDescent="0.25">
      <c r="A135" s="44"/>
      <c r="B135" s="23" t="s">
        <v>5</v>
      </c>
      <c r="C135" s="23" t="s">
        <v>166</v>
      </c>
      <c r="D135" s="23" t="s">
        <v>6</v>
      </c>
      <c r="E135" s="25">
        <v>25269958</v>
      </c>
      <c r="F135" s="44"/>
      <c r="G135" s="44"/>
      <c r="H135" s="44"/>
      <c r="I135" s="44"/>
      <c r="J135" s="44"/>
      <c r="K135" s="46"/>
      <c r="L135" s="44"/>
      <c r="M135" s="44"/>
    </row>
    <row r="136" spans="1:13" s="23" customFormat="1" ht="31.5" x14ac:dyDescent="0.25">
      <c r="A136" s="23" t="s">
        <v>167</v>
      </c>
      <c r="B136" s="23" t="s">
        <v>5</v>
      </c>
      <c r="C136" s="23" t="s">
        <v>168</v>
      </c>
      <c r="D136" s="23" t="s">
        <v>6</v>
      </c>
      <c r="E136" s="25">
        <v>31830901</v>
      </c>
      <c r="F136" s="2" t="s">
        <v>528</v>
      </c>
      <c r="G136" s="23">
        <v>4</v>
      </c>
      <c r="H136" s="5" t="s">
        <v>527</v>
      </c>
      <c r="I136" s="23" t="s">
        <v>529</v>
      </c>
      <c r="J136" s="23" t="s">
        <v>529</v>
      </c>
      <c r="K136" s="23" t="s">
        <v>330</v>
      </c>
      <c r="L136" s="23" t="s">
        <v>330</v>
      </c>
      <c r="M136" s="23" t="s">
        <v>235</v>
      </c>
    </row>
    <row r="137" spans="1:13" s="23" customFormat="1" ht="31.5" x14ac:dyDescent="0.25">
      <c r="A137" s="44" t="s">
        <v>169</v>
      </c>
      <c r="B137" s="23" t="s">
        <v>14</v>
      </c>
      <c r="C137" s="23" t="s">
        <v>15</v>
      </c>
      <c r="D137" s="23" t="s">
        <v>16</v>
      </c>
      <c r="E137" s="25">
        <v>28874676</v>
      </c>
      <c r="F137" s="44" t="s">
        <v>560</v>
      </c>
      <c r="G137" s="46" t="s">
        <v>378</v>
      </c>
      <c r="H137" s="44" t="s">
        <v>382</v>
      </c>
      <c r="I137" s="44" t="s">
        <v>379</v>
      </c>
      <c r="J137" s="44" t="s">
        <v>380</v>
      </c>
      <c r="K137" s="44" t="s">
        <v>559</v>
      </c>
      <c r="L137" s="44" t="s">
        <v>381</v>
      </c>
      <c r="M137" s="44" t="s">
        <v>239</v>
      </c>
    </row>
    <row r="138" spans="1:13" s="23" customFormat="1" x14ac:dyDescent="0.25">
      <c r="A138" s="44"/>
      <c r="B138" s="23" t="s">
        <v>78</v>
      </c>
      <c r="C138" s="23" t="s">
        <v>8</v>
      </c>
      <c r="D138" s="23" t="s">
        <v>9</v>
      </c>
      <c r="E138" s="25">
        <v>29132136</v>
      </c>
      <c r="F138" s="44"/>
      <c r="G138" s="46"/>
      <c r="H138" s="44"/>
      <c r="I138" s="44"/>
      <c r="J138" s="44"/>
      <c r="K138" s="44"/>
      <c r="L138" s="44"/>
      <c r="M138" s="44"/>
    </row>
    <row r="139" spans="1:13" s="23" customFormat="1" x14ac:dyDescent="0.25">
      <c r="A139" s="44"/>
      <c r="B139" s="23" t="s">
        <v>5</v>
      </c>
      <c r="C139" s="23" t="s">
        <v>98</v>
      </c>
      <c r="D139" s="23" t="s">
        <v>9</v>
      </c>
      <c r="E139" s="25">
        <v>29328401</v>
      </c>
      <c r="F139" s="44"/>
      <c r="G139" s="46"/>
      <c r="H139" s="44"/>
      <c r="I139" s="44"/>
      <c r="J139" s="44"/>
      <c r="K139" s="44"/>
      <c r="L139" s="44"/>
      <c r="M139" s="44"/>
    </row>
    <row r="140" spans="1:13" s="23" customFormat="1" x14ac:dyDescent="0.25">
      <c r="A140" s="44"/>
      <c r="B140" s="23" t="s">
        <v>78</v>
      </c>
      <c r="C140" s="23" t="s">
        <v>15</v>
      </c>
      <c r="D140" s="23" t="s">
        <v>6</v>
      </c>
      <c r="E140" s="25">
        <v>28847847</v>
      </c>
      <c r="F140" s="44"/>
      <c r="G140" s="46"/>
      <c r="H140" s="44"/>
      <c r="I140" s="44"/>
      <c r="J140" s="44"/>
      <c r="K140" s="44"/>
      <c r="L140" s="44"/>
      <c r="M140" s="44"/>
    </row>
    <row r="141" spans="1:13" s="23" customFormat="1" x14ac:dyDescent="0.25">
      <c r="A141" s="44"/>
      <c r="B141" s="23" t="s">
        <v>5</v>
      </c>
      <c r="C141" s="23" t="s">
        <v>95</v>
      </c>
      <c r="D141" s="23" t="s">
        <v>6</v>
      </c>
      <c r="E141" s="25">
        <v>26850851</v>
      </c>
      <c r="F141" s="44"/>
      <c r="G141" s="46"/>
      <c r="H141" s="44"/>
      <c r="I141" s="44"/>
      <c r="J141" s="44"/>
      <c r="K141" s="44"/>
      <c r="L141" s="44"/>
      <c r="M141" s="44"/>
    </row>
    <row r="142" spans="1:13" s="23" customFormat="1" x14ac:dyDescent="0.25">
      <c r="A142" s="44"/>
      <c r="B142" s="23" t="s">
        <v>5</v>
      </c>
      <c r="C142" s="23" t="s">
        <v>170</v>
      </c>
      <c r="D142" s="23" t="s">
        <v>9</v>
      </c>
      <c r="E142" s="25">
        <v>28320094</v>
      </c>
      <c r="F142" s="44"/>
      <c r="G142" s="46"/>
      <c r="H142" s="44"/>
      <c r="I142" s="44"/>
      <c r="J142" s="44"/>
      <c r="K142" s="44"/>
      <c r="L142" s="44"/>
      <c r="M142" s="44"/>
    </row>
    <row r="143" spans="1:13" s="23" customFormat="1" x14ac:dyDescent="0.25">
      <c r="A143" s="44"/>
      <c r="B143" s="23" t="s">
        <v>78</v>
      </c>
      <c r="C143" s="23" t="s">
        <v>171</v>
      </c>
      <c r="D143" s="23" t="s">
        <v>9</v>
      </c>
      <c r="E143" s="25">
        <v>25565142</v>
      </c>
      <c r="F143" s="44"/>
      <c r="G143" s="46"/>
      <c r="H143" s="44"/>
      <c r="I143" s="44"/>
      <c r="J143" s="44"/>
      <c r="K143" s="44"/>
      <c r="L143" s="44"/>
      <c r="M143" s="44"/>
    </row>
    <row r="144" spans="1:13" s="23" customFormat="1" x14ac:dyDescent="0.25">
      <c r="A144" s="23" t="s">
        <v>172</v>
      </c>
      <c r="B144" s="23" t="s">
        <v>5</v>
      </c>
      <c r="C144" s="23" t="s">
        <v>173</v>
      </c>
      <c r="D144" s="23" t="s">
        <v>6</v>
      </c>
      <c r="E144" s="25">
        <v>30262664</v>
      </c>
      <c r="F144" s="2" t="s">
        <v>530</v>
      </c>
      <c r="G144" s="23">
        <v>1</v>
      </c>
      <c r="H144" s="3" t="s">
        <v>531</v>
      </c>
      <c r="I144" s="23">
        <v>34</v>
      </c>
      <c r="J144" s="23">
        <v>33</v>
      </c>
      <c r="K144" s="23">
        <v>1</v>
      </c>
      <c r="L144" s="23">
        <v>0</v>
      </c>
      <c r="M144" s="23" t="s">
        <v>239</v>
      </c>
    </row>
    <row r="145" spans="1:13" s="23" customFormat="1" ht="31.5" x14ac:dyDescent="0.25">
      <c r="A145" s="44" t="s">
        <v>174</v>
      </c>
      <c r="B145" s="23" t="s">
        <v>5</v>
      </c>
      <c r="C145" s="23" t="s">
        <v>46</v>
      </c>
      <c r="D145" s="23" t="s">
        <v>6</v>
      </c>
      <c r="E145" s="25">
        <v>29772434</v>
      </c>
      <c r="F145" s="44" t="s">
        <v>387</v>
      </c>
      <c r="G145" s="44">
        <v>4</v>
      </c>
      <c r="H145" s="44" t="s">
        <v>386</v>
      </c>
      <c r="I145" s="44" t="s">
        <v>383</v>
      </c>
      <c r="J145" s="44" t="s">
        <v>384</v>
      </c>
      <c r="K145" s="44" t="s">
        <v>385</v>
      </c>
      <c r="L145" s="44" t="s">
        <v>330</v>
      </c>
      <c r="M145" s="44" t="s">
        <v>239</v>
      </c>
    </row>
    <row r="146" spans="1:13" s="23" customFormat="1" x14ac:dyDescent="0.25">
      <c r="A146" s="44"/>
      <c r="B146" s="23" t="s">
        <v>5</v>
      </c>
      <c r="C146" s="23" t="s">
        <v>175</v>
      </c>
      <c r="D146" s="23" t="s">
        <v>9</v>
      </c>
      <c r="E146" s="25">
        <v>29772434</v>
      </c>
      <c r="F146" s="44"/>
      <c r="G146" s="44"/>
      <c r="H146" s="44"/>
      <c r="I146" s="44"/>
      <c r="J146" s="44"/>
      <c r="K146" s="44"/>
      <c r="L146" s="44"/>
      <c r="M146" s="44"/>
    </row>
    <row r="147" spans="1:13" s="23" customFormat="1" ht="126" x14ac:dyDescent="0.25">
      <c r="A147" s="23" t="s">
        <v>176</v>
      </c>
      <c r="B147" s="23" t="s">
        <v>7</v>
      </c>
      <c r="C147" s="23" t="s">
        <v>177</v>
      </c>
      <c r="D147" s="23" t="s">
        <v>6</v>
      </c>
      <c r="E147" s="25">
        <v>29748571</v>
      </c>
      <c r="F147" s="23" t="s">
        <v>391</v>
      </c>
      <c r="G147" s="23">
        <v>23</v>
      </c>
      <c r="H147" s="23" t="s">
        <v>390</v>
      </c>
      <c r="I147" s="23" t="s">
        <v>388</v>
      </c>
      <c r="J147" s="23" t="s">
        <v>388</v>
      </c>
      <c r="K147" s="23" t="s">
        <v>389</v>
      </c>
      <c r="L147" s="23" t="s">
        <v>389</v>
      </c>
      <c r="M147" s="23" t="s">
        <v>239</v>
      </c>
    </row>
    <row r="148" spans="1:13" s="23" customFormat="1" ht="31.5" x14ac:dyDescent="0.25">
      <c r="A148" s="23" t="s">
        <v>178</v>
      </c>
      <c r="B148" s="23" t="s">
        <v>5</v>
      </c>
      <c r="C148" s="23" t="s">
        <v>179</v>
      </c>
      <c r="D148" s="23" t="s">
        <v>6</v>
      </c>
      <c r="E148" s="25">
        <v>31161625</v>
      </c>
      <c r="F148" s="23" t="s">
        <v>393</v>
      </c>
      <c r="G148" s="23">
        <v>1</v>
      </c>
      <c r="H148" s="23" t="s">
        <v>392</v>
      </c>
      <c r="I148" s="23">
        <v>5</v>
      </c>
      <c r="J148" s="23">
        <v>5</v>
      </c>
      <c r="K148" s="23">
        <v>0</v>
      </c>
      <c r="L148" s="23">
        <v>0</v>
      </c>
      <c r="M148" s="23" t="s">
        <v>239</v>
      </c>
    </row>
    <row r="149" spans="1:13" s="23" customFormat="1" ht="409.5" x14ac:dyDescent="0.25">
      <c r="A149" s="23" t="s">
        <v>561</v>
      </c>
      <c r="B149" s="23" t="s">
        <v>7</v>
      </c>
      <c r="C149" s="23" t="s">
        <v>180</v>
      </c>
      <c r="D149" s="23" t="s">
        <v>6</v>
      </c>
      <c r="E149" s="25">
        <v>26549028</v>
      </c>
      <c r="F149" s="23" t="s">
        <v>562</v>
      </c>
      <c r="G149" s="24" t="s">
        <v>394</v>
      </c>
      <c r="H149" s="24" t="s">
        <v>399</v>
      </c>
      <c r="I149" s="24" t="s">
        <v>395</v>
      </c>
      <c r="J149" s="24" t="s">
        <v>396</v>
      </c>
      <c r="K149" s="24" t="s">
        <v>397</v>
      </c>
      <c r="L149" s="24" t="s">
        <v>398</v>
      </c>
      <c r="M149" s="24" t="s">
        <v>400</v>
      </c>
    </row>
    <row r="150" spans="1:13" s="23" customFormat="1" x14ac:dyDescent="0.25">
      <c r="A150" s="23" t="s">
        <v>181</v>
      </c>
      <c r="B150" s="23" t="s">
        <v>5</v>
      </c>
      <c r="C150" s="23" t="s">
        <v>56</v>
      </c>
      <c r="D150" s="23" t="s">
        <v>6</v>
      </c>
      <c r="E150" s="25">
        <v>30915884</v>
      </c>
      <c r="F150" s="23" t="s">
        <v>465</v>
      </c>
      <c r="G150" s="23">
        <v>2</v>
      </c>
      <c r="H150" s="23" t="s">
        <v>532</v>
      </c>
      <c r="I150" s="23" t="s">
        <v>533</v>
      </c>
      <c r="J150" s="23" t="s">
        <v>533</v>
      </c>
      <c r="K150" s="23" t="s">
        <v>467</v>
      </c>
      <c r="L150" s="23" t="s">
        <v>467</v>
      </c>
      <c r="M150" s="23" t="s">
        <v>235</v>
      </c>
    </row>
    <row r="151" spans="1:13" s="23" customFormat="1" x14ac:dyDescent="0.25">
      <c r="A151" s="44" t="s">
        <v>182</v>
      </c>
      <c r="B151" s="23" t="s">
        <v>5</v>
      </c>
      <c r="C151" s="23" t="s">
        <v>183</v>
      </c>
      <c r="D151" s="23" t="s">
        <v>6</v>
      </c>
      <c r="E151" s="25">
        <v>32064164</v>
      </c>
      <c r="F151" s="44" t="s">
        <v>407</v>
      </c>
      <c r="G151" s="44" t="s">
        <v>401</v>
      </c>
      <c r="H151" s="44" t="s">
        <v>406</v>
      </c>
      <c r="I151" s="44" t="s">
        <v>402</v>
      </c>
      <c r="J151" s="44" t="s">
        <v>403</v>
      </c>
      <c r="K151" s="44" t="s">
        <v>404</v>
      </c>
      <c r="L151" s="44" t="s">
        <v>405</v>
      </c>
      <c r="M151" s="44" t="s">
        <v>239</v>
      </c>
    </row>
    <row r="152" spans="1:13" s="23" customFormat="1" ht="31.5" x14ac:dyDescent="0.25">
      <c r="A152" s="44"/>
      <c r="B152" s="23" t="s">
        <v>5</v>
      </c>
      <c r="C152" s="23" t="s">
        <v>184</v>
      </c>
      <c r="D152" s="23" t="s">
        <v>6</v>
      </c>
      <c r="E152" s="25">
        <v>27888106</v>
      </c>
      <c r="F152" s="44"/>
      <c r="G152" s="44"/>
      <c r="H152" s="44"/>
      <c r="I152" s="44"/>
      <c r="J152" s="44"/>
      <c r="K152" s="44"/>
      <c r="L152" s="44"/>
      <c r="M152" s="44"/>
    </row>
    <row r="153" spans="1:13" s="23" customFormat="1" x14ac:dyDescent="0.25">
      <c r="A153" s="23" t="s">
        <v>185</v>
      </c>
      <c r="B153" s="23" t="s">
        <v>5</v>
      </c>
      <c r="C153" s="23" t="s">
        <v>31</v>
      </c>
      <c r="D153" s="23" t="s">
        <v>6</v>
      </c>
      <c r="E153" s="25">
        <v>29121972</v>
      </c>
      <c r="F153" s="23" t="s">
        <v>339</v>
      </c>
      <c r="G153" s="23">
        <v>1</v>
      </c>
      <c r="H153" s="23" t="s">
        <v>338</v>
      </c>
      <c r="I153" s="23">
        <v>30</v>
      </c>
      <c r="J153" s="23">
        <v>25</v>
      </c>
      <c r="K153" s="23">
        <v>5</v>
      </c>
      <c r="L153" s="23">
        <v>0</v>
      </c>
      <c r="M153" s="23" t="s">
        <v>235</v>
      </c>
    </row>
    <row r="154" spans="1:13" s="23" customFormat="1" ht="63" x14ac:dyDescent="0.25">
      <c r="A154" s="26" t="s">
        <v>599</v>
      </c>
      <c r="B154" s="23" t="s">
        <v>7</v>
      </c>
      <c r="C154" s="23" t="s">
        <v>22</v>
      </c>
      <c r="D154" s="23" t="s">
        <v>6</v>
      </c>
      <c r="E154" s="25">
        <v>27628540</v>
      </c>
      <c r="F154" s="24" t="s">
        <v>345</v>
      </c>
      <c r="G154" s="26" t="s">
        <v>594</v>
      </c>
      <c r="H154" s="26" t="s">
        <v>593</v>
      </c>
      <c r="I154" s="26" t="s">
        <v>595</v>
      </c>
      <c r="J154" s="26" t="s">
        <v>598</v>
      </c>
      <c r="K154" s="26" t="s">
        <v>596</v>
      </c>
      <c r="L154" s="26" t="s">
        <v>597</v>
      </c>
      <c r="M154" s="24" t="s">
        <v>346</v>
      </c>
    </row>
    <row r="155" spans="1:13" s="23" customFormat="1" ht="31.5" x14ac:dyDescent="0.25">
      <c r="A155" s="23" t="s">
        <v>186</v>
      </c>
      <c r="B155" s="23" t="s">
        <v>5</v>
      </c>
      <c r="C155" s="23" t="s">
        <v>33</v>
      </c>
      <c r="D155" s="23" t="s">
        <v>6</v>
      </c>
      <c r="E155" s="25">
        <v>32157498</v>
      </c>
      <c r="F155" s="23" t="s">
        <v>410</v>
      </c>
      <c r="G155" s="23">
        <v>4</v>
      </c>
      <c r="H155" s="23" t="s">
        <v>409</v>
      </c>
      <c r="I155" s="23" t="s">
        <v>408</v>
      </c>
      <c r="J155" s="23" t="s">
        <v>408</v>
      </c>
      <c r="K155" s="23" t="s">
        <v>330</v>
      </c>
      <c r="L155" s="23" t="s">
        <v>330</v>
      </c>
      <c r="M155" s="23" t="s">
        <v>239</v>
      </c>
    </row>
    <row r="156" spans="1:13" s="23" customFormat="1" ht="31.5" x14ac:dyDescent="0.25">
      <c r="A156" s="44" t="s">
        <v>600</v>
      </c>
      <c r="B156" s="23" t="s">
        <v>14</v>
      </c>
      <c r="C156" s="23" t="s">
        <v>15</v>
      </c>
      <c r="D156" s="23" t="s">
        <v>16</v>
      </c>
      <c r="E156" s="25">
        <v>28874676</v>
      </c>
      <c r="F156" s="44" t="s">
        <v>412</v>
      </c>
      <c r="G156" s="44">
        <v>1</v>
      </c>
      <c r="H156" s="44" t="s">
        <v>411</v>
      </c>
      <c r="I156" s="44">
        <v>6</v>
      </c>
      <c r="J156" s="44">
        <v>6</v>
      </c>
      <c r="K156" s="44">
        <v>0</v>
      </c>
      <c r="L156" s="44">
        <v>0</v>
      </c>
      <c r="M156" s="44" t="s">
        <v>239</v>
      </c>
    </row>
    <row r="157" spans="1:13" s="23" customFormat="1" x14ac:dyDescent="0.25">
      <c r="A157" s="44"/>
      <c r="B157" s="23" t="s">
        <v>7</v>
      </c>
      <c r="C157" s="23" t="s">
        <v>99</v>
      </c>
      <c r="D157" s="23" t="s">
        <v>6</v>
      </c>
      <c r="E157" s="25">
        <v>28886528</v>
      </c>
      <c r="F157" s="44"/>
      <c r="G157" s="44"/>
      <c r="H157" s="44"/>
      <c r="I157" s="44"/>
      <c r="J157" s="44"/>
      <c r="K157" s="44"/>
      <c r="L157" s="44"/>
      <c r="M157" s="44"/>
    </row>
    <row r="158" spans="1:13" s="23" customFormat="1" ht="78.75" x14ac:dyDescent="0.25">
      <c r="A158" s="23" t="s">
        <v>187</v>
      </c>
      <c r="B158" s="23" t="s">
        <v>5</v>
      </c>
      <c r="C158" s="23" t="s">
        <v>43</v>
      </c>
      <c r="D158" s="23" t="s">
        <v>6</v>
      </c>
      <c r="E158" s="25">
        <v>31539121</v>
      </c>
      <c r="F158" s="23" t="s">
        <v>414</v>
      </c>
      <c r="G158" s="23">
        <v>1</v>
      </c>
      <c r="H158" s="23" t="s">
        <v>413</v>
      </c>
      <c r="I158" s="23">
        <v>14</v>
      </c>
      <c r="J158" s="23">
        <v>14</v>
      </c>
      <c r="K158" s="23">
        <v>0</v>
      </c>
      <c r="L158" s="23">
        <v>0</v>
      </c>
      <c r="M158" s="23" t="s">
        <v>239</v>
      </c>
    </row>
    <row r="159" spans="1:13" s="23" customFormat="1" ht="31.5" x14ac:dyDescent="0.25">
      <c r="A159" s="44" t="s">
        <v>188</v>
      </c>
      <c r="B159" s="23" t="s">
        <v>7</v>
      </c>
      <c r="C159" s="23" t="s">
        <v>54</v>
      </c>
      <c r="D159" s="23" t="s">
        <v>6</v>
      </c>
      <c r="E159" s="25">
        <v>30001707</v>
      </c>
      <c r="F159" s="44" t="s">
        <v>563</v>
      </c>
      <c r="G159" s="44">
        <v>1</v>
      </c>
      <c r="H159" s="44" t="s">
        <v>415</v>
      </c>
      <c r="I159" s="44">
        <v>14</v>
      </c>
      <c r="J159" s="44">
        <v>13</v>
      </c>
      <c r="K159" s="44">
        <v>1</v>
      </c>
      <c r="L159" s="44">
        <v>0</v>
      </c>
      <c r="M159" s="44" t="s">
        <v>239</v>
      </c>
    </row>
    <row r="160" spans="1:13" s="23" customFormat="1" x14ac:dyDescent="0.25">
      <c r="A160" s="44"/>
      <c r="B160" s="23" t="s">
        <v>5</v>
      </c>
      <c r="C160" s="23" t="s">
        <v>98</v>
      </c>
      <c r="D160" s="23" t="s">
        <v>6</v>
      </c>
      <c r="E160" s="25">
        <v>29845201</v>
      </c>
      <c r="F160" s="44"/>
      <c r="G160" s="44"/>
      <c r="H160" s="44"/>
      <c r="I160" s="44"/>
      <c r="J160" s="44"/>
      <c r="K160" s="44"/>
      <c r="L160" s="44"/>
      <c r="M160" s="44"/>
    </row>
    <row r="161" spans="1:13" s="23" customFormat="1" ht="31.5" x14ac:dyDescent="0.25">
      <c r="A161" s="44"/>
      <c r="B161" s="23" t="s">
        <v>7</v>
      </c>
      <c r="C161" s="23" t="s">
        <v>189</v>
      </c>
      <c r="D161" s="23" t="s">
        <v>6</v>
      </c>
      <c r="E161" s="25">
        <v>32201527</v>
      </c>
      <c r="F161" s="44"/>
      <c r="G161" s="44"/>
      <c r="H161" s="44"/>
      <c r="I161" s="44"/>
      <c r="J161" s="44"/>
      <c r="K161" s="44"/>
      <c r="L161" s="44"/>
      <c r="M161" s="44"/>
    </row>
    <row r="162" spans="1:13" s="23" customFormat="1" ht="31.5" x14ac:dyDescent="0.25">
      <c r="A162" s="44"/>
      <c r="B162" s="23" t="s">
        <v>14</v>
      </c>
      <c r="C162" s="23" t="s">
        <v>15</v>
      </c>
      <c r="D162" s="23" t="s">
        <v>16</v>
      </c>
      <c r="E162" s="25">
        <v>28874676</v>
      </c>
      <c r="F162" s="44"/>
      <c r="G162" s="44"/>
      <c r="H162" s="44"/>
      <c r="I162" s="44"/>
      <c r="J162" s="44"/>
      <c r="K162" s="44"/>
      <c r="L162" s="44"/>
      <c r="M162" s="44"/>
    </row>
    <row r="163" spans="1:13" s="23" customFormat="1" x14ac:dyDescent="0.25">
      <c r="A163" s="44"/>
      <c r="B163" s="23" t="s">
        <v>5</v>
      </c>
      <c r="C163" s="23" t="s">
        <v>15</v>
      </c>
      <c r="D163" s="23" t="s">
        <v>6</v>
      </c>
      <c r="E163" s="25">
        <v>27028998</v>
      </c>
      <c r="F163" s="44"/>
      <c r="G163" s="44"/>
      <c r="H163" s="44"/>
      <c r="I163" s="44"/>
      <c r="J163" s="44"/>
      <c r="K163" s="44"/>
      <c r="L163" s="44"/>
      <c r="M163" s="44"/>
    </row>
    <row r="164" spans="1:13" s="23" customFormat="1" x14ac:dyDescent="0.25">
      <c r="A164" s="44"/>
      <c r="B164" s="23" t="s">
        <v>7</v>
      </c>
      <c r="C164" s="23" t="s">
        <v>15</v>
      </c>
      <c r="D164" s="23" t="s">
        <v>6</v>
      </c>
      <c r="E164" s="25">
        <v>25668599</v>
      </c>
      <c r="F164" s="44"/>
      <c r="G164" s="44"/>
      <c r="H164" s="44"/>
      <c r="I164" s="44"/>
      <c r="J164" s="44"/>
      <c r="K164" s="44"/>
      <c r="L164" s="44"/>
      <c r="M164" s="44"/>
    </row>
    <row r="165" spans="1:13" s="23" customFormat="1" x14ac:dyDescent="0.25">
      <c r="A165" s="44"/>
      <c r="B165" s="23" t="s">
        <v>5</v>
      </c>
      <c r="C165" s="23" t="s">
        <v>31</v>
      </c>
      <c r="D165" s="23" t="s">
        <v>6</v>
      </c>
      <c r="E165" s="25">
        <v>29048549</v>
      </c>
      <c r="F165" s="44"/>
      <c r="G165" s="44"/>
      <c r="H165" s="44"/>
      <c r="I165" s="44"/>
      <c r="J165" s="44"/>
      <c r="K165" s="44"/>
      <c r="L165" s="44"/>
      <c r="M165" s="44"/>
    </row>
    <row r="166" spans="1:13" s="23" customFormat="1" x14ac:dyDescent="0.25">
      <c r="A166" s="44"/>
      <c r="B166" s="23" t="s">
        <v>5</v>
      </c>
      <c r="C166" s="23" t="s">
        <v>15</v>
      </c>
      <c r="D166" s="23" t="s">
        <v>6</v>
      </c>
      <c r="E166" s="25">
        <v>21316338</v>
      </c>
      <c r="F166" s="44"/>
      <c r="G166" s="44"/>
      <c r="H166" s="44"/>
      <c r="I166" s="44"/>
      <c r="J166" s="44"/>
      <c r="K166" s="44"/>
      <c r="L166" s="44"/>
      <c r="M166" s="44"/>
    </row>
    <row r="167" spans="1:13" s="23" customFormat="1" x14ac:dyDescent="0.25">
      <c r="A167" s="44"/>
      <c r="B167" s="23" t="s">
        <v>5</v>
      </c>
      <c r="C167" s="23" t="s">
        <v>15</v>
      </c>
      <c r="D167" s="23" t="s">
        <v>6</v>
      </c>
      <c r="E167" s="25">
        <v>28657147</v>
      </c>
      <c r="F167" s="44"/>
      <c r="G167" s="44"/>
      <c r="H167" s="44"/>
      <c r="I167" s="44"/>
      <c r="J167" s="44"/>
      <c r="K167" s="44"/>
      <c r="L167" s="44"/>
      <c r="M167" s="44"/>
    </row>
    <row r="168" spans="1:13" s="23" customFormat="1" x14ac:dyDescent="0.25">
      <c r="A168" s="44"/>
      <c r="B168" s="23" t="s">
        <v>5</v>
      </c>
      <c r="C168" s="23" t="s">
        <v>8</v>
      </c>
      <c r="D168" s="23" t="s">
        <v>6</v>
      </c>
      <c r="E168" s="25">
        <v>28355965</v>
      </c>
      <c r="F168" s="44"/>
      <c r="G168" s="44"/>
      <c r="H168" s="44"/>
      <c r="I168" s="44"/>
      <c r="J168" s="44"/>
      <c r="K168" s="44"/>
      <c r="L168" s="44"/>
      <c r="M168" s="44"/>
    </row>
    <row r="169" spans="1:13" s="23" customFormat="1" x14ac:dyDescent="0.25">
      <c r="A169" s="44"/>
      <c r="B169" s="23" t="s">
        <v>5</v>
      </c>
      <c r="C169" s="23" t="s">
        <v>99</v>
      </c>
      <c r="D169" s="23" t="s">
        <v>6</v>
      </c>
      <c r="E169" s="25">
        <v>29845201</v>
      </c>
      <c r="F169" s="44"/>
      <c r="G169" s="44"/>
      <c r="H169" s="44"/>
      <c r="I169" s="44"/>
      <c r="J169" s="44"/>
      <c r="K169" s="44"/>
      <c r="L169" s="44"/>
      <c r="M169" s="44"/>
    </row>
    <row r="170" spans="1:13" s="23" customFormat="1" ht="31.5" x14ac:dyDescent="0.25">
      <c r="A170" s="44"/>
      <c r="B170" s="23" t="s">
        <v>7</v>
      </c>
      <c r="C170" s="23" t="s">
        <v>190</v>
      </c>
      <c r="D170" s="23" t="s">
        <v>6</v>
      </c>
      <c r="E170" s="25">
        <v>30001707</v>
      </c>
      <c r="F170" s="44"/>
      <c r="G170" s="44"/>
      <c r="H170" s="44"/>
      <c r="I170" s="44"/>
      <c r="J170" s="44"/>
      <c r="K170" s="44"/>
      <c r="L170" s="44"/>
      <c r="M170" s="44"/>
    </row>
    <row r="171" spans="1:13" s="23" customFormat="1" ht="31.5" x14ac:dyDescent="0.25">
      <c r="A171" s="23" t="s">
        <v>191</v>
      </c>
      <c r="B171" s="23" t="s">
        <v>5</v>
      </c>
      <c r="C171" s="23" t="s">
        <v>76</v>
      </c>
      <c r="D171" s="23" t="s">
        <v>9</v>
      </c>
      <c r="E171" s="25">
        <v>31488171</v>
      </c>
      <c r="F171" s="23" t="s">
        <v>535</v>
      </c>
      <c r="G171" s="23">
        <v>2</v>
      </c>
      <c r="H171" s="3" t="s">
        <v>534</v>
      </c>
      <c r="I171" s="23">
        <v>8</v>
      </c>
      <c r="J171" s="23">
        <v>8</v>
      </c>
      <c r="K171" s="23">
        <v>0</v>
      </c>
      <c r="L171" s="23">
        <v>0</v>
      </c>
      <c r="M171" s="23" t="s">
        <v>235</v>
      </c>
    </row>
    <row r="172" spans="1:13" s="23" customFormat="1" x14ac:dyDescent="0.25">
      <c r="A172" s="44" t="s">
        <v>192</v>
      </c>
      <c r="B172" s="23" t="s">
        <v>5</v>
      </c>
      <c r="C172" s="23" t="s">
        <v>8</v>
      </c>
      <c r="D172" s="23" t="s">
        <v>6</v>
      </c>
      <c r="E172" s="25">
        <v>30802827</v>
      </c>
      <c r="F172" s="42" t="s">
        <v>536</v>
      </c>
      <c r="G172" s="42">
        <v>1</v>
      </c>
      <c r="H172" s="42" t="s">
        <v>537</v>
      </c>
      <c r="I172" s="42">
        <v>5</v>
      </c>
      <c r="J172" s="42">
        <v>5</v>
      </c>
      <c r="K172" s="42">
        <v>0</v>
      </c>
      <c r="L172" s="42">
        <v>0</v>
      </c>
      <c r="M172" s="42" t="s">
        <v>235</v>
      </c>
    </row>
    <row r="173" spans="1:13" s="23" customFormat="1" x14ac:dyDescent="0.25">
      <c r="A173" s="44"/>
      <c r="B173" s="23" t="s">
        <v>5</v>
      </c>
      <c r="C173" s="23" t="s">
        <v>29</v>
      </c>
      <c r="D173" s="23" t="s">
        <v>6</v>
      </c>
      <c r="E173" s="25">
        <v>26447755</v>
      </c>
      <c r="F173" s="43"/>
      <c r="G173" s="43"/>
      <c r="H173" s="43"/>
      <c r="I173" s="43"/>
      <c r="J173" s="43"/>
      <c r="K173" s="43"/>
      <c r="L173" s="43"/>
      <c r="M173" s="43"/>
    </row>
    <row r="174" spans="1:13" s="23" customFormat="1" ht="31.5" x14ac:dyDescent="0.25">
      <c r="A174" s="23" t="s">
        <v>193</v>
      </c>
      <c r="B174" s="23" t="s">
        <v>5</v>
      </c>
      <c r="C174" s="23" t="s">
        <v>194</v>
      </c>
      <c r="D174" s="23" t="s">
        <v>44</v>
      </c>
      <c r="E174" s="25">
        <v>32301277</v>
      </c>
      <c r="G174" s="23">
        <v>1</v>
      </c>
      <c r="H174" s="23" t="s">
        <v>416</v>
      </c>
      <c r="I174" s="23">
        <v>13</v>
      </c>
      <c r="J174" s="23">
        <v>11</v>
      </c>
      <c r="K174" s="23">
        <v>2</v>
      </c>
      <c r="L174" s="23">
        <v>0</v>
      </c>
      <c r="M174" s="23" t="s">
        <v>235</v>
      </c>
    </row>
    <row r="175" spans="1:13" s="23" customFormat="1" x14ac:dyDescent="0.25">
      <c r="A175" s="23" t="s">
        <v>195</v>
      </c>
      <c r="B175" s="23" t="s">
        <v>7</v>
      </c>
      <c r="C175" s="23" t="s">
        <v>196</v>
      </c>
      <c r="D175" s="23" t="s">
        <v>6</v>
      </c>
      <c r="E175" s="25">
        <v>32036249</v>
      </c>
      <c r="F175" s="23" t="s">
        <v>465</v>
      </c>
      <c r="G175" s="23">
        <v>1</v>
      </c>
      <c r="H175" s="23" t="s">
        <v>538</v>
      </c>
      <c r="I175" s="23">
        <v>18</v>
      </c>
      <c r="J175" s="23">
        <v>18</v>
      </c>
      <c r="K175" s="23">
        <v>0</v>
      </c>
      <c r="L175" s="23">
        <v>0</v>
      </c>
      <c r="M175" s="23" t="s">
        <v>235</v>
      </c>
    </row>
    <row r="176" spans="1:13" s="23" customFormat="1" ht="31.5" x14ac:dyDescent="0.25">
      <c r="A176" s="44" t="s">
        <v>197</v>
      </c>
      <c r="B176" s="23" t="s">
        <v>5</v>
      </c>
      <c r="C176" s="23" t="s">
        <v>198</v>
      </c>
      <c r="D176" s="23" t="s">
        <v>6</v>
      </c>
      <c r="E176" s="25">
        <v>31933880</v>
      </c>
      <c r="F176" s="44" t="s">
        <v>420</v>
      </c>
      <c r="G176" s="44">
        <v>12</v>
      </c>
      <c r="H176" s="44" t="s">
        <v>419</v>
      </c>
      <c r="I176" s="44" t="s">
        <v>417</v>
      </c>
      <c r="J176" s="44" t="s">
        <v>417</v>
      </c>
      <c r="K176" s="44" t="s">
        <v>418</v>
      </c>
      <c r="L176" s="44" t="s">
        <v>418</v>
      </c>
      <c r="M176" s="44" t="s">
        <v>239</v>
      </c>
    </row>
    <row r="177" spans="1:13" s="23" customFormat="1" x14ac:dyDescent="0.25">
      <c r="A177" s="44"/>
      <c r="B177" s="23" t="s">
        <v>7</v>
      </c>
      <c r="C177" s="23" t="s">
        <v>8</v>
      </c>
      <c r="D177" s="23" t="s">
        <v>6</v>
      </c>
      <c r="E177" s="25">
        <v>30087712</v>
      </c>
      <c r="F177" s="44"/>
      <c r="G177" s="44"/>
      <c r="H177" s="44"/>
      <c r="I177" s="44"/>
      <c r="J177" s="44"/>
      <c r="K177" s="44"/>
      <c r="L177" s="44"/>
      <c r="M177" s="44"/>
    </row>
    <row r="178" spans="1:13" s="23" customFormat="1" x14ac:dyDescent="0.25">
      <c r="A178" s="44"/>
      <c r="B178" s="23" t="s">
        <v>5</v>
      </c>
      <c r="C178" s="23" t="s">
        <v>11</v>
      </c>
      <c r="D178" s="23" t="s">
        <v>6</v>
      </c>
      <c r="E178" s="25">
        <v>30520072</v>
      </c>
      <c r="F178" s="44"/>
      <c r="G178" s="44"/>
      <c r="H178" s="44"/>
      <c r="I178" s="44"/>
      <c r="J178" s="44"/>
      <c r="K178" s="44"/>
      <c r="L178" s="44"/>
      <c r="M178" s="44"/>
    </row>
    <row r="179" spans="1:13" s="23" customFormat="1" x14ac:dyDescent="0.25">
      <c r="A179" s="44" t="s">
        <v>199</v>
      </c>
      <c r="B179" s="23" t="s">
        <v>5</v>
      </c>
      <c r="C179" s="23" t="s">
        <v>48</v>
      </c>
      <c r="D179" s="23" t="s">
        <v>6</v>
      </c>
      <c r="E179" s="25">
        <v>31513352</v>
      </c>
      <c r="F179" s="44" t="s">
        <v>422</v>
      </c>
      <c r="G179" s="44">
        <v>1</v>
      </c>
      <c r="H179" s="44" t="s">
        <v>421</v>
      </c>
      <c r="I179" s="44">
        <v>176</v>
      </c>
      <c r="J179" s="44">
        <v>175</v>
      </c>
      <c r="K179" s="44">
        <v>1</v>
      </c>
      <c r="L179" s="44">
        <v>0</v>
      </c>
      <c r="M179" s="44" t="s">
        <v>239</v>
      </c>
    </row>
    <row r="180" spans="1:13" s="23" customFormat="1" x14ac:dyDescent="0.25">
      <c r="A180" s="44"/>
      <c r="B180" s="23" t="s">
        <v>7</v>
      </c>
      <c r="C180" s="23" t="s">
        <v>200</v>
      </c>
      <c r="D180" s="23" t="s">
        <v>6</v>
      </c>
      <c r="E180" s="25">
        <v>31929143</v>
      </c>
      <c r="F180" s="44"/>
      <c r="G180" s="44"/>
      <c r="H180" s="44"/>
      <c r="I180" s="44"/>
      <c r="J180" s="44"/>
      <c r="K180" s="44"/>
      <c r="L180" s="44"/>
      <c r="M180" s="44"/>
    </row>
    <row r="181" spans="1:13" s="23" customFormat="1" x14ac:dyDescent="0.25">
      <c r="A181" s="44" t="s">
        <v>201</v>
      </c>
      <c r="B181" s="23" t="s">
        <v>149</v>
      </c>
      <c r="C181" s="23" t="s">
        <v>42</v>
      </c>
      <c r="D181" s="23" t="s">
        <v>6</v>
      </c>
      <c r="E181" s="25">
        <v>30280769</v>
      </c>
      <c r="F181" s="44" t="s">
        <v>425</v>
      </c>
      <c r="G181" s="44">
        <v>5</v>
      </c>
      <c r="H181" s="44" t="s">
        <v>424</v>
      </c>
      <c r="I181" s="44" t="s">
        <v>423</v>
      </c>
      <c r="J181" s="44" t="s">
        <v>423</v>
      </c>
      <c r="K181" s="44" t="s">
        <v>261</v>
      </c>
      <c r="L181" s="44" t="s">
        <v>261</v>
      </c>
      <c r="M181" s="44" t="s">
        <v>239</v>
      </c>
    </row>
    <row r="182" spans="1:13" s="23" customFormat="1" x14ac:dyDescent="0.25">
      <c r="A182" s="44"/>
      <c r="B182" s="23" t="s">
        <v>5</v>
      </c>
      <c r="C182" s="23" t="s">
        <v>202</v>
      </c>
      <c r="D182" s="23" t="s">
        <v>6</v>
      </c>
      <c r="E182" s="25">
        <v>29137412</v>
      </c>
      <c r="F182" s="44"/>
      <c r="G182" s="44"/>
      <c r="H182" s="44"/>
      <c r="I182" s="44"/>
      <c r="J182" s="44"/>
      <c r="K182" s="44"/>
      <c r="L182" s="44"/>
      <c r="M182" s="44"/>
    </row>
    <row r="183" spans="1:13" s="23" customFormat="1" x14ac:dyDescent="0.25">
      <c r="A183" s="44" t="s">
        <v>564</v>
      </c>
      <c r="B183" s="23" t="s">
        <v>5</v>
      </c>
      <c r="C183" s="23" t="s">
        <v>203</v>
      </c>
      <c r="D183" s="23" t="s">
        <v>6</v>
      </c>
      <c r="E183" s="25">
        <v>32141539</v>
      </c>
      <c r="F183" s="44" t="s">
        <v>430</v>
      </c>
      <c r="G183" s="44" t="s">
        <v>426</v>
      </c>
      <c r="H183" s="44" t="s">
        <v>429</v>
      </c>
      <c r="I183" s="44" t="s">
        <v>427</v>
      </c>
      <c r="J183" s="44" t="s">
        <v>427</v>
      </c>
      <c r="K183" s="44" t="s">
        <v>428</v>
      </c>
      <c r="L183" s="44" t="s">
        <v>428</v>
      </c>
      <c r="M183" s="44" t="s">
        <v>431</v>
      </c>
    </row>
    <row r="184" spans="1:13" s="23" customFormat="1" x14ac:dyDescent="0.25">
      <c r="A184" s="44"/>
      <c r="B184" s="23" t="s">
        <v>5</v>
      </c>
      <c r="C184" s="23" t="s">
        <v>12</v>
      </c>
      <c r="D184" s="23" t="s">
        <v>6</v>
      </c>
      <c r="E184" s="25">
        <v>30981105</v>
      </c>
      <c r="F184" s="44"/>
      <c r="G184" s="44"/>
      <c r="H184" s="44"/>
      <c r="I184" s="44"/>
      <c r="J184" s="44"/>
      <c r="K184" s="44"/>
      <c r="L184" s="44"/>
      <c r="M184" s="44"/>
    </row>
    <row r="185" spans="1:13" s="23" customFormat="1" ht="31.5" x14ac:dyDescent="0.25">
      <c r="A185" s="44"/>
      <c r="B185" s="23" t="s">
        <v>5</v>
      </c>
      <c r="C185" s="23" t="s">
        <v>204</v>
      </c>
      <c r="D185" s="23" t="s">
        <v>6</v>
      </c>
      <c r="E185" s="25">
        <v>31664866</v>
      </c>
      <c r="F185" s="44"/>
      <c r="G185" s="44"/>
      <c r="H185" s="44"/>
      <c r="I185" s="44"/>
      <c r="J185" s="44"/>
      <c r="K185" s="44"/>
      <c r="L185" s="44"/>
      <c r="M185" s="44"/>
    </row>
    <row r="186" spans="1:13" s="23" customFormat="1" ht="31.5" x14ac:dyDescent="0.25">
      <c r="A186" s="23" t="s">
        <v>205</v>
      </c>
      <c r="B186" s="23" t="s">
        <v>5</v>
      </c>
      <c r="C186" s="23" t="s">
        <v>206</v>
      </c>
      <c r="D186" s="23" t="s">
        <v>6</v>
      </c>
      <c r="E186" s="25">
        <v>32265427</v>
      </c>
      <c r="F186" s="23" t="s">
        <v>434</v>
      </c>
      <c r="G186" s="23">
        <v>4</v>
      </c>
      <c r="H186" s="23" t="s">
        <v>433</v>
      </c>
      <c r="I186" s="23" t="s">
        <v>432</v>
      </c>
      <c r="J186" s="23" t="s">
        <v>432</v>
      </c>
      <c r="K186" s="23" t="s">
        <v>330</v>
      </c>
      <c r="L186" s="23" t="s">
        <v>330</v>
      </c>
      <c r="M186" s="23" t="s">
        <v>235</v>
      </c>
    </row>
    <row r="187" spans="1:13" s="23" customFormat="1" ht="94.5" x14ac:dyDescent="0.25">
      <c r="A187" s="23" t="s">
        <v>207</v>
      </c>
      <c r="B187" s="23" t="s">
        <v>5</v>
      </c>
      <c r="C187" s="23" t="s">
        <v>48</v>
      </c>
      <c r="D187" s="23" t="s">
        <v>6</v>
      </c>
      <c r="E187" s="25">
        <v>30949340</v>
      </c>
      <c r="F187" s="23" t="s">
        <v>439</v>
      </c>
      <c r="G187" s="23">
        <v>3</v>
      </c>
      <c r="H187" s="23" t="s">
        <v>438</v>
      </c>
      <c r="I187" s="23" t="s">
        <v>435</v>
      </c>
      <c r="J187" s="23" t="s">
        <v>436</v>
      </c>
      <c r="K187" s="23" t="s">
        <v>437</v>
      </c>
      <c r="L187" s="23" t="s">
        <v>250</v>
      </c>
      <c r="M187" s="23" t="s">
        <v>235</v>
      </c>
    </row>
    <row r="188" spans="1:13" s="23" customFormat="1" x14ac:dyDescent="0.25">
      <c r="A188" s="23" t="s">
        <v>208</v>
      </c>
      <c r="B188" s="23" t="s">
        <v>5</v>
      </c>
      <c r="C188" s="23" t="s">
        <v>42</v>
      </c>
      <c r="D188" s="23" t="s">
        <v>9</v>
      </c>
      <c r="E188" s="25">
        <v>30210701</v>
      </c>
      <c r="G188" s="23">
        <v>1</v>
      </c>
      <c r="H188" s="23" t="s">
        <v>539</v>
      </c>
      <c r="I188" s="23">
        <v>1</v>
      </c>
      <c r="J188" s="23">
        <v>1</v>
      </c>
      <c r="K188" s="23">
        <v>0</v>
      </c>
      <c r="L188" s="23">
        <v>0</v>
      </c>
      <c r="M188" s="23" t="s">
        <v>540</v>
      </c>
    </row>
    <row r="189" spans="1:13" s="23" customFormat="1" x14ac:dyDescent="0.25">
      <c r="A189" s="44" t="s">
        <v>565</v>
      </c>
      <c r="B189" s="23" t="s">
        <v>7</v>
      </c>
      <c r="C189" s="23" t="s">
        <v>209</v>
      </c>
      <c r="D189" s="23" t="s">
        <v>6</v>
      </c>
      <c r="E189" s="25">
        <v>31837005</v>
      </c>
      <c r="F189" s="44" t="s">
        <v>567</v>
      </c>
      <c r="G189" s="51" t="s">
        <v>440</v>
      </c>
      <c r="H189" s="44" t="s">
        <v>566</v>
      </c>
      <c r="I189" s="46" t="s">
        <v>441</v>
      </c>
      <c r="J189" s="46" t="s">
        <v>441</v>
      </c>
      <c r="K189" s="46" t="s">
        <v>442</v>
      </c>
      <c r="L189" s="46" t="s">
        <v>442</v>
      </c>
      <c r="M189" s="44" t="s">
        <v>443</v>
      </c>
    </row>
    <row r="190" spans="1:13" s="23" customFormat="1" x14ac:dyDescent="0.25">
      <c r="A190" s="44"/>
      <c r="B190" s="23" t="s">
        <v>7</v>
      </c>
      <c r="C190" s="23" t="s">
        <v>210</v>
      </c>
      <c r="D190" s="23" t="s">
        <v>6</v>
      </c>
      <c r="E190" s="25">
        <v>29643475</v>
      </c>
      <c r="F190" s="44"/>
      <c r="G190" s="46"/>
      <c r="H190" s="44"/>
      <c r="I190" s="46"/>
      <c r="J190" s="46"/>
      <c r="K190" s="46"/>
      <c r="L190" s="46"/>
      <c r="M190" s="44"/>
    </row>
    <row r="191" spans="1:13" s="23" customFormat="1" x14ac:dyDescent="0.25">
      <c r="A191" s="44" t="s">
        <v>211</v>
      </c>
      <c r="B191" s="23" t="s">
        <v>5</v>
      </c>
      <c r="C191" s="23" t="s">
        <v>98</v>
      </c>
      <c r="D191" s="23" t="s">
        <v>6</v>
      </c>
      <c r="E191" s="25">
        <v>29489909</v>
      </c>
      <c r="F191" s="44" t="s">
        <v>445</v>
      </c>
      <c r="G191" s="44">
        <v>1</v>
      </c>
      <c r="H191" s="44" t="s">
        <v>444</v>
      </c>
      <c r="I191" s="44">
        <v>5</v>
      </c>
      <c r="J191" s="44">
        <v>5</v>
      </c>
      <c r="K191" s="44">
        <v>0</v>
      </c>
      <c r="L191" s="44">
        <v>0</v>
      </c>
      <c r="M191" s="44" t="s">
        <v>239</v>
      </c>
    </row>
    <row r="192" spans="1:13" s="23" customFormat="1" x14ac:dyDescent="0.25">
      <c r="A192" s="44"/>
      <c r="B192" s="23" t="s">
        <v>7</v>
      </c>
      <c r="C192" s="23" t="s">
        <v>15</v>
      </c>
      <c r="D192" s="23" t="s">
        <v>9</v>
      </c>
      <c r="E192" s="25">
        <v>29551494</v>
      </c>
      <c r="F192" s="44"/>
      <c r="G192" s="44"/>
      <c r="H192" s="44"/>
      <c r="I192" s="44"/>
      <c r="J192" s="44"/>
      <c r="K192" s="44"/>
      <c r="L192" s="44"/>
      <c r="M192" s="44"/>
    </row>
    <row r="193" spans="1:13" s="23" customFormat="1" x14ac:dyDescent="0.25">
      <c r="A193" s="44" t="s">
        <v>212</v>
      </c>
      <c r="B193" s="44" t="s">
        <v>5</v>
      </c>
      <c r="C193" s="44" t="s">
        <v>150</v>
      </c>
      <c r="D193" s="44" t="s">
        <v>6</v>
      </c>
      <c r="E193" s="47">
        <v>30333879</v>
      </c>
      <c r="F193" s="46" t="s">
        <v>447</v>
      </c>
      <c r="G193" s="44">
        <v>1</v>
      </c>
      <c r="H193" s="44" t="s">
        <v>446</v>
      </c>
      <c r="I193" s="44">
        <v>6</v>
      </c>
      <c r="J193" s="44">
        <v>6</v>
      </c>
      <c r="K193" s="44">
        <v>0</v>
      </c>
      <c r="L193" s="44">
        <v>0</v>
      </c>
      <c r="M193" s="44" t="s">
        <v>235</v>
      </c>
    </row>
    <row r="194" spans="1:13" s="23" customFormat="1" x14ac:dyDescent="0.25">
      <c r="A194" s="44"/>
      <c r="B194" s="44"/>
      <c r="C194" s="44"/>
      <c r="D194" s="44"/>
      <c r="E194" s="47"/>
      <c r="F194" s="44"/>
      <c r="G194" s="44"/>
      <c r="H194" s="44"/>
      <c r="I194" s="44"/>
      <c r="J194" s="44"/>
      <c r="K194" s="44"/>
      <c r="L194" s="44"/>
      <c r="M194" s="44"/>
    </row>
    <row r="195" spans="1:13" s="23" customFormat="1" x14ac:dyDescent="0.25">
      <c r="A195" s="23" t="s">
        <v>213</v>
      </c>
      <c r="B195" s="23" t="s">
        <v>7</v>
      </c>
      <c r="C195" s="23" t="s">
        <v>214</v>
      </c>
      <c r="D195" s="23" t="s">
        <v>6</v>
      </c>
      <c r="E195" s="25">
        <v>31831555</v>
      </c>
      <c r="G195" s="23">
        <v>3</v>
      </c>
      <c r="H195" s="23" t="s">
        <v>541</v>
      </c>
      <c r="I195" s="23" t="s">
        <v>542</v>
      </c>
      <c r="J195" s="23" t="s">
        <v>543</v>
      </c>
      <c r="K195" s="23" t="s">
        <v>250</v>
      </c>
      <c r="L195" s="23" t="s">
        <v>544</v>
      </c>
      <c r="M195" s="23" t="s">
        <v>235</v>
      </c>
    </row>
    <row r="196" spans="1:13" s="23" customFormat="1" x14ac:dyDescent="0.25">
      <c r="A196" s="44" t="s">
        <v>217</v>
      </c>
      <c r="B196" s="44" t="s">
        <v>5</v>
      </c>
      <c r="C196" s="44" t="s">
        <v>36</v>
      </c>
      <c r="D196" s="44" t="s">
        <v>6</v>
      </c>
      <c r="E196" s="47">
        <v>30643007</v>
      </c>
      <c r="F196" s="44" t="s">
        <v>452</v>
      </c>
      <c r="G196" s="44">
        <v>5</v>
      </c>
      <c r="H196" s="44" t="s">
        <v>451</v>
      </c>
      <c r="I196" s="44" t="s">
        <v>448</v>
      </c>
      <c r="J196" s="44" t="s">
        <v>449</v>
      </c>
      <c r="K196" s="44" t="s">
        <v>450</v>
      </c>
      <c r="L196" s="44" t="s">
        <v>261</v>
      </c>
      <c r="M196" s="44" t="s">
        <v>235</v>
      </c>
    </row>
    <row r="197" spans="1:13" s="23" customFormat="1" x14ac:dyDescent="0.25">
      <c r="A197" s="44"/>
      <c r="B197" s="44"/>
      <c r="C197" s="44"/>
      <c r="D197" s="44"/>
      <c r="E197" s="47"/>
      <c r="F197" s="44"/>
      <c r="G197" s="44"/>
      <c r="H197" s="44"/>
      <c r="I197" s="44"/>
      <c r="J197" s="44"/>
      <c r="K197" s="44"/>
      <c r="L197" s="44"/>
      <c r="M197" s="44"/>
    </row>
    <row r="198" spans="1:13" s="23" customFormat="1" x14ac:dyDescent="0.25">
      <c r="A198" s="44" t="s">
        <v>218</v>
      </c>
      <c r="B198" s="23" t="s">
        <v>7</v>
      </c>
      <c r="C198" s="23" t="s">
        <v>98</v>
      </c>
      <c r="D198" s="23" t="s">
        <v>6</v>
      </c>
      <c r="E198" s="25">
        <v>29960845</v>
      </c>
      <c r="F198" s="44" t="s">
        <v>458</v>
      </c>
      <c r="G198" s="44">
        <v>8</v>
      </c>
      <c r="H198" s="44" t="s">
        <v>457</v>
      </c>
      <c r="I198" s="44" t="s">
        <v>453</v>
      </c>
      <c r="J198" s="44" t="s">
        <v>454</v>
      </c>
      <c r="K198" s="44" t="s">
        <v>455</v>
      </c>
      <c r="L198" s="44" t="s">
        <v>456</v>
      </c>
      <c r="M198" s="44" t="s">
        <v>239</v>
      </c>
    </row>
    <row r="199" spans="1:13" s="23" customFormat="1" x14ac:dyDescent="0.25">
      <c r="A199" s="44"/>
      <c r="B199" s="23" t="s">
        <v>5</v>
      </c>
      <c r="C199" s="23" t="s">
        <v>101</v>
      </c>
      <c r="D199" s="23" t="s">
        <v>6</v>
      </c>
      <c r="E199" s="25">
        <v>30787623</v>
      </c>
      <c r="F199" s="44"/>
      <c r="G199" s="44"/>
      <c r="H199" s="44"/>
      <c r="I199" s="44"/>
      <c r="J199" s="44"/>
      <c r="K199" s="44"/>
      <c r="L199" s="44"/>
      <c r="M199" s="44"/>
    </row>
    <row r="200" spans="1:13" s="23" customFormat="1" ht="31.5" x14ac:dyDescent="0.25">
      <c r="A200" s="44"/>
      <c r="B200" s="23" t="s">
        <v>5</v>
      </c>
      <c r="C200" s="23" t="s">
        <v>219</v>
      </c>
      <c r="D200" s="23" t="s">
        <v>6</v>
      </c>
      <c r="E200" s="25">
        <v>30595764</v>
      </c>
      <c r="F200" s="44"/>
      <c r="G200" s="44"/>
      <c r="H200" s="44"/>
      <c r="I200" s="44"/>
      <c r="J200" s="44"/>
      <c r="K200" s="44"/>
      <c r="L200" s="44"/>
      <c r="M200" s="44"/>
    </row>
    <row r="201" spans="1:13" s="23" customFormat="1" x14ac:dyDescent="0.25">
      <c r="A201" s="44"/>
      <c r="B201" s="23" t="s">
        <v>5</v>
      </c>
      <c r="C201" s="23" t="s">
        <v>8</v>
      </c>
      <c r="D201" s="23" t="s">
        <v>6</v>
      </c>
      <c r="E201" s="25">
        <v>28617552</v>
      </c>
      <c r="F201" s="44"/>
      <c r="G201" s="44"/>
      <c r="H201" s="44"/>
      <c r="I201" s="44"/>
      <c r="J201" s="44"/>
      <c r="K201" s="44"/>
      <c r="L201" s="44"/>
      <c r="M201" s="44"/>
    </row>
    <row r="202" spans="1:13" s="23" customFormat="1" x14ac:dyDescent="0.25">
      <c r="A202" s="44"/>
      <c r="B202" s="23" t="s">
        <v>5</v>
      </c>
      <c r="C202" s="23" t="s">
        <v>122</v>
      </c>
      <c r="D202" s="23" t="s">
        <v>6</v>
      </c>
      <c r="E202" s="25">
        <v>28813705</v>
      </c>
      <c r="F202" s="44"/>
      <c r="G202" s="44"/>
      <c r="H202" s="44"/>
      <c r="I202" s="44"/>
      <c r="J202" s="44"/>
      <c r="K202" s="44"/>
      <c r="L202" s="44"/>
      <c r="M202" s="44"/>
    </row>
    <row r="203" spans="1:13" s="23" customFormat="1" x14ac:dyDescent="0.25">
      <c r="A203" s="44"/>
      <c r="B203" s="23" t="s">
        <v>7</v>
      </c>
      <c r="C203" s="23" t="s">
        <v>220</v>
      </c>
      <c r="D203" s="23" t="s">
        <v>6</v>
      </c>
      <c r="E203" s="25">
        <v>29960845</v>
      </c>
      <c r="F203" s="44"/>
      <c r="G203" s="44"/>
      <c r="H203" s="44"/>
      <c r="I203" s="44"/>
      <c r="J203" s="44"/>
      <c r="K203" s="44"/>
      <c r="L203" s="44"/>
      <c r="M203" s="44"/>
    </row>
    <row r="204" spans="1:13" s="23" customFormat="1" x14ac:dyDescent="0.25">
      <c r="A204" s="44" t="s">
        <v>557</v>
      </c>
      <c r="B204" s="44" t="s">
        <v>5</v>
      </c>
      <c r="C204" s="44" t="s">
        <v>134</v>
      </c>
      <c r="D204" s="44" t="s">
        <v>9</v>
      </c>
      <c r="E204" s="47">
        <v>30714151</v>
      </c>
      <c r="F204" s="54" t="s">
        <v>558</v>
      </c>
      <c r="G204" s="46" t="s">
        <v>365</v>
      </c>
      <c r="H204" s="46" t="s">
        <v>368</v>
      </c>
      <c r="I204" s="46" t="s">
        <v>366</v>
      </c>
      <c r="J204" s="46" t="s">
        <v>366</v>
      </c>
      <c r="K204" s="46" t="s">
        <v>367</v>
      </c>
      <c r="L204" s="46" t="s">
        <v>367</v>
      </c>
      <c r="M204" s="46" t="s">
        <v>369</v>
      </c>
    </row>
    <row r="205" spans="1:13" s="23" customFormat="1" x14ac:dyDescent="0.25">
      <c r="A205" s="44"/>
      <c r="B205" s="44"/>
      <c r="C205" s="44"/>
      <c r="D205" s="44"/>
      <c r="E205" s="47"/>
      <c r="F205" s="54"/>
      <c r="G205" s="46"/>
      <c r="H205" s="54"/>
      <c r="I205" s="46"/>
      <c r="J205" s="46"/>
      <c r="K205" s="46"/>
      <c r="L205" s="46"/>
      <c r="M205" s="54"/>
    </row>
    <row r="206" spans="1:13" s="23" customFormat="1" ht="31.5" x14ac:dyDescent="0.25">
      <c r="A206" s="44" t="s">
        <v>221</v>
      </c>
      <c r="B206" s="23" t="s">
        <v>14</v>
      </c>
      <c r="C206" s="23" t="s">
        <v>15</v>
      </c>
      <c r="D206" s="23" t="s">
        <v>16</v>
      </c>
      <c r="E206" s="25">
        <v>28874676</v>
      </c>
      <c r="F206" s="44" t="s">
        <v>460</v>
      </c>
      <c r="G206" s="44">
        <v>1</v>
      </c>
      <c r="H206" s="44" t="s">
        <v>459</v>
      </c>
      <c r="I206" s="44">
        <v>10</v>
      </c>
      <c r="J206" s="44">
        <v>10</v>
      </c>
      <c r="K206" s="44">
        <v>0</v>
      </c>
      <c r="L206" s="44">
        <v>0</v>
      </c>
      <c r="M206" s="44" t="s">
        <v>239</v>
      </c>
    </row>
    <row r="207" spans="1:13" s="23" customFormat="1" x14ac:dyDescent="0.25">
      <c r="A207" s="44"/>
      <c r="B207" s="23" t="s">
        <v>7</v>
      </c>
      <c r="C207" s="23" t="s">
        <v>22</v>
      </c>
      <c r="D207" s="23" t="s">
        <v>6</v>
      </c>
      <c r="E207" s="25">
        <v>27628540</v>
      </c>
      <c r="F207" s="44"/>
      <c r="G207" s="44"/>
      <c r="H207" s="44"/>
      <c r="I207" s="44"/>
      <c r="J207" s="44"/>
      <c r="K207" s="44"/>
      <c r="L207" s="44"/>
      <c r="M207" s="44"/>
    </row>
    <row r="208" spans="1:13" s="23" customFormat="1" ht="31.5" x14ac:dyDescent="0.25">
      <c r="A208" s="44"/>
      <c r="B208" s="23" t="s">
        <v>5</v>
      </c>
      <c r="C208" s="23" t="s">
        <v>222</v>
      </c>
      <c r="D208" s="23" t="s">
        <v>6</v>
      </c>
      <c r="E208" s="25">
        <v>29510195</v>
      </c>
      <c r="F208" s="44"/>
      <c r="G208" s="44"/>
      <c r="H208" s="44"/>
      <c r="I208" s="44"/>
      <c r="J208" s="44"/>
      <c r="K208" s="44"/>
      <c r="L208" s="44"/>
      <c r="M208" s="44"/>
    </row>
    <row r="209" spans="1:13" s="23" customFormat="1" ht="31.5" x14ac:dyDescent="0.25">
      <c r="A209" s="44"/>
      <c r="B209" s="23" t="s">
        <v>5</v>
      </c>
      <c r="C209" s="23" t="s">
        <v>88</v>
      </c>
      <c r="D209" s="23" t="s">
        <v>6</v>
      </c>
      <c r="E209" s="25">
        <v>27562722</v>
      </c>
      <c r="F209" s="44"/>
      <c r="G209" s="44"/>
      <c r="H209" s="44"/>
      <c r="I209" s="44"/>
      <c r="J209" s="44"/>
      <c r="K209" s="44"/>
      <c r="L209" s="44"/>
      <c r="M209" s="44"/>
    </row>
    <row r="210" spans="1:13" s="23" customFormat="1" ht="31.5" x14ac:dyDescent="0.25">
      <c r="A210" s="44"/>
      <c r="B210" s="23" t="s">
        <v>5</v>
      </c>
      <c r="C210" s="23" t="s">
        <v>223</v>
      </c>
      <c r="D210" s="23" t="s">
        <v>6</v>
      </c>
      <c r="E210" s="25">
        <v>28315290</v>
      </c>
      <c r="F210" s="44"/>
      <c r="G210" s="44"/>
      <c r="H210" s="44"/>
      <c r="I210" s="44"/>
      <c r="J210" s="44"/>
      <c r="K210" s="44"/>
      <c r="L210" s="44"/>
      <c r="M210" s="44"/>
    </row>
    <row r="211" spans="1:13" s="23" customFormat="1" ht="31.5" x14ac:dyDescent="0.25">
      <c r="A211" s="44"/>
      <c r="B211" s="23" t="s">
        <v>5</v>
      </c>
      <c r="C211" s="23" t="s">
        <v>194</v>
      </c>
      <c r="D211" s="23" t="s">
        <v>6</v>
      </c>
      <c r="E211" s="25">
        <v>29500870</v>
      </c>
      <c r="F211" s="44"/>
      <c r="G211" s="44"/>
      <c r="H211" s="44"/>
      <c r="I211" s="44"/>
      <c r="J211" s="44"/>
      <c r="K211" s="44"/>
      <c r="L211" s="44"/>
      <c r="M211" s="44"/>
    </row>
    <row r="212" spans="1:13" s="23" customFormat="1" ht="31.5" x14ac:dyDescent="0.25">
      <c r="A212" s="44" t="s">
        <v>224</v>
      </c>
      <c r="B212" s="23" t="s">
        <v>5</v>
      </c>
      <c r="C212" s="23" t="s">
        <v>58</v>
      </c>
      <c r="D212" s="23" t="s">
        <v>6</v>
      </c>
      <c r="E212" s="25">
        <v>31163263</v>
      </c>
      <c r="F212" s="44" t="s">
        <v>462</v>
      </c>
      <c r="G212" s="44">
        <v>1</v>
      </c>
      <c r="H212" s="44" t="s">
        <v>461</v>
      </c>
      <c r="I212" s="44">
        <v>71</v>
      </c>
      <c r="J212" s="44">
        <v>71</v>
      </c>
      <c r="K212" s="44">
        <v>0</v>
      </c>
      <c r="L212" s="44">
        <v>0</v>
      </c>
      <c r="M212" s="44" t="s">
        <v>239</v>
      </c>
    </row>
    <row r="213" spans="1:13" s="23" customFormat="1" ht="31.5" x14ac:dyDescent="0.25">
      <c r="A213" s="44"/>
      <c r="B213" s="23" t="s">
        <v>5</v>
      </c>
      <c r="C213" s="23" t="s">
        <v>58</v>
      </c>
      <c r="D213" s="23" t="s">
        <v>6</v>
      </c>
      <c r="E213" s="25">
        <v>31013436</v>
      </c>
      <c r="F213" s="44"/>
      <c r="G213" s="44"/>
      <c r="H213" s="44"/>
      <c r="I213" s="44"/>
      <c r="J213" s="44"/>
      <c r="K213" s="44"/>
      <c r="L213" s="44"/>
      <c r="M213" s="44"/>
    </row>
    <row r="214" spans="1:13" s="23" customFormat="1" x14ac:dyDescent="0.25">
      <c r="A214" s="44"/>
      <c r="B214" s="23" t="s">
        <v>5</v>
      </c>
      <c r="C214" s="23" t="s">
        <v>51</v>
      </c>
      <c r="D214" s="23" t="s">
        <v>6</v>
      </c>
      <c r="E214" s="25">
        <v>31213574</v>
      </c>
      <c r="F214" s="44"/>
      <c r="G214" s="44"/>
      <c r="H214" s="44"/>
      <c r="I214" s="44"/>
      <c r="J214" s="44"/>
      <c r="K214" s="44"/>
      <c r="L214" s="44"/>
      <c r="M214" s="44"/>
    </row>
    <row r="215" spans="1:13" s="23" customFormat="1" x14ac:dyDescent="0.25">
      <c r="A215" s="44"/>
      <c r="B215" s="23" t="s">
        <v>5</v>
      </c>
      <c r="C215" s="23" t="s">
        <v>225</v>
      </c>
      <c r="D215" s="23" t="s">
        <v>6</v>
      </c>
      <c r="E215" s="25">
        <v>29371940</v>
      </c>
      <c r="F215" s="44"/>
      <c r="G215" s="44"/>
      <c r="H215" s="44"/>
      <c r="I215" s="44"/>
      <c r="J215" s="44"/>
      <c r="K215" s="44"/>
      <c r="L215" s="44"/>
      <c r="M215" s="44"/>
    </row>
    <row r="216" spans="1:13" s="23" customFormat="1" ht="31.5" x14ac:dyDescent="0.25">
      <c r="A216" s="44"/>
      <c r="B216" s="23" t="s">
        <v>5</v>
      </c>
      <c r="C216" s="23" t="s">
        <v>226</v>
      </c>
      <c r="D216" s="23" t="s">
        <v>6</v>
      </c>
      <c r="E216" s="25">
        <v>28295543</v>
      </c>
      <c r="F216" s="44"/>
      <c r="G216" s="44"/>
      <c r="H216" s="44"/>
      <c r="I216" s="44"/>
      <c r="J216" s="44"/>
      <c r="K216" s="44"/>
      <c r="L216" s="44"/>
      <c r="M216" s="44"/>
    </row>
    <row r="217" spans="1:13" s="23" customFormat="1" ht="31.5" x14ac:dyDescent="0.25">
      <c r="A217" s="44"/>
      <c r="B217" s="23" t="s">
        <v>5</v>
      </c>
      <c r="C217" s="23" t="s">
        <v>227</v>
      </c>
      <c r="D217" s="23" t="s">
        <v>6</v>
      </c>
      <c r="E217" s="25">
        <v>29393501</v>
      </c>
      <c r="F217" s="44"/>
      <c r="G217" s="44"/>
      <c r="H217" s="44"/>
      <c r="I217" s="44"/>
      <c r="J217" s="44"/>
      <c r="K217" s="44"/>
      <c r="L217" s="44"/>
      <c r="M217" s="44"/>
    </row>
    <row r="218" spans="1:13" s="23" customFormat="1" x14ac:dyDescent="0.25">
      <c r="A218" s="44" t="s">
        <v>228</v>
      </c>
      <c r="B218" s="44" t="s">
        <v>5</v>
      </c>
      <c r="C218" s="44" t="s">
        <v>94</v>
      </c>
      <c r="D218" s="44" t="s">
        <v>6</v>
      </c>
      <c r="E218" s="47">
        <v>29753015</v>
      </c>
      <c r="F218" s="44" t="s">
        <v>464</v>
      </c>
      <c r="G218" s="44">
        <v>1</v>
      </c>
      <c r="H218" s="44" t="s">
        <v>463</v>
      </c>
      <c r="I218" s="44">
        <v>4</v>
      </c>
      <c r="J218" s="44">
        <v>4</v>
      </c>
      <c r="K218" s="44">
        <v>0</v>
      </c>
      <c r="L218" s="44">
        <v>0</v>
      </c>
      <c r="M218" s="44" t="s">
        <v>235</v>
      </c>
    </row>
    <row r="219" spans="1:13" s="23" customFormat="1" x14ac:dyDescent="0.25">
      <c r="A219" s="44"/>
      <c r="B219" s="44"/>
      <c r="C219" s="44"/>
      <c r="D219" s="44"/>
      <c r="E219" s="47"/>
      <c r="F219" s="44"/>
      <c r="G219" s="44"/>
      <c r="H219" s="44"/>
      <c r="I219" s="44"/>
      <c r="J219" s="44"/>
      <c r="K219" s="44"/>
      <c r="L219" s="44"/>
      <c r="M219" s="44"/>
    </row>
    <row r="220" spans="1:13" s="23" customFormat="1" x14ac:dyDescent="0.25">
      <c r="A220" s="44"/>
      <c r="B220" s="44"/>
      <c r="C220" s="44"/>
      <c r="D220" s="44"/>
      <c r="E220" s="47"/>
      <c r="F220" s="44"/>
      <c r="G220" s="44"/>
      <c r="H220" s="44"/>
      <c r="I220" s="44"/>
      <c r="J220" s="44"/>
      <c r="K220" s="44"/>
      <c r="L220" s="44"/>
      <c r="M220" s="44"/>
    </row>
    <row r="222" spans="1:13" x14ac:dyDescent="0.25">
      <c r="A222" s="21" t="s">
        <v>753</v>
      </c>
    </row>
    <row r="223" spans="1:13" x14ac:dyDescent="0.25">
      <c r="A223" s="28">
        <f>COUNTA(A3:A220)</f>
        <v>106</v>
      </c>
    </row>
  </sheetData>
  <mergeCells count="422">
    <mergeCell ref="A1:F1"/>
    <mergeCell ref="G1:L1"/>
    <mergeCell ref="A3:A4"/>
    <mergeCell ref="F3:F4"/>
    <mergeCell ref="G3:G4"/>
    <mergeCell ref="H3:H4"/>
    <mergeCell ref="I3:I4"/>
    <mergeCell ref="J3:J4"/>
    <mergeCell ref="K3:K4"/>
    <mergeCell ref="L3:L4"/>
    <mergeCell ref="M3:M4"/>
    <mergeCell ref="A7:A10"/>
    <mergeCell ref="F7:F10"/>
    <mergeCell ref="G7:G10"/>
    <mergeCell ref="H7:H10"/>
    <mergeCell ref="I7:I10"/>
    <mergeCell ref="J7:J10"/>
    <mergeCell ref="K7:K10"/>
    <mergeCell ref="L7:L10"/>
    <mergeCell ref="M7:M10"/>
    <mergeCell ref="K11:K13"/>
    <mergeCell ref="L11:L13"/>
    <mergeCell ref="M11:M13"/>
    <mergeCell ref="A15:A18"/>
    <mergeCell ref="F15:F18"/>
    <mergeCell ref="G15:G18"/>
    <mergeCell ref="H15:H18"/>
    <mergeCell ref="I15:I18"/>
    <mergeCell ref="J15:J18"/>
    <mergeCell ref="K15:K18"/>
    <mergeCell ref="A11:A13"/>
    <mergeCell ref="F11:F13"/>
    <mergeCell ref="G11:G13"/>
    <mergeCell ref="H11:H13"/>
    <mergeCell ref="I11:I13"/>
    <mergeCell ref="J11:J13"/>
    <mergeCell ref="L15:L18"/>
    <mergeCell ref="M15:M18"/>
    <mergeCell ref="A21:A22"/>
    <mergeCell ref="F21:F22"/>
    <mergeCell ref="G21:G22"/>
    <mergeCell ref="H21:H22"/>
    <mergeCell ref="I21:I22"/>
    <mergeCell ref="J21:J22"/>
    <mergeCell ref="K21:K22"/>
    <mergeCell ref="L21:L22"/>
    <mergeCell ref="M21:M22"/>
    <mergeCell ref="A24:A27"/>
    <mergeCell ref="F24:F27"/>
    <mergeCell ref="G24:G27"/>
    <mergeCell ref="H24:H27"/>
    <mergeCell ref="I24:I27"/>
    <mergeCell ref="J24:J27"/>
    <mergeCell ref="K24:K27"/>
    <mergeCell ref="L24:L27"/>
    <mergeCell ref="M24:M27"/>
    <mergeCell ref="A35:A36"/>
    <mergeCell ref="B35:B36"/>
    <mergeCell ref="C35:C36"/>
    <mergeCell ref="D35:D36"/>
    <mergeCell ref="E35:E36"/>
    <mergeCell ref="F35:F36"/>
    <mergeCell ref="G35:G36"/>
    <mergeCell ref="A31:A32"/>
    <mergeCell ref="F31:F32"/>
    <mergeCell ref="G31:G32"/>
    <mergeCell ref="H35:H36"/>
    <mergeCell ref="I35:I36"/>
    <mergeCell ref="J35:J36"/>
    <mergeCell ref="K35:K36"/>
    <mergeCell ref="L35:L36"/>
    <mergeCell ref="M35:M36"/>
    <mergeCell ref="K31:K32"/>
    <mergeCell ref="L31:L32"/>
    <mergeCell ref="M31:M32"/>
    <mergeCell ref="H31:H32"/>
    <mergeCell ref="I31:I32"/>
    <mergeCell ref="J31:J32"/>
    <mergeCell ref="K40:K43"/>
    <mergeCell ref="L40:L43"/>
    <mergeCell ref="M40:M43"/>
    <mergeCell ref="A46:A52"/>
    <mergeCell ref="F46:F52"/>
    <mergeCell ref="G46:G52"/>
    <mergeCell ref="H46:H52"/>
    <mergeCell ref="I46:I52"/>
    <mergeCell ref="J46:J52"/>
    <mergeCell ref="K46:K52"/>
    <mergeCell ref="A40:A43"/>
    <mergeCell ref="F40:F43"/>
    <mergeCell ref="G40:G43"/>
    <mergeCell ref="H40:H43"/>
    <mergeCell ref="I40:I43"/>
    <mergeCell ref="J40:J43"/>
    <mergeCell ref="L46:L52"/>
    <mergeCell ref="M46:M52"/>
    <mergeCell ref="A56:A64"/>
    <mergeCell ref="F56:F64"/>
    <mergeCell ref="G56:G64"/>
    <mergeCell ref="H56:H64"/>
    <mergeCell ref="I56:I64"/>
    <mergeCell ref="J56:J64"/>
    <mergeCell ref="K56:K64"/>
    <mergeCell ref="L56:L64"/>
    <mergeCell ref="M56:M64"/>
    <mergeCell ref="A65:A66"/>
    <mergeCell ref="F65:F66"/>
    <mergeCell ref="G65:G66"/>
    <mergeCell ref="H65:H66"/>
    <mergeCell ref="I65:I66"/>
    <mergeCell ref="J65:J66"/>
    <mergeCell ref="K65:K66"/>
    <mergeCell ref="L65:L66"/>
    <mergeCell ref="M65:M66"/>
    <mergeCell ref="A72:A73"/>
    <mergeCell ref="B72:B73"/>
    <mergeCell ref="C72:C73"/>
    <mergeCell ref="D72:D73"/>
    <mergeCell ref="E72:E73"/>
    <mergeCell ref="F72:F73"/>
    <mergeCell ref="G72:G73"/>
    <mergeCell ref="A67:A71"/>
    <mergeCell ref="F67:F71"/>
    <mergeCell ref="G67:G71"/>
    <mergeCell ref="H72:H73"/>
    <mergeCell ref="I72:I73"/>
    <mergeCell ref="J72:J73"/>
    <mergeCell ref="K72:K73"/>
    <mergeCell ref="L72:L73"/>
    <mergeCell ref="M72:M73"/>
    <mergeCell ref="K67:K71"/>
    <mergeCell ref="L67:L71"/>
    <mergeCell ref="M67:M71"/>
    <mergeCell ref="H67:H71"/>
    <mergeCell ref="I67:I71"/>
    <mergeCell ref="J67:J71"/>
    <mergeCell ref="K74:K77"/>
    <mergeCell ref="L74:L77"/>
    <mergeCell ref="M74:M77"/>
    <mergeCell ref="A81:A83"/>
    <mergeCell ref="F81:F83"/>
    <mergeCell ref="G81:G83"/>
    <mergeCell ref="H81:H83"/>
    <mergeCell ref="I81:I83"/>
    <mergeCell ref="J81:J83"/>
    <mergeCell ref="K81:K83"/>
    <mergeCell ref="A74:A77"/>
    <mergeCell ref="F74:F77"/>
    <mergeCell ref="G74:G77"/>
    <mergeCell ref="H74:H77"/>
    <mergeCell ref="I74:I77"/>
    <mergeCell ref="J74:J77"/>
    <mergeCell ref="L81:L83"/>
    <mergeCell ref="M81:M83"/>
    <mergeCell ref="A85:A86"/>
    <mergeCell ref="F85:F86"/>
    <mergeCell ref="G85:G86"/>
    <mergeCell ref="H85:H86"/>
    <mergeCell ref="I85:I86"/>
    <mergeCell ref="J85:J86"/>
    <mergeCell ref="K85:K86"/>
    <mergeCell ref="L85:L86"/>
    <mergeCell ref="M85:M86"/>
    <mergeCell ref="A89:A90"/>
    <mergeCell ref="F89:F90"/>
    <mergeCell ref="G89:G90"/>
    <mergeCell ref="H89:H90"/>
    <mergeCell ref="I89:I90"/>
    <mergeCell ref="J89:J90"/>
    <mergeCell ref="K89:K90"/>
    <mergeCell ref="L89:L90"/>
    <mergeCell ref="M89:M90"/>
    <mergeCell ref="K91:K93"/>
    <mergeCell ref="L91:L93"/>
    <mergeCell ref="M91:M93"/>
    <mergeCell ref="A94:A95"/>
    <mergeCell ref="F94:F95"/>
    <mergeCell ref="G94:G95"/>
    <mergeCell ref="H94:H95"/>
    <mergeCell ref="I94:I95"/>
    <mergeCell ref="J94:J95"/>
    <mergeCell ref="K94:K95"/>
    <mergeCell ref="A91:A93"/>
    <mergeCell ref="F91:F93"/>
    <mergeCell ref="G91:G93"/>
    <mergeCell ref="H91:H93"/>
    <mergeCell ref="I91:I93"/>
    <mergeCell ref="J91:J93"/>
    <mergeCell ref="L94:L95"/>
    <mergeCell ref="M94:M95"/>
    <mergeCell ref="A103:A105"/>
    <mergeCell ref="F103:F105"/>
    <mergeCell ref="G103:G105"/>
    <mergeCell ref="H103:H105"/>
    <mergeCell ref="I103:I105"/>
    <mergeCell ref="J103:J105"/>
    <mergeCell ref="K103:K105"/>
    <mergeCell ref="L103:L105"/>
    <mergeCell ref="M103:M105"/>
    <mergeCell ref="A111:A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K114:K115"/>
    <mergeCell ref="L114:L115"/>
    <mergeCell ref="M114:M115"/>
    <mergeCell ref="A116:A117"/>
    <mergeCell ref="F116:F117"/>
    <mergeCell ref="G116:G117"/>
    <mergeCell ref="H116:H117"/>
    <mergeCell ref="I116:I117"/>
    <mergeCell ref="J116:J117"/>
    <mergeCell ref="K116:K117"/>
    <mergeCell ref="A114:A115"/>
    <mergeCell ref="F114:F115"/>
    <mergeCell ref="G114:G115"/>
    <mergeCell ref="H114:H115"/>
    <mergeCell ref="I114:I115"/>
    <mergeCell ref="J114:J115"/>
    <mergeCell ref="L116:L117"/>
    <mergeCell ref="M116:M117"/>
    <mergeCell ref="A125:A135"/>
    <mergeCell ref="F125:F135"/>
    <mergeCell ref="G125:G135"/>
    <mergeCell ref="H125:H135"/>
    <mergeCell ref="I125:I135"/>
    <mergeCell ref="J125:J135"/>
    <mergeCell ref="K125:K135"/>
    <mergeCell ref="L125:L135"/>
    <mergeCell ref="M125:M135"/>
    <mergeCell ref="A137:A143"/>
    <mergeCell ref="F137:F143"/>
    <mergeCell ref="G137:G143"/>
    <mergeCell ref="H137:H143"/>
    <mergeCell ref="I137:I143"/>
    <mergeCell ref="J137:J143"/>
    <mergeCell ref="K137:K143"/>
    <mergeCell ref="L137:L143"/>
    <mergeCell ref="M137:M143"/>
    <mergeCell ref="K145:K146"/>
    <mergeCell ref="L145:L146"/>
    <mergeCell ref="M145:M146"/>
    <mergeCell ref="A151:A152"/>
    <mergeCell ref="F151:F152"/>
    <mergeCell ref="G151:G152"/>
    <mergeCell ref="H151:H152"/>
    <mergeCell ref="I151:I152"/>
    <mergeCell ref="J151:J152"/>
    <mergeCell ref="K151:K152"/>
    <mergeCell ref="A145:A146"/>
    <mergeCell ref="F145:F146"/>
    <mergeCell ref="G145:G146"/>
    <mergeCell ref="H145:H146"/>
    <mergeCell ref="I145:I146"/>
    <mergeCell ref="J145:J146"/>
    <mergeCell ref="L151:L152"/>
    <mergeCell ref="M151:M152"/>
    <mergeCell ref="A156:A157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A159:A170"/>
    <mergeCell ref="F159:F170"/>
    <mergeCell ref="G159:G170"/>
    <mergeCell ref="H159:H170"/>
    <mergeCell ref="I159:I170"/>
    <mergeCell ref="J159:J170"/>
    <mergeCell ref="K159:K170"/>
    <mergeCell ref="L159:L170"/>
    <mergeCell ref="M159:M170"/>
    <mergeCell ref="K172:K173"/>
    <mergeCell ref="L172:L173"/>
    <mergeCell ref="M172:M173"/>
    <mergeCell ref="A176:A178"/>
    <mergeCell ref="F176:F178"/>
    <mergeCell ref="G176:G178"/>
    <mergeCell ref="H176:H178"/>
    <mergeCell ref="I176:I178"/>
    <mergeCell ref="J176:J178"/>
    <mergeCell ref="K176:K178"/>
    <mergeCell ref="A172:A173"/>
    <mergeCell ref="F172:F173"/>
    <mergeCell ref="G172:G173"/>
    <mergeCell ref="H172:H173"/>
    <mergeCell ref="I172:I173"/>
    <mergeCell ref="J172:J173"/>
    <mergeCell ref="L176:L178"/>
    <mergeCell ref="M176:M178"/>
    <mergeCell ref="A179:A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A181:A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L191:L192"/>
    <mergeCell ref="M191:M192"/>
    <mergeCell ref="K183:K185"/>
    <mergeCell ref="L183:L185"/>
    <mergeCell ref="M183:M185"/>
    <mergeCell ref="A189:A190"/>
    <mergeCell ref="F189:F190"/>
    <mergeCell ref="G189:G190"/>
    <mergeCell ref="H189:H190"/>
    <mergeCell ref="I189:I190"/>
    <mergeCell ref="J189:J190"/>
    <mergeCell ref="K189:K190"/>
    <mergeCell ref="A183:A185"/>
    <mergeCell ref="F183:F185"/>
    <mergeCell ref="G183:G185"/>
    <mergeCell ref="H183:H185"/>
    <mergeCell ref="I183:I185"/>
    <mergeCell ref="J183:J185"/>
    <mergeCell ref="L189:L190"/>
    <mergeCell ref="M189:M190"/>
    <mergeCell ref="A191:A192"/>
    <mergeCell ref="F191:F192"/>
    <mergeCell ref="G191:G192"/>
    <mergeCell ref="H191:H192"/>
    <mergeCell ref="I191:I192"/>
    <mergeCell ref="J191:J192"/>
    <mergeCell ref="K191:K192"/>
    <mergeCell ref="J193:J194"/>
    <mergeCell ref="K193:K194"/>
    <mergeCell ref="L193:L194"/>
    <mergeCell ref="M193:M194"/>
    <mergeCell ref="A196:A197"/>
    <mergeCell ref="B196:B197"/>
    <mergeCell ref="C196:C197"/>
    <mergeCell ref="D196:D197"/>
    <mergeCell ref="E196:E197"/>
    <mergeCell ref="F196:F197"/>
    <mergeCell ref="M196:M197"/>
    <mergeCell ref="G196:G197"/>
    <mergeCell ref="H196:H197"/>
    <mergeCell ref="I196:I197"/>
    <mergeCell ref="J196:J197"/>
    <mergeCell ref="K196:K197"/>
    <mergeCell ref="L196:L197"/>
    <mergeCell ref="A193:A194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A198:A203"/>
    <mergeCell ref="F198:F203"/>
    <mergeCell ref="G198:G203"/>
    <mergeCell ref="H198:H203"/>
    <mergeCell ref="I198:I203"/>
    <mergeCell ref="J198:J203"/>
    <mergeCell ref="K198:K203"/>
    <mergeCell ref="L198:L203"/>
    <mergeCell ref="M198:M203"/>
    <mergeCell ref="M204:M205"/>
    <mergeCell ref="A206:A211"/>
    <mergeCell ref="F206:F211"/>
    <mergeCell ref="G206:G211"/>
    <mergeCell ref="H206:H211"/>
    <mergeCell ref="I206:I211"/>
    <mergeCell ref="J206:J211"/>
    <mergeCell ref="K206:K211"/>
    <mergeCell ref="L206:L211"/>
    <mergeCell ref="M206:M211"/>
    <mergeCell ref="G204:G205"/>
    <mergeCell ref="H204:H205"/>
    <mergeCell ref="I204:I205"/>
    <mergeCell ref="J204:J205"/>
    <mergeCell ref="K204:K205"/>
    <mergeCell ref="L204:L205"/>
    <mergeCell ref="A204:A205"/>
    <mergeCell ref="B204:B205"/>
    <mergeCell ref="C204:C205"/>
    <mergeCell ref="D204:D205"/>
    <mergeCell ref="E204:E205"/>
    <mergeCell ref="F204:F205"/>
    <mergeCell ref="A218:A220"/>
    <mergeCell ref="B218:B220"/>
    <mergeCell ref="C218:C220"/>
    <mergeCell ref="D218:D220"/>
    <mergeCell ref="E218:E220"/>
    <mergeCell ref="F218:F220"/>
    <mergeCell ref="G218:G220"/>
    <mergeCell ref="A212:A217"/>
    <mergeCell ref="F212:F217"/>
    <mergeCell ref="G212:G217"/>
    <mergeCell ref="H218:H220"/>
    <mergeCell ref="I218:I220"/>
    <mergeCell ref="J218:J220"/>
    <mergeCell ref="K218:K220"/>
    <mergeCell ref="L218:L220"/>
    <mergeCell ref="M218:M220"/>
    <mergeCell ref="K212:K217"/>
    <mergeCell ref="L212:L217"/>
    <mergeCell ref="M212:M217"/>
    <mergeCell ref="H212:H217"/>
    <mergeCell ref="I212:I217"/>
    <mergeCell ref="J212:J2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0C0A-779A-4D57-8388-53A6400F627F}">
  <dimension ref="A1:M116"/>
  <sheetViews>
    <sheetView topLeftCell="A93" zoomScale="68" zoomScaleNormal="68" workbookViewId="0">
      <selection activeCell="M18" sqref="M18"/>
    </sheetView>
  </sheetViews>
  <sheetFormatPr defaultColWidth="10.85546875" defaultRowHeight="15.75" x14ac:dyDescent="0.25"/>
  <cols>
    <col min="1" max="4" width="50.7109375" style="1" customWidth="1"/>
    <col min="5" max="5" width="50.7109375" style="13" customWidth="1"/>
    <col min="6" max="13" width="50.7109375" style="1" customWidth="1"/>
    <col min="14" max="16384" width="10.85546875" style="1"/>
  </cols>
  <sheetData>
    <row r="1" spans="1:13" x14ac:dyDescent="0.25">
      <c r="A1" s="55" t="s">
        <v>0</v>
      </c>
      <c r="B1" s="55"/>
      <c r="C1" s="55"/>
      <c r="D1" s="55"/>
      <c r="E1" s="55"/>
      <c r="F1" s="55"/>
      <c r="G1" s="55" t="s">
        <v>229</v>
      </c>
      <c r="H1" s="55"/>
      <c r="I1" s="55"/>
      <c r="J1" s="55"/>
      <c r="K1" s="55"/>
      <c r="L1" s="55"/>
    </row>
    <row r="2" spans="1:13" s="15" customFormat="1" x14ac:dyDescent="0.25">
      <c r="A2" s="15" t="s">
        <v>573</v>
      </c>
      <c r="B2" s="15" t="s">
        <v>1</v>
      </c>
      <c r="C2" s="15" t="s">
        <v>2</v>
      </c>
      <c r="D2" s="15" t="s">
        <v>3</v>
      </c>
      <c r="E2" s="16" t="s">
        <v>4</v>
      </c>
      <c r="F2" s="15" t="s">
        <v>231</v>
      </c>
      <c r="G2" s="15" t="s">
        <v>568</v>
      </c>
      <c r="H2" s="15" t="s">
        <v>572</v>
      </c>
      <c r="I2" s="15" t="s">
        <v>230</v>
      </c>
      <c r="J2" s="15" t="s">
        <v>569</v>
      </c>
      <c r="K2" s="15" t="s">
        <v>570</v>
      </c>
      <c r="L2" s="15" t="s">
        <v>571</v>
      </c>
      <c r="M2" s="15" t="s">
        <v>232</v>
      </c>
    </row>
    <row r="3" spans="1:13" s="23" customFormat="1" x14ac:dyDescent="0.25">
      <c r="A3" s="23" t="s">
        <v>17</v>
      </c>
      <c r="B3" s="23" t="s">
        <v>5</v>
      </c>
      <c r="C3" s="23" t="s">
        <v>18</v>
      </c>
      <c r="D3" s="23" t="s">
        <v>6</v>
      </c>
      <c r="E3" s="25">
        <v>29667486</v>
      </c>
      <c r="G3" s="23">
        <v>1</v>
      </c>
      <c r="H3" s="24" t="s">
        <v>236</v>
      </c>
      <c r="I3" s="23">
        <v>24</v>
      </c>
      <c r="J3" s="23">
        <v>22</v>
      </c>
      <c r="K3" s="23">
        <v>2</v>
      </c>
      <c r="L3" s="23">
        <v>0</v>
      </c>
      <c r="M3" s="23" t="s">
        <v>235</v>
      </c>
    </row>
    <row r="4" spans="1:13" s="23" customFormat="1" x14ac:dyDescent="0.25">
      <c r="A4" s="44" t="s">
        <v>20</v>
      </c>
      <c r="B4" s="23" t="s">
        <v>5</v>
      </c>
      <c r="C4" s="23" t="s">
        <v>21</v>
      </c>
      <c r="D4" s="23" t="s">
        <v>9</v>
      </c>
      <c r="E4" s="25">
        <v>30206930</v>
      </c>
      <c r="F4" s="44" t="s">
        <v>238</v>
      </c>
      <c r="G4" s="44">
        <v>1</v>
      </c>
      <c r="H4" s="44" t="s">
        <v>237</v>
      </c>
      <c r="I4" s="42">
        <v>37</v>
      </c>
      <c r="J4" s="44">
        <v>36</v>
      </c>
      <c r="K4" s="44">
        <v>1</v>
      </c>
      <c r="L4" s="44">
        <v>0</v>
      </c>
      <c r="M4" s="44" t="s">
        <v>239</v>
      </c>
    </row>
    <row r="5" spans="1:13" s="23" customFormat="1" x14ac:dyDescent="0.25">
      <c r="A5" s="44"/>
      <c r="B5" s="23" t="s">
        <v>7</v>
      </c>
      <c r="C5" s="23" t="s">
        <v>15</v>
      </c>
      <c r="D5" s="23" t="s">
        <v>6</v>
      </c>
      <c r="E5" s="25">
        <v>25925763</v>
      </c>
      <c r="F5" s="44"/>
      <c r="G5" s="44"/>
      <c r="H5" s="44"/>
      <c r="I5" s="45"/>
      <c r="J5" s="44"/>
      <c r="K5" s="44"/>
      <c r="L5" s="44"/>
      <c r="M5" s="44"/>
    </row>
    <row r="6" spans="1:13" s="23" customFormat="1" x14ac:dyDescent="0.25">
      <c r="A6" s="44"/>
      <c r="B6" s="23" t="s">
        <v>7</v>
      </c>
      <c r="C6" s="23" t="s">
        <v>22</v>
      </c>
      <c r="D6" s="23" t="s">
        <v>6</v>
      </c>
      <c r="E6" s="25">
        <v>27628540</v>
      </c>
      <c r="F6" s="44"/>
      <c r="G6" s="44"/>
      <c r="H6" s="44"/>
      <c r="I6" s="45"/>
      <c r="J6" s="44"/>
      <c r="K6" s="44"/>
      <c r="L6" s="44"/>
      <c r="M6" s="44"/>
    </row>
    <row r="7" spans="1:13" s="23" customFormat="1" x14ac:dyDescent="0.25">
      <c r="A7" s="44"/>
      <c r="B7" s="23" t="s">
        <v>5</v>
      </c>
      <c r="C7" s="23" t="s">
        <v>23</v>
      </c>
      <c r="D7" s="23" t="s">
        <v>6</v>
      </c>
      <c r="E7" s="25">
        <v>30814490</v>
      </c>
      <c r="F7" s="44"/>
      <c r="G7" s="44"/>
      <c r="H7" s="44"/>
      <c r="I7" s="43"/>
      <c r="J7" s="44"/>
      <c r="K7" s="44"/>
      <c r="L7" s="44"/>
      <c r="M7" s="44"/>
    </row>
    <row r="8" spans="1:13" s="23" customFormat="1" x14ac:dyDescent="0.25">
      <c r="A8" s="44" t="s">
        <v>32</v>
      </c>
      <c r="B8" s="23" t="s">
        <v>5</v>
      </c>
      <c r="C8" s="23" t="s">
        <v>33</v>
      </c>
      <c r="D8" s="23" t="s">
        <v>6</v>
      </c>
      <c r="E8" s="25">
        <v>32104955</v>
      </c>
      <c r="F8" s="44" t="s">
        <v>252</v>
      </c>
      <c r="G8" s="44">
        <v>3</v>
      </c>
      <c r="H8" s="44" t="s">
        <v>251</v>
      </c>
      <c r="I8" s="44" t="s">
        <v>247</v>
      </c>
      <c r="J8" s="44" t="s">
        <v>248</v>
      </c>
      <c r="K8" s="44" t="s">
        <v>249</v>
      </c>
      <c r="L8" s="44" t="s">
        <v>250</v>
      </c>
      <c r="M8" s="44" t="s">
        <v>235</v>
      </c>
    </row>
    <row r="9" spans="1:13" s="23" customFormat="1" ht="31.5" x14ac:dyDescent="0.25">
      <c r="A9" s="44"/>
      <c r="B9" s="23" t="s">
        <v>5</v>
      </c>
      <c r="C9" s="23" t="s">
        <v>34</v>
      </c>
      <c r="D9" s="23" t="s">
        <v>9</v>
      </c>
      <c r="E9" s="25">
        <v>31894271</v>
      </c>
      <c r="F9" s="44"/>
      <c r="G9" s="44"/>
      <c r="H9" s="44"/>
      <c r="I9" s="44"/>
      <c r="J9" s="44"/>
      <c r="K9" s="44"/>
      <c r="L9" s="44"/>
      <c r="M9" s="44"/>
    </row>
    <row r="10" spans="1:13" s="23" customFormat="1" x14ac:dyDescent="0.25">
      <c r="A10" s="44"/>
      <c r="B10" s="23" t="s">
        <v>35</v>
      </c>
      <c r="C10" s="23" t="s">
        <v>36</v>
      </c>
      <c r="D10" s="23" t="s">
        <v>9</v>
      </c>
      <c r="E10" s="25">
        <v>30675129</v>
      </c>
      <c r="F10" s="44"/>
      <c r="G10" s="44"/>
      <c r="H10" s="44"/>
      <c r="I10" s="44"/>
      <c r="J10" s="44"/>
      <c r="K10" s="44"/>
      <c r="L10" s="44"/>
      <c r="M10" s="44"/>
    </row>
    <row r="11" spans="1:13" s="23" customFormat="1" ht="31.5" x14ac:dyDescent="0.25">
      <c r="A11" s="44"/>
      <c r="B11" s="23" t="s">
        <v>5</v>
      </c>
      <c r="C11" s="23" t="s">
        <v>37</v>
      </c>
      <c r="D11" s="23" t="s">
        <v>9</v>
      </c>
      <c r="E11" s="25">
        <v>28865121</v>
      </c>
      <c r="F11" s="44"/>
      <c r="G11" s="44"/>
      <c r="H11" s="44"/>
      <c r="I11" s="44"/>
      <c r="J11" s="44"/>
      <c r="K11" s="44"/>
      <c r="L11" s="44"/>
      <c r="M11" s="44"/>
    </row>
    <row r="12" spans="1:13" s="23" customFormat="1" x14ac:dyDescent="0.25">
      <c r="A12" s="44" t="s">
        <v>47</v>
      </c>
      <c r="B12" s="23" t="s">
        <v>5</v>
      </c>
      <c r="C12" s="23" t="s">
        <v>48</v>
      </c>
      <c r="D12" s="23" t="s">
        <v>6</v>
      </c>
      <c r="E12" s="25">
        <v>28940804</v>
      </c>
      <c r="F12" s="44" t="s">
        <v>263</v>
      </c>
      <c r="G12" s="44">
        <v>5</v>
      </c>
      <c r="H12" s="44" t="s">
        <v>262</v>
      </c>
      <c r="I12" s="44" t="s">
        <v>258</v>
      </c>
      <c r="J12" s="44" t="s">
        <v>259</v>
      </c>
      <c r="K12" s="44" t="s">
        <v>260</v>
      </c>
      <c r="L12" s="44" t="s">
        <v>261</v>
      </c>
      <c r="M12" s="44" t="s">
        <v>235</v>
      </c>
    </row>
    <row r="13" spans="1:13" s="23" customFormat="1" x14ac:dyDescent="0.25">
      <c r="A13" s="44"/>
      <c r="B13" s="23" t="s">
        <v>7</v>
      </c>
      <c r="C13" s="23" t="s">
        <v>22</v>
      </c>
      <c r="D13" s="23" t="s">
        <v>6</v>
      </c>
      <c r="E13" s="25">
        <v>27628540</v>
      </c>
      <c r="F13" s="44"/>
      <c r="G13" s="44"/>
      <c r="H13" s="44"/>
      <c r="I13" s="44"/>
      <c r="J13" s="44"/>
      <c r="K13" s="44"/>
      <c r="L13" s="44"/>
      <c r="M13" s="44"/>
    </row>
    <row r="14" spans="1:13" s="23" customFormat="1" x14ac:dyDescent="0.25">
      <c r="A14" s="44" t="s">
        <v>546</v>
      </c>
      <c r="B14" s="23" t="s">
        <v>5</v>
      </c>
      <c r="C14" s="23" t="s">
        <v>33</v>
      </c>
      <c r="D14" s="23" t="s">
        <v>6</v>
      </c>
      <c r="E14" s="25">
        <v>31804607</v>
      </c>
      <c r="F14" s="44" t="s">
        <v>269</v>
      </c>
      <c r="G14" s="42" t="s">
        <v>581</v>
      </c>
      <c r="H14" s="46" t="s">
        <v>268</v>
      </c>
      <c r="I14" s="42" t="s">
        <v>264</v>
      </c>
      <c r="J14" s="42" t="s">
        <v>265</v>
      </c>
      <c r="K14" s="42" t="s">
        <v>266</v>
      </c>
      <c r="L14" s="42" t="s">
        <v>267</v>
      </c>
      <c r="M14" s="44" t="s">
        <v>270</v>
      </c>
    </row>
    <row r="15" spans="1:13" s="23" customFormat="1" ht="31.5" x14ac:dyDescent="0.25">
      <c r="A15" s="44"/>
      <c r="B15" s="23" t="s">
        <v>7</v>
      </c>
      <c r="C15" s="23" t="s">
        <v>50</v>
      </c>
      <c r="D15" s="23" t="s">
        <v>6</v>
      </c>
      <c r="E15" s="25">
        <v>30519037</v>
      </c>
      <c r="F15" s="44"/>
      <c r="G15" s="45"/>
      <c r="H15" s="46"/>
      <c r="I15" s="45"/>
      <c r="J15" s="45"/>
      <c r="K15" s="45"/>
      <c r="L15" s="45"/>
      <c r="M15" s="44"/>
    </row>
    <row r="16" spans="1:13" s="23" customFormat="1" x14ac:dyDescent="0.25">
      <c r="A16" s="44"/>
      <c r="B16" s="23" t="s">
        <v>5</v>
      </c>
      <c r="C16" s="23" t="s">
        <v>51</v>
      </c>
      <c r="D16" s="23" t="s">
        <v>6</v>
      </c>
      <c r="E16" s="25">
        <v>31267381</v>
      </c>
      <c r="F16" s="44"/>
      <c r="G16" s="45"/>
      <c r="H16" s="46"/>
      <c r="I16" s="45"/>
      <c r="J16" s="45"/>
      <c r="K16" s="45"/>
      <c r="L16" s="45"/>
      <c r="M16" s="44"/>
    </row>
    <row r="17" spans="1:13" s="23" customFormat="1" ht="31.5" x14ac:dyDescent="0.25">
      <c r="A17" s="44"/>
      <c r="B17" s="23" t="s">
        <v>45</v>
      </c>
      <c r="C17" s="23" t="s">
        <v>46</v>
      </c>
      <c r="D17" s="23" t="s">
        <v>6</v>
      </c>
      <c r="E17" s="25">
        <v>31213582</v>
      </c>
      <c r="F17" s="44"/>
      <c r="G17" s="43"/>
      <c r="H17" s="46"/>
      <c r="I17" s="43"/>
      <c r="J17" s="43"/>
      <c r="K17" s="43"/>
      <c r="L17" s="43"/>
      <c r="M17" s="44"/>
    </row>
    <row r="18" spans="1:13" s="23" customFormat="1" ht="409.5" x14ac:dyDescent="0.25">
      <c r="A18" s="23" t="s">
        <v>52</v>
      </c>
      <c r="B18" s="23" t="s">
        <v>7</v>
      </c>
      <c r="C18" s="23" t="s">
        <v>12</v>
      </c>
      <c r="D18" s="23" t="s">
        <v>16</v>
      </c>
      <c r="E18" s="25">
        <v>29207609</v>
      </c>
      <c r="F18" s="23" t="s">
        <v>548</v>
      </c>
      <c r="G18" s="24" t="s">
        <v>271</v>
      </c>
      <c r="H18" s="23" t="s">
        <v>547</v>
      </c>
      <c r="I18" s="24" t="s">
        <v>272</v>
      </c>
      <c r="J18" s="24" t="s">
        <v>273</v>
      </c>
      <c r="K18" s="24" t="s">
        <v>274</v>
      </c>
      <c r="L18" s="24" t="s">
        <v>275</v>
      </c>
      <c r="M18" s="23" t="s">
        <v>549</v>
      </c>
    </row>
    <row r="19" spans="1:13" s="23" customFormat="1" ht="31.5" x14ac:dyDescent="0.25">
      <c r="A19" s="23" t="s">
        <v>53</v>
      </c>
      <c r="B19" s="23" t="s">
        <v>5</v>
      </c>
      <c r="C19" s="23" t="s">
        <v>54</v>
      </c>
      <c r="D19" s="23" t="s">
        <v>6</v>
      </c>
      <c r="E19" s="25">
        <v>31384177</v>
      </c>
      <c r="F19" s="2" t="s">
        <v>473</v>
      </c>
      <c r="G19" s="23">
        <v>6</v>
      </c>
      <c r="H19" s="3" t="s">
        <v>472</v>
      </c>
      <c r="I19" s="23" t="s">
        <v>477</v>
      </c>
      <c r="J19" s="23" t="s">
        <v>476</v>
      </c>
      <c r="K19" s="23" t="s">
        <v>475</v>
      </c>
      <c r="L19" s="23" t="s">
        <v>474</v>
      </c>
      <c r="M19" s="23" t="s">
        <v>235</v>
      </c>
    </row>
    <row r="20" spans="1:13" s="23" customFormat="1" x14ac:dyDescent="0.25">
      <c r="A20" s="23" t="s">
        <v>60</v>
      </c>
      <c r="B20" s="23" t="s">
        <v>5</v>
      </c>
      <c r="C20" s="23" t="s">
        <v>61</v>
      </c>
      <c r="D20" s="23" t="s">
        <v>6</v>
      </c>
      <c r="E20" s="25">
        <v>32351291</v>
      </c>
      <c r="F20" s="23" t="s">
        <v>465</v>
      </c>
      <c r="G20" s="23">
        <v>1</v>
      </c>
      <c r="H20" s="2" t="s">
        <v>478</v>
      </c>
      <c r="I20" s="23">
        <v>55</v>
      </c>
      <c r="J20" s="23">
        <v>51</v>
      </c>
      <c r="K20" s="23">
        <v>3</v>
      </c>
      <c r="L20" s="23">
        <v>1</v>
      </c>
      <c r="M20" s="23" t="s">
        <v>235</v>
      </c>
    </row>
    <row r="21" spans="1:13" s="23" customFormat="1" ht="31.5" x14ac:dyDescent="0.25">
      <c r="A21" s="23" t="s">
        <v>69</v>
      </c>
      <c r="B21" s="23" t="s">
        <v>7</v>
      </c>
      <c r="C21" s="23" t="s">
        <v>70</v>
      </c>
      <c r="D21" s="23" t="s">
        <v>6</v>
      </c>
      <c r="E21" s="25">
        <v>29348628</v>
      </c>
      <c r="G21" s="23">
        <v>1</v>
      </c>
      <c r="H21" s="23" t="s">
        <v>285</v>
      </c>
      <c r="I21" s="23">
        <v>22</v>
      </c>
      <c r="J21" s="23">
        <v>21</v>
      </c>
      <c r="K21" s="23">
        <v>1</v>
      </c>
      <c r="L21" s="23">
        <v>0</v>
      </c>
      <c r="M21" s="23" t="s">
        <v>235</v>
      </c>
    </row>
    <row r="22" spans="1:13" s="23" customFormat="1" x14ac:dyDescent="0.25">
      <c r="A22" s="23" t="s">
        <v>74</v>
      </c>
      <c r="B22" s="23" t="s">
        <v>5</v>
      </c>
      <c r="C22" s="23" t="s">
        <v>15</v>
      </c>
      <c r="D22" s="23" t="s">
        <v>6</v>
      </c>
      <c r="E22" s="25">
        <v>29228419</v>
      </c>
      <c r="F22" s="23" t="s">
        <v>291</v>
      </c>
      <c r="G22" s="23">
        <v>1</v>
      </c>
      <c r="H22" s="23" t="s">
        <v>290</v>
      </c>
      <c r="I22" s="23">
        <v>10</v>
      </c>
      <c r="J22" s="23">
        <v>9</v>
      </c>
      <c r="K22" s="23">
        <v>1</v>
      </c>
      <c r="L22" s="23">
        <v>0</v>
      </c>
      <c r="M22" s="23" t="s">
        <v>239</v>
      </c>
    </row>
    <row r="23" spans="1:13" s="23" customFormat="1" ht="31.5" x14ac:dyDescent="0.25">
      <c r="A23" s="44" t="s">
        <v>77</v>
      </c>
      <c r="B23" s="23" t="s">
        <v>78</v>
      </c>
      <c r="C23" s="23" t="s">
        <v>79</v>
      </c>
      <c r="D23" s="23" t="s">
        <v>6</v>
      </c>
      <c r="E23" s="25">
        <v>31117050</v>
      </c>
      <c r="F23" s="44" t="s">
        <v>297</v>
      </c>
      <c r="G23" s="44">
        <v>3</v>
      </c>
      <c r="H23" s="44" t="s">
        <v>296</v>
      </c>
      <c r="I23" s="44" t="s">
        <v>292</v>
      </c>
      <c r="J23" s="44" t="s">
        <v>293</v>
      </c>
      <c r="K23" s="44" t="s">
        <v>294</v>
      </c>
      <c r="L23" s="44" t="s">
        <v>295</v>
      </c>
      <c r="M23" s="44" t="s">
        <v>239</v>
      </c>
    </row>
    <row r="24" spans="1:13" s="23" customFormat="1" x14ac:dyDescent="0.25">
      <c r="A24" s="44"/>
      <c r="B24" s="23" t="s">
        <v>5</v>
      </c>
      <c r="C24" s="23" t="s">
        <v>42</v>
      </c>
      <c r="D24" s="23" t="s">
        <v>6</v>
      </c>
      <c r="E24" s="25">
        <v>30410672</v>
      </c>
      <c r="F24" s="44"/>
      <c r="G24" s="44"/>
      <c r="H24" s="44"/>
      <c r="I24" s="44"/>
      <c r="J24" s="44"/>
      <c r="K24" s="44"/>
      <c r="L24" s="44"/>
      <c r="M24" s="44"/>
    </row>
    <row r="25" spans="1:13" s="23" customFormat="1" x14ac:dyDescent="0.25">
      <c r="A25" s="44"/>
      <c r="B25" s="23" t="s">
        <v>80</v>
      </c>
      <c r="C25" s="23" t="s">
        <v>81</v>
      </c>
      <c r="D25" s="23" t="s">
        <v>6</v>
      </c>
      <c r="E25" s="25">
        <v>30474270</v>
      </c>
      <c r="F25" s="44"/>
      <c r="G25" s="44"/>
      <c r="H25" s="44"/>
      <c r="I25" s="44"/>
      <c r="J25" s="44"/>
      <c r="K25" s="44"/>
      <c r="L25" s="44"/>
      <c r="M25" s="44"/>
    </row>
    <row r="26" spans="1:13" s="23" customFormat="1" x14ac:dyDescent="0.25">
      <c r="A26" s="44"/>
      <c r="B26" s="23" t="s">
        <v>5</v>
      </c>
      <c r="C26" s="23" t="s">
        <v>29</v>
      </c>
      <c r="D26" s="23" t="s">
        <v>6</v>
      </c>
      <c r="E26" s="25">
        <v>29581580</v>
      </c>
      <c r="F26" s="44"/>
      <c r="G26" s="44"/>
      <c r="H26" s="44"/>
      <c r="I26" s="44"/>
      <c r="J26" s="44"/>
      <c r="K26" s="44"/>
      <c r="L26" s="44"/>
      <c r="M26" s="44"/>
    </row>
    <row r="27" spans="1:13" s="23" customFormat="1" x14ac:dyDescent="0.25">
      <c r="A27" s="44"/>
      <c r="B27" s="23" t="s">
        <v>7</v>
      </c>
      <c r="C27" s="23" t="s">
        <v>48</v>
      </c>
      <c r="D27" s="23" t="s">
        <v>6</v>
      </c>
      <c r="E27" s="25">
        <v>29344285</v>
      </c>
      <c r="F27" s="44"/>
      <c r="G27" s="44"/>
      <c r="H27" s="44"/>
      <c r="I27" s="44"/>
      <c r="J27" s="44"/>
      <c r="K27" s="44"/>
      <c r="L27" s="44"/>
      <c r="M27" s="44"/>
    </row>
    <row r="28" spans="1:13" s="23" customFormat="1" x14ac:dyDescent="0.25">
      <c r="A28" s="44"/>
      <c r="B28" s="23" t="s">
        <v>7</v>
      </c>
      <c r="C28" s="23" t="s">
        <v>19</v>
      </c>
      <c r="D28" s="23" t="s">
        <v>6</v>
      </c>
      <c r="E28" s="25">
        <v>24920070</v>
      </c>
      <c r="F28" s="44"/>
      <c r="G28" s="44"/>
      <c r="H28" s="44"/>
      <c r="I28" s="44"/>
      <c r="J28" s="44"/>
      <c r="K28" s="44"/>
      <c r="L28" s="44"/>
      <c r="M28" s="44"/>
    </row>
    <row r="29" spans="1:13" s="23" customFormat="1" x14ac:dyDescent="0.25">
      <c r="A29" s="44"/>
      <c r="B29" s="23" t="s">
        <v>7</v>
      </c>
      <c r="C29" s="23" t="s">
        <v>19</v>
      </c>
      <c r="D29" s="23" t="s">
        <v>6</v>
      </c>
      <c r="E29" s="25">
        <v>27573434</v>
      </c>
      <c r="F29" s="44"/>
      <c r="G29" s="44"/>
      <c r="H29" s="44"/>
      <c r="I29" s="44"/>
      <c r="J29" s="44"/>
      <c r="K29" s="44"/>
      <c r="L29" s="44"/>
      <c r="M29" s="44"/>
    </row>
    <row r="30" spans="1:13" s="23" customFormat="1" x14ac:dyDescent="0.25">
      <c r="A30" s="23" t="s">
        <v>82</v>
      </c>
      <c r="B30" s="23" t="s">
        <v>5</v>
      </c>
      <c r="C30" s="23" t="s">
        <v>83</v>
      </c>
      <c r="D30" s="23" t="s">
        <v>9</v>
      </c>
      <c r="E30" s="25">
        <v>32010621</v>
      </c>
      <c r="F30" s="23" t="s">
        <v>465</v>
      </c>
      <c r="G30" s="23">
        <v>3</v>
      </c>
      <c r="H30" s="5" t="s">
        <v>485</v>
      </c>
      <c r="I30" s="23" t="s">
        <v>486</v>
      </c>
      <c r="J30" s="23" t="s">
        <v>487</v>
      </c>
      <c r="K30" s="23" t="s">
        <v>488</v>
      </c>
      <c r="L30" s="23" t="s">
        <v>489</v>
      </c>
      <c r="M30" s="23" t="s">
        <v>235</v>
      </c>
    </row>
    <row r="31" spans="1:13" s="23" customFormat="1" x14ac:dyDescent="0.25">
      <c r="A31" s="44" t="s">
        <v>86</v>
      </c>
      <c r="B31" s="23" t="s">
        <v>5</v>
      </c>
      <c r="C31" s="23" t="s">
        <v>42</v>
      </c>
      <c r="D31" s="23" t="s">
        <v>6</v>
      </c>
      <c r="E31" s="25">
        <v>30464623</v>
      </c>
      <c r="F31" s="48" t="s">
        <v>302</v>
      </c>
      <c r="G31" s="44">
        <v>3</v>
      </c>
      <c r="H31" s="44" t="s">
        <v>301</v>
      </c>
      <c r="I31" s="44" t="s">
        <v>298</v>
      </c>
      <c r="J31" s="44" t="s">
        <v>299</v>
      </c>
      <c r="K31" s="44" t="s">
        <v>300</v>
      </c>
      <c r="L31" s="44" t="s">
        <v>250</v>
      </c>
      <c r="M31" s="44" t="s">
        <v>239</v>
      </c>
    </row>
    <row r="32" spans="1:13" s="23" customFormat="1" x14ac:dyDescent="0.25">
      <c r="A32" s="44"/>
      <c r="B32" s="23" t="s">
        <v>5</v>
      </c>
      <c r="C32" s="23" t="s">
        <v>15</v>
      </c>
      <c r="D32" s="23" t="s">
        <v>6</v>
      </c>
      <c r="E32" s="25">
        <v>29201179</v>
      </c>
      <c r="F32" s="48"/>
      <c r="G32" s="44"/>
      <c r="H32" s="44"/>
      <c r="I32" s="44"/>
      <c r="J32" s="44"/>
      <c r="K32" s="44"/>
      <c r="L32" s="44"/>
      <c r="M32" s="44"/>
    </row>
    <row r="33" spans="1:13" s="23" customFormat="1" x14ac:dyDescent="0.25">
      <c r="A33" s="44"/>
      <c r="B33" s="23" t="s">
        <v>5</v>
      </c>
      <c r="C33" s="23" t="s">
        <v>15</v>
      </c>
      <c r="D33" s="23" t="s">
        <v>6</v>
      </c>
      <c r="E33" s="25">
        <v>27028998</v>
      </c>
      <c r="F33" s="48"/>
      <c r="G33" s="44"/>
      <c r="H33" s="44"/>
      <c r="I33" s="44"/>
      <c r="J33" s="44"/>
      <c r="K33" s="44"/>
      <c r="L33" s="44"/>
      <c r="M33" s="44"/>
    </row>
    <row r="34" spans="1:13" s="23" customFormat="1" x14ac:dyDescent="0.25">
      <c r="A34" s="44"/>
      <c r="B34" s="23" t="s">
        <v>7</v>
      </c>
      <c r="C34" s="23" t="s">
        <v>87</v>
      </c>
      <c r="D34" s="23" t="s">
        <v>16</v>
      </c>
      <c r="E34" s="25">
        <v>27594424</v>
      </c>
      <c r="F34" s="48"/>
      <c r="G34" s="44"/>
      <c r="H34" s="44"/>
      <c r="I34" s="44"/>
      <c r="J34" s="44"/>
      <c r="K34" s="44"/>
      <c r="L34" s="44"/>
      <c r="M34" s="44"/>
    </row>
    <row r="35" spans="1:13" s="23" customFormat="1" ht="31.5" x14ac:dyDescent="0.25">
      <c r="A35" s="44"/>
      <c r="B35" s="23" t="s">
        <v>7</v>
      </c>
      <c r="C35" s="23" t="s">
        <v>88</v>
      </c>
      <c r="D35" s="23" t="s">
        <v>6</v>
      </c>
      <c r="E35" s="25">
        <v>26482614</v>
      </c>
      <c r="F35" s="48"/>
      <c r="G35" s="44"/>
      <c r="H35" s="44"/>
      <c r="I35" s="44"/>
      <c r="J35" s="44"/>
      <c r="K35" s="44"/>
      <c r="L35" s="44"/>
      <c r="M35" s="44"/>
    </row>
    <row r="36" spans="1:13" s="23" customFormat="1" x14ac:dyDescent="0.25">
      <c r="A36" s="44"/>
      <c r="B36" s="23" t="s">
        <v>5</v>
      </c>
      <c r="C36" s="23" t="s">
        <v>15</v>
      </c>
      <c r="D36" s="23" t="s">
        <v>9</v>
      </c>
      <c r="E36" s="25">
        <v>28476883</v>
      </c>
      <c r="F36" s="48"/>
      <c r="G36" s="44"/>
      <c r="H36" s="44"/>
      <c r="I36" s="44"/>
      <c r="J36" s="44"/>
      <c r="K36" s="44"/>
      <c r="L36" s="44"/>
      <c r="M36" s="44"/>
    </row>
    <row r="37" spans="1:13" s="23" customFormat="1" ht="31.5" x14ac:dyDescent="0.25">
      <c r="A37" s="44"/>
      <c r="B37" s="23" t="s">
        <v>5</v>
      </c>
      <c r="C37" s="23" t="s">
        <v>89</v>
      </c>
      <c r="D37" s="23" t="s">
        <v>6</v>
      </c>
      <c r="E37" s="25">
        <v>22614017</v>
      </c>
      <c r="F37" s="48"/>
      <c r="G37" s="44"/>
      <c r="H37" s="44"/>
      <c r="I37" s="44"/>
      <c r="J37" s="44"/>
      <c r="K37" s="44"/>
      <c r="L37" s="44"/>
      <c r="M37" s="44"/>
    </row>
    <row r="38" spans="1:13" s="23" customFormat="1" x14ac:dyDescent="0.25">
      <c r="A38" s="44"/>
      <c r="B38" s="23" t="s">
        <v>5</v>
      </c>
      <c r="C38" s="23" t="s">
        <v>51</v>
      </c>
      <c r="D38" s="23" t="s">
        <v>6</v>
      </c>
      <c r="E38" s="25">
        <v>28415631</v>
      </c>
      <c r="F38" s="48"/>
      <c r="G38" s="44"/>
      <c r="H38" s="44"/>
      <c r="I38" s="44"/>
      <c r="J38" s="44"/>
      <c r="K38" s="44"/>
      <c r="L38" s="44"/>
      <c r="M38" s="44"/>
    </row>
    <row r="39" spans="1:13" s="23" customFormat="1" ht="31.5" x14ac:dyDescent="0.25">
      <c r="A39" s="44"/>
      <c r="B39" s="23" t="s">
        <v>5</v>
      </c>
      <c r="C39" s="23" t="s">
        <v>90</v>
      </c>
      <c r="D39" s="23" t="s">
        <v>6</v>
      </c>
      <c r="E39" s="25">
        <v>27895308</v>
      </c>
      <c r="F39" s="48"/>
      <c r="G39" s="44"/>
      <c r="H39" s="44"/>
      <c r="I39" s="44"/>
      <c r="J39" s="44"/>
      <c r="K39" s="44"/>
      <c r="L39" s="44"/>
      <c r="M39" s="44"/>
    </row>
    <row r="40" spans="1:13" s="23" customFormat="1" ht="31.5" x14ac:dyDescent="0.25">
      <c r="A40" s="44" t="s">
        <v>91</v>
      </c>
      <c r="B40" s="23" t="s">
        <v>80</v>
      </c>
      <c r="C40" s="23" t="s">
        <v>92</v>
      </c>
      <c r="D40" s="23" t="s">
        <v>6</v>
      </c>
      <c r="E40" s="25">
        <v>30613920</v>
      </c>
      <c r="F40" s="44" t="s">
        <v>308</v>
      </c>
      <c r="G40" s="44">
        <v>2</v>
      </c>
      <c r="H40" s="44" t="s">
        <v>307</v>
      </c>
      <c r="I40" s="44" t="s">
        <v>303</v>
      </c>
      <c r="J40" s="44" t="s">
        <v>304</v>
      </c>
      <c r="K40" s="44" t="s">
        <v>305</v>
      </c>
      <c r="L40" s="44" t="s">
        <v>306</v>
      </c>
      <c r="M40" s="44" t="s">
        <v>239</v>
      </c>
    </row>
    <row r="41" spans="1:13" s="23" customFormat="1" x14ac:dyDescent="0.25">
      <c r="A41" s="44"/>
      <c r="B41" s="23" t="s">
        <v>7</v>
      </c>
      <c r="C41" s="23" t="s">
        <v>29</v>
      </c>
      <c r="D41" s="23" t="s">
        <v>6</v>
      </c>
      <c r="E41" s="25">
        <v>26676849</v>
      </c>
      <c r="F41" s="44"/>
      <c r="G41" s="44"/>
      <c r="H41" s="44"/>
      <c r="I41" s="44"/>
      <c r="J41" s="44"/>
      <c r="K41" s="44"/>
      <c r="L41" s="44"/>
      <c r="M41" s="44"/>
    </row>
    <row r="42" spans="1:13" s="23" customFormat="1" ht="31.5" x14ac:dyDescent="0.25">
      <c r="A42" s="44" t="s">
        <v>93</v>
      </c>
      <c r="B42" s="23" t="s">
        <v>5</v>
      </c>
      <c r="C42" s="23" t="s">
        <v>94</v>
      </c>
      <c r="D42" s="23" t="s">
        <v>6</v>
      </c>
      <c r="E42" s="25">
        <v>32280243</v>
      </c>
      <c r="F42" s="44" t="s">
        <v>310</v>
      </c>
      <c r="G42" s="44">
        <v>1</v>
      </c>
      <c r="H42" s="44" t="s">
        <v>309</v>
      </c>
      <c r="I42" s="44">
        <v>40</v>
      </c>
      <c r="J42" s="44">
        <v>37</v>
      </c>
      <c r="K42" s="44">
        <v>3</v>
      </c>
      <c r="L42" s="44">
        <v>0</v>
      </c>
      <c r="M42" s="44" t="s">
        <v>239</v>
      </c>
    </row>
    <row r="43" spans="1:13" s="23" customFormat="1" x14ac:dyDescent="0.25">
      <c r="A43" s="44"/>
      <c r="B43" s="23" t="s">
        <v>5</v>
      </c>
      <c r="C43" s="23" t="s">
        <v>73</v>
      </c>
      <c r="D43" s="23" t="s">
        <v>6</v>
      </c>
      <c r="E43" s="25">
        <v>28947139</v>
      </c>
      <c r="F43" s="44"/>
      <c r="G43" s="44"/>
      <c r="H43" s="44"/>
      <c r="I43" s="44"/>
      <c r="J43" s="44"/>
      <c r="K43" s="44"/>
      <c r="L43" s="44"/>
      <c r="M43" s="44"/>
    </row>
    <row r="44" spans="1:13" s="23" customFormat="1" x14ac:dyDescent="0.25">
      <c r="A44" s="44"/>
      <c r="B44" s="23" t="s">
        <v>5</v>
      </c>
      <c r="C44" s="23" t="s">
        <v>95</v>
      </c>
      <c r="D44" s="23" t="s">
        <v>6</v>
      </c>
      <c r="E44" s="25">
        <v>25912306</v>
      </c>
      <c r="F44" s="44"/>
      <c r="G44" s="44"/>
      <c r="H44" s="44"/>
      <c r="I44" s="44"/>
      <c r="J44" s="44"/>
      <c r="K44" s="44"/>
      <c r="L44" s="44"/>
      <c r="M44" s="44"/>
    </row>
    <row r="45" spans="1:13" s="23" customFormat="1" ht="31.5" x14ac:dyDescent="0.25">
      <c r="A45" s="44"/>
      <c r="B45" s="23" t="s">
        <v>5</v>
      </c>
      <c r="C45" s="23" t="s">
        <v>96</v>
      </c>
      <c r="D45" s="23" t="s">
        <v>6</v>
      </c>
      <c r="E45" s="25">
        <v>25889214</v>
      </c>
      <c r="F45" s="44"/>
      <c r="G45" s="44"/>
      <c r="H45" s="44"/>
      <c r="I45" s="44"/>
      <c r="J45" s="44"/>
      <c r="K45" s="44"/>
      <c r="L45" s="44"/>
      <c r="M45" s="44"/>
    </row>
    <row r="46" spans="1:13" s="23" customFormat="1" x14ac:dyDescent="0.25">
      <c r="A46" s="44"/>
      <c r="B46" s="23" t="s">
        <v>5</v>
      </c>
      <c r="C46" s="23" t="s">
        <v>97</v>
      </c>
      <c r="D46" s="23" t="s">
        <v>9</v>
      </c>
      <c r="E46" s="25">
        <v>28818070</v>
      </c>
      <c r="F46" s="44"/>
      <c r="G46" s="44"/>
      <c r="H46" s="44"/>
      <c r="I46" s="44"/>
      <c r="J46" s="44"/>
      <c r="K46" s="44"/>
      <c r="L46" s="44"/>
      <c r="M46" s="44"/>
    </row>
    <row r="47" spans="1:13" s="23" customFormat="1" ht="31.5" x14ac:dyDescent="0.25">
      <c r="A47" s="23" t="s">
        <v>107</v>
      </c>
      <c r="B47" s="23" t="s">
        <v>5</v>
      </c>
      <c r="C47" s="23" t="s">
        <v>108</v>
      </c>
      <c r="D47" s="23" t="s">
        <v>6</v>
      </c>
      <c r="E47" s="25">
        <v>27644252</v>
      </c>
      <c r="F47" s="2" t="s">
        <v>496</v>
      </c>
      <c r="G47" s="23">
        <v>1</v>
      </c>
      <c r="H47" s="5" t="s">
        <v>495</v>
      </c>
      <c r="I47" s="23">
        <v>52</v>
      </c>
      <c r="J47" s="23">
        <v>39</v>
      </c>
      <c r="K47" s="23">
        <v>10</v>
      </c>
      <c r="L47" s="23">
        <v>3</v>
      </c>
      <c r="M47" s="23" t="s">
        <v>239</v>
      </c>
    </row>
    <row r="48" spans="1:13" s="23" customFormat="1" ht="31.5" x14ac:dyDescent="0.25">
      <c r="A48" s="23" t="s">
        <v>109</v>
      </c>
      <c r="B48" s="23" t="s">
        <v>7</v>
      </c>
      <c r="C48" s="23" t="s">
        <v>110</v>
      </c>
      <c r="D48" s="23" t="s">
        <v>6</v>
      </c>
      <c r="E48" s="25">
        <v>31957875</v>
      </c>
      <c r="F48" s="23" t="s">
        <v>465</v>
      </c>
      <c r="G48" s="23">
        <v>6</v>
      </c>
      <c r="H48" s="5" t="s">
        <v>497</v>
      </c>
      <c r="I48" s="23" t="s">
        <v>498</v>
      </c>
      <c r="J48" s="23" t="s">
        <v>499</v>
      </c>
      <c r="K48" s="23" t="s">
        <v>500</v>
      </c>
      <c r="L48" s="23" t="s">
        <v>501</v>
      </c>
      <c r="M48" s="23" t="s">
        <v>235</v>
      </c>
    </row>
    <row r="49" spans="1:13" s="23" customFormat="1" ht="78.75" x14ac:dyDescent="0.25">
      <c r="A49" s="23" t="s">
        <v>111</v>
      </c>
      <c r="B49" s="23" t="s">
        <v>5</v>
      </c>
      <c r="C49" s="23" t="s">
        <v>112</v>
      </c>
      <c r="D49" s="23" t="s">
        <v>9</v>
      </c>
      <c r="E49" s="25">
        <v>27708234</v>
      </c>
      <c r="F49" s="23" t="s">
        <v>320</v>
      </c>
      <c r="G49" s="23">
        <v>13</v>
      </c>
      <c r="H49" s="23" t="s">
        <v>319</v>
      </c>
      <c r="I49" s="23" t="s">
        <v>315</v>
      </c>
      <c r="J49" s="23" t="s">
        <v>316</v>
      </c>
      <c r="K49" s="23" t="s">
        <v>317</v>
      </c>
      <c r="L49" s="23" t="s">
        <v>318</v>
      </c>
      <c r="M49" s="23" t="s">
        <v>235</v>
      </c>
    </row>
    <row r="50" spans="1:13" s="23" customFormat="1" x14ac:dyDescent="0.25">
      <c r="A50" s="23" t="s">
        <v>116</v>
      </c>
      <c r="B50" s="23" t="s">
        <v>7</v>
      </c>
      <c r="C50" s="23" t="s">
        <v>117</v>
      </c>
      <c r="D50" s="23" t="s">
        <v>6</v>
      </c>
      <c r="E50" s="25">
        <v>32364285</v>
      </c>
      <c r="F50" s="2" t="s">
        <v>504</v>
      </c>
      <c r="G50" s="23">
        <v>1</v>
      </c>
      <c r="H50" s="3" t="s">
        <v>502</v>
      </c>
      <c r="I50" s="23">
        <v>10</v>
      </c>
      <c r="J50" s="23">
        <v>9</v>
      </c>
      <c r="K50" s="23">
        <v>1</v>
      </c>
      <c r="L50" s="23">
        <v>0</v>
      </c>
      <c r="M50" s="23" t="s">
        <v>235</v>
      </c>
    </row>
    <row r="51" spans="1:13" s="23" customFormat="1" x14ac:dyDescent="0.25">
      <c r="A51" s="44" t="s">
        <v>120</v>
      </c>
      <c r="B51" s="23" t="s">
        <v>5</v>
      </c>
      <c r="C51" s="23" t="s">
        <v>121</v>
      </c>
      <c r="D51" s="23" t="s">
        <v>6</v>
      </c>
      <c r="E51" s="25">
        <v>30728036</v>
      </c>
      <c r="F51" s="42" t="s">
        <v>507</v>
      </c>
      <c r="G51" s="42">
        <v>1</v>
      </c>
      <c r="H51" s="42" t="s">
        <v>506</v>
      </c>
      <c r="I51" s="42">
        <v>52</v>
      </c>
      <c r="J51" s="42">
        <v>45</v>
      </c>
      <c r="K51" s="42">
        <v>7</v>
      </c>
      <c r="L51" s="42">
        <v>0</v>
      </c>
      <c r="M51" s="42" t="s">
        <v>235</v>
      </c>
    </row>
    <row r="52" spans="1:13" s="23" customFormat="1" x14ac:dyDescent="0.25">
      <c r="A52" s="44"/>
      <c r="B52" s="23" t="s">
        <v>5</v>
      </c>
      <c r="C52" s="23" t="s">
        <v>42</v>
      </c>
      <c r="D52" s="23" t="s">
        <v>6</v>
      </c>
      <c r="E52" s="25">
        <v>30210701</v>
      </c>
      <c r="F52" s="45"/>
      <c r="G52" s="45"/>
      <c r="H52" s="45"/>
      <c r="I52" s="45"/>
      <c r="J52" s="45"/>
      <c r="K52" s="45"/>
      <c r="L52" s="45"/>
      <c r="M52" s="45"/>
    </row>
    <row r="53" spans="1:13" s="23" customFormat="1" x14ac:dyDescent="0.25">
      <c r="A53" s="44"/>
      <c r="B53" s="23" t="s">
        <v>7</v>
      </c>
      <c r="C53" s="23" t="s">
        <v>122</v>
      </c>
      <c r="D53" s="23" t="s">
        <v>6</v>
      </c>
      <c r="E53" s="25">
        <v>31391552</v>
      </c>
      <c r="F53" s="43"/>
      <c r="G53" s="43"/>
      <c r="H53" s="43"/>
      <c r="I53" s="43"/>
      <c r="J53" s="43"/>
      <c r="K53" s="43"/>
      <c r="L53" s="43"/>
      <c r="M53" s="43"/>
    </row>
    <row r="54" spans="1:13" s="23" customFormat="1" ht="220.5" x14ac:dyDescent="0.25">
      <c r="A54" s="23" t="s">
        <v>124</v>
      </c>
      <c r="B54" s="23" t="s">
        <v>14</v>
      </c>
      <c r="C54" s="23" t="s">
        <v>15</v>
      </c>
      <c r="D54" s="23" t="s">
        <v>16</v>
      </c>
      <c r="E54" s="25">
        <v>28874676</v>
      </c>
      <c r="F54" s="23" t="s">
        <v>332</v>
      </c>
      <c r="G54" s="23">
        <v>4</v>
      </c>
      <c r="H54" s="23" t="s">
        <v>331</v>
      </c>
      <c r="I54" s="23" t="s">
        <v>327</v>
      </c>
      <c r="J54" s="23" t="s">
        <v>328</v>
      </c>
      <c r="K54" s="23" t="s">
        <v>329</v>
      </c>
      <c r="L54" s="23" t="s">
        <v>330</v>
      </c>
      <c r="M54" s="23" t="s">
        <v>235</v>
      </c>
    </row>
    <row r="55" spans="1:13" s="23" customFormat="1" x14ac:dyDescent="0.25">
      <c r="A55" s="23" t="s">
        <v>126</v>
      </c>
      <c r="B55" s="23" t="s">
        <v>7</v>
      </c>
      <c r="C55" s="23" t="s">
        <v>127</v>
      </c>
      <c r="D55" s="23" t="s">
        <v>6</v>
      </c>
      <c r="E55" s="25">
        <v>28984028</v>
      </c>
      <c r="F55" s="23" t="s">
        <v>337</v>
      </c>
      <c r="G55" s="23">
        <v>1</v>
      </c>
      <c r="H55" s="23" t="s">
        <v>336</v>
      </c>
      <c r="I55" s="23">
        <v>18</v>
      </c>
      <c r="J55" s="23">
        <v>16</v>
      </c>
      <c r="K55" s="23">
        <v>2</v>
      </c>
      <c r="L55" s="23">
        <v>0</v>
      </c>
      <c r="M55" s="23" t="s">
        <v>235</v>
      </c>
    </row>
    <row r="56" spans="1:13" s="23" customFormat="1" ht="31.5" x14ac:dyDescent="0.25">
      <c r="A56" s="23" t="s">
        <v>582</v>
      </c>
      <c r="B56" s="23" t="s">
        <v>7</v>
      </c>
      <c r="C56" s="23" t="s">
        <v>129</v>
      </c>
      <c r="D56" s="23" t="s">
        <v>6</v>
      </c>
      <c r="E56" s="25">
        <v>32116086</v>
      </c>
      <c r="F56" s="23" t="s">
        <v>583</v>
      </c>
      <c r="G56" s="23" t="s">
        <v>584</v>
      </c>
      <c r="H56" s="23" t="s">
        <v>585</v>
      </c>
      <c r="I56" s="23" t="s">
        <v>586</v>
      </c>
      <c r="J56" s="23" t="s">
        <v>587</v>
      </c>
      <c r="K56" s="23" t="s">
        <v>588</v>
      </c>
      <c r="L56" s="23" t="s">
        <v>589</v>
      </c>
      <c r="M56" s="23" t="s">
        <v>590</v>
      </c>
    </row>
    <row r="57" spans="1:13" s="23" customFormat="1" x14ac:dyDescent="0.25">
      <c r="A57" s="23" t="s">
        <v>131</v>
      </c>
      <c r="B57" s="23" t="s">
        <v>5</v>
      </c>
      <c r="C57" s="23" t="s">
        <v>42</v>
      </c>
      <c r="D57" s="23" t="s">
        <v>9</v>
      </c>
      <c r="E57" s="25">
        <v>30210701</v>
      </c>
      <c r="F57" s="23" t="s">
        <v>465</v>
      </c>
      <c r="G57" s="23">
        <v>1</v>
      </c>
      <c r="H57" s="3" t="s">
        <v>511</v>
      </c>
      <c r="I57" s="23">
        <v>16</v>
      </c>
      <c r="J57" s="23">
        <v>13</v>
      </c>
      <c r="K57" s="23">
        <v>3</v>
      </c>
      <c r="L57" s="23">
        <v>0</v>
      </c>
      <c r="M57" s="23" t="s">
        <v>235</v>
      </c>
    </row>
    <row r="58" spans="1:13" s="23" customFormat="1" x14ac:dyDescent="0.25">
      <c r="A58" s="51" t="s">
        <v>552</v>
      </c>
      <c r="B58" s="23" t="s">
        <v>5</v>
      </c>
      <c r="C58" s="23" t="s">
        <v>42</v>
      </c>
      <c r="D58" s="23" t="s">
        <v>6</v>
      </c>
      <c r="E58" s="25">
        <v>30210701</v>
      </c>
      <c r="F58" s="51" t="s">
        <v>345</v>
      </c>
      <c r="G58" s="46" t="s">
        <v>340</v>
      </c>
      <c r="H58" s="51" t="s">
        <v>591</v>
      </c>
      <c r="I58" s="46" t="s">
        <v>341</v>
      </c>
      <c r="J58" s="46" t="s">
        <v>342</v>
      </c>
      <c r="K58" s="46" t="s">
        <v>343</v>
      </c>
      <c r="L58" s="46" t="s">
        <v>344</v>
      </c>
      <c r="M58" s="46" t="s">
        <v>346</v>
      </c>
    </row>
    <row r="59" spans="1:13" s="23" customFormat="1" x14ac:dyDescent="0.25">
      <c r="A59" s="46"/>
      <c r="B59" s="23" t="s">
        <v>7</v>
      </c>
      <c r="C59" s="23" t="s">
        <v>132</v>
      </c>
      <c r="D59" s="23" t="s">
        <v>6</v>
      </c>
      <c r="E59" s="25">
        <v>29440233</v>
      </c>
      <c r="F59" s="46"/>
      <c r="G59" s="46"/>
      <c r="H59" s="46"/>
      <c r="I59" s="46"/>
      <c r="J59" s="46"/>
      <c r="K59" s="46"/>
      <c r="L59" s="46"/>
      <c r="M59" s="46"/>
    </row>
    <row r="60" spans="1:13" s="23" customFormat="1" x14ac:dyDescent="0.25">
      <c r="A60" s="46"/>
      <c r="B60" s="23" t="s">
        <v>5</v>
      </c>
      <c r="C60" s="23" t="s">
        <v>133</v>
      </c>
      <c r="D60" s="23" t="s">
        <v>6</v>
      </c>
      <c r="E60" s="25">
        <v>27213290</v>
      </c>
      <c r="F60" s="46"/>
      <c r="G60" s="46"/>
      <c r="H60" s="46"/>
      <c r="I60" s="46"/>
      <c r="J60" s="46"/>
      <c r="K60" s="46"/>
      <c r="L60" s="46"/>
      <c r="M60" s="46"/>
    </row>
    <row r="61" spans="1:13" s="23" customFormat="1" x14ac:dyDescent="0.25">
      <c r="A61" s="23" t="s">
        <v>136</v>
      </c>
      <c r="B61" s="23" t="s">
        <v>5</v>
      </c>
      <c r="C61" s="23" t="s">
        <v>33</v>
      </c>
      <c r="D61" s="23" t="s">
        <v>6</v>
      </c>
      <c r="E61" s="25">
        <v>31747939</v>
      </c>
      <c r="F61" s="23" t="s">
        <v>465</v>
      </c>
      <c r="G61" s="23">
        <v>1</v>
      </c>
      <c r="H61" s="3" t="s">
        <v>515</v>
      </c>
      <c r="I61" s="23">
        <v>2</v>
      </c>
      <c r="J61" s="23">
        <v>1</v>
      </c>
      <c r="K61" s="23">
        <v>1</v>
      </c>
      <c r="L61" s="23">
        <v>0</v>
      </c>
      <c r="M61" s="23" t="s">
        <v>235</v>
      </c>
    </row>
    <row r="62" spans="1:13" s="23" customFormat="1" ht="31.5" x14ac:dyDescent="0.25">
      <c r="A62" s="23" t="s">
        <v>137</v>
      </c>
      <c r="B62" s="23" t="s">
        <v>5</v>
      </c>
      <c r="C62" s="23" t="s">
        <v>138</v>
      </c>
      <c r="D62" s="23" t="s">
        <v>6</v>
      </c>
      <c r="E62" s="25">
        <v>30739523</v>
      </c>
      <c r="F62" s="23" t="s">
        <v>465</v>
      </c>
      <c r="G62" s="23">
        <v>1</v>
      </c>
      <c r="H62" s="3" t="s">
        <v>516</v>
      </c>
      <c r="I62" s="23">
        <v>15</v>
      </c>
      <c r="J62" s="23">
        <v>14</v>
      </c>
      <c r="K62" s="23">
        <v>1</v>
      </c>
      <c r="L62" s="23">
        <v>0</v>
      </c>
      <c r="M62" s="23" t="s">
        <v>235</v>
      </c>
    </row>
    <row r="63" spans="1:13" s="23" customFormat="1" x14ac:dyDescent="0.25">
      <c r="A63" s="23" t="s">
        <v>153</v>
      </c>
      <c r="B63" s="23" t="s">
        <v>5</v>
      </c>
      <c r="C63" s="23" t="s">
        <v>15</v>
      </c>
      <c r="D63" s="23" t="s">
        <v>9</v>
      </c>
      <c r="E63" s="25">
        <v>26482611</v>
      </c>
      <c r="G63" s="23">
        <v>1</v>
      </c>
      <c r="H63" s="23" t="s">
        <v>364</v>
      </c>
      <c r="I63" s="23">
        <v>17</v>
      </c>
      <c r="J63" s="23">
        <v>16</v>
      </c>
      <c r="K63" s="23">
        <v>1</v>
      </c>
      <c r="L63" s="23">
        <v>0</v>
      </c>
      <c r="M63" s="23" t="s">
        <v>235</v>
      </c>
    </row>
    <row r="64" spans="1:13" s="23" customFormat="1" ht="31.5" x14ac:dyDescent="0.25">
      <c r="A64" s="44" t="s">
        <v>159</v>
      </c>
      <c r="B64" s="23" t="s">
        <v>7</v>
      </c>
      <c r="C64" s="23" t="s">
        <v>160</v>
      </c>
      <c r="D64" s="23" t="s">
        <v>6</v>
      </c>
      <c r="E64" s="25">
        <v>30352575</v>
      </c>
      <c r="F64" s="44" t="s">
        <v>377</v>
      </c>
      <c r="G64" s="44">
        <v>3</v>
      </c>
      <c r="H64" s="44" t="s">
        <v>376</v>
      </c>
      <c r="I64" s="44" t="s">
        <v>373</v>
      </c>
      <c r="J64" s="44" t="s">
        <v>374</v>
      </c>
      <c r="K64" s="46" t="s">
        <v>375</v>
      </c>
      <c r="L64" s="44" t="s">
        <v>250</v>
      </c>
      <c r="M64" s="44" t="s">
        <v>239</v>
      </c>
    </row>
    <row r="65" spans="1:13" s="23" customFormat="1" x14ac:dyDescent="0.25">
      <c r="A65" s="44"/>
      <c r="B65" s="23" t="s">
        <v>7</v>
      </c>
      <c r="C65" s="23" t="s">
        <v>161</v>
      </c>
      <c r="D65" s="23" t="s">
        <v>6</v>
      </c>
      <c r="E65" s="25">
        <v>27371730</v>
      </c>
      <c r="F65" s="44"/>
      <c r="G65" s="44"/>
      <c r="H65" s="44"/>
      <c r="I65" s="44"/>
      <c r="J65" s="44"/>
      <c r="K65" s="46"/>
      <c r="L65" s="44"/>
      <c r="M65" s="44"/>
    </row>
    <row r="66" spans="1:13" s="23" customFormat="1" x14ac:dyDescent="0.25">
      <c r="A66" s="44"/>
      <c r="B66" s="23" t="s">
        <v>5</v>
      </c>
      <c r="C66" s="23" t="s">
        <v>18</v>
      </c>
      <c r="D66" s="23" t="s">
        <v>6</v>
      </c>
      <c r="E66" s="25">
        <v>29215734</v>
      </c>
      <c r="F66" s="44"/>
      <c r="G66" s="44"/>
      <c r="H66" s="44"/>
      <c r="I66" s="44"/>
      <c r="J66" s="44"/>
      <c r="K66" s="46"/>
      <c r="L66" s="44"/>
      <c r="M66" s="44"/>
    </row>
    <row r="67" spans="1:13" s="23" customFormat="1" x14ac:dyDescent="0.25">
      <c r="A67" s="44"/>
      <c r="B67" s="23" t="s">
        <v>5</v>
      </c>
      <c r="C67" s="23" t="s">
        <v>31</v>
      </c>
      <c r="D67" s="23" t="s">
        <v>6</v>
      </c>
      <c r="E67" s="25">
        <v>25811929</v>
      </c>
      <c r="F67" s="44"/>
      <c r="G67" s="44"/>
      <c r="H67" s="44"/>
      <c r="I67" s="44"/>
      <c r="J67" s="44"/>
      <c r="K67" s="46"/>
      <c r="L67" s="44"/>
      <c r="M67" s="44"/>
    </row>
    <row r="68" spans="1:13" s="23" customFormat="1" x14ac:dyDescent="0.25">
      <c r="A68" s="44"/>
      <c r="B68" s="23" t="s">
        <v>5</v>
      </c>
      <c r="C68" s="23" t="s">
        <v>15</v>
      </c>
      <c r="D68" s="23" t="s">
        <v>6</v>
      </c>
      <c r="E68" s="25">
        <v>25481511</v>
      </c>
      <c r="F68" s="44"/>
      <c r="G68" s="44"/>
      <c r="H68" s="44"/>
      <c r="I68" s="44"/>
      <c r="J68" s="44"/>
      <c r="K68" s="46"/>
      <c r="L68" s="44"/>
      <c r="M68" s="44"/>
    </row>
    <row r="69" spans="1:13" s="23" customFormat="1" ht="31.5" x14ac:dyDescent="0.25">
      <c r="A69" s="44"/>
      <c r="B69" s="23" t="s">
        <v>7</v>
      </c>
      <c r="C69" s="23" t="s">
        <v>162</v>
      </c>
      <c r="D69" s="23" t="s">
        <v>6</v>
      </c>
      <c r="E69" s="25">
        <v>28034748</v>
      </c>
      <c r="F69" s="44"/>
      <c r="G69" s="44"/>
      <c r="H69" s="44"/>
      <c r="I69" s="44"/>
      <c r="J69" s="44"/>
      <c r="K69" s="46"/>
      <c r="L69" s="44"/>
      <c r="M69" s="44"/>
    </row>
    <row r="70" spans="1:13" s="23" customFormat="1" x14ac:dyDescent="0.25">
      <c r="A70" s="44"/>
      <c r="B70" s="23" t="s">
        <v>7</v>
      </c>
      <c r="C70" s="23" t="s">
        <v>163</v>
      </c>
      <c r="D70" s="23" t="s">
        <v>6</v>
      </c>
      <c r="E70" s="25">
        <v>28701723</v>
      </c>
      <c r="F70" s="44"/>
      <c r="G70" s="44"/>
      <c r="H70" s="44"/>
      <c r="I70" s="44"/>
      <c r="J70" s="44"/>
      <c r="K70" s="46"/>
      <c r="L70" s="44"/>
      <c r="M70" s="44"/>
    </row>
    <row r="71" spans="1:13" s="23" customFormat="1" x14ac:dyDescent="0.25">
      <c r="A71" s="44"/>
      <c r="B71" s="23" t="s">
        <v>7</v>
      </c>
      <c r="C71" s="23" t="s">
        <v>15</v>
      </c>
      <c r="D71" s="23" t="s">
        <v>6</v>
      </c>
      <c r="E71" s="25">
        <v>24815433</v>
      </c>
      <c r="F71" s="44"/>
      <c r="G71" s="44"/>
      <c r="H71" s="44"/>
      <c r="I71" s="44"/>
      <c r="J71" s="44"/>
      <c r="K71" s="46"/>
      <c r="L71" s="44"/>
      <c r="M71" s="44"/>
    </row>
    <row r="72" spans="1:13" s="23" customFormat="1" ht="31.5" x14ac:dyDescent="0.25">
      <c r="A72" s="44"/>
      <c r="B72" s="23" t="s">
        <v>5</v>
      </c>
      <c r="C72" s="23" t="s">
        <v>164</v>
      </c>
      <c r="D72" s="23" t="s">
        <v>6</v>
      </c>
      <c r="E72" s="25">
        <v>29389953</v>
      </c>
      <c r="F72" s="44"/>
      <c r="G72" s="44"/>
      <c r="H72" s="44"/>
      <c r="I72" s="44"/>
      <c r="J72" s="44"/>
      <c r="K72" s="46"/>
      <c r="L72" s="44"/>
      <c r="M72" s="44"/>
    </row>
    <row r="73" spans="1:13" s="23" customFormat="1" ht="31.5" x14ac:dyDescent="0.25">
      <c r="A73" s="44"/>
      <c r="B73" s="23" t="s">
        <v>5</v>
      </c>
      <c r="C73" s="23" t="s">
        <v>165</v>
      </c>
      <c r="D73" s="23" t="s">
        <v>6</v>
      </c>
      <c r="E73" s="25">
        <v>26848980</v>
      </c>
      <c r="F73" s="44"/>
      <c r="G73" s="44"/>
      <c r="H73" s="44"/>
      <c r="I73" s="44"/>
      <c r="J73" s="44"/>
      <c r="K73" s="46"/>
      <c r="L73" s="44"/>
      <c r="M73" s="44"/>
    </row>
    <row r="74" spans="1:13" s="23" customFormat="1" x14ac:dyDescent="0.25">
      <c r="A74" s="44"/>
      <c r="B74" s="23" t="s">
        <v>5</v>
      </c>
      <c r="C74" s="23" t="s">
        <v>166</v>
      </c>
      <c r="D74" s="23" t="s">
        <v>6</v>
      </c>
      <c r="E74" s="25">
        <v>25269958</v>
      </c>
      <c r="F74" s="44"/>
      <c r="G74" s="44"/>
      <c r="H74" s="44"/>
      <c r="I74" s="44"/>
      <c r="J74" s="44"/>
      <c r="K74" s="46"/>
      <c r="L74" s="44"/>
      <c r="M74" s="44"/>
    </row>
    <row r="75" spans="1:13" s="23" customFormat="1" ht="31.5" x14ac:dyDescent="0.25">
      <c r="A75" s="44" t="s">
        <v>169</v>
      </c>
      <c r="B75" s="23" t="s">
        <v>14</v>
      </c>
      <c r="C75" s="23" t="s">
        <v>15</v>
      </c>
      <c r="D75" s="23" t="s">
        <v>16</v>
      </c>
      <c r="E75" s="25">
        <v>28874676</v>
      </c>
      <c r="F75" s="44" t="s">
        <v>560</v>
      </c>
      <c r="G75" s="46" t="s">
        <v>378</v>
      </c>
      <c r="H75" s="44" t="s">
        <v>382</v>
      </c>
      <c r="I75" s="44" t="s">
        <v>379</v>
      </c>
      <c r="J75" s="44" t="s">
        <v>380</v>
      </c>
      <c r="K75" s="44" t="s">
        <v>559</v>
      </c>
      <c r="L75" s="44" t="s">
        <v>381</v>
      </c>
      <c r="M75" s="44" t="s">
        <v>239</v>
      </c>
    </row>
    <row r="76" spans="1:13" s="23" customFormat="1" x14ac:dyDescent="0.25">
      <c r="A76" s="44"/>
      <c r="B76" s="23" t="s">
        <v>78</v>
      </c>
      <c r="C76" s="23" t="s">
        <v>8</v>
      </c>
      <c r="D76" s="23" t="s">
        <v>9</v>
      </c>
      <c r="E76" s="25">
        <v>29132136</v>
      </c>
      <c r="F76" s="44"/>
      <c r="G76" s="46"/>
      <c r="H76" s="44"/>
      <c r="I76" s="44"/>
      <c r="J76" s="44"/>
      <c r="K76" s="44"/>
      <c r="L76" s="44"/>
      <c r="M76" s="44"/>
    </row>
    <row r="77" spans="1:13" s="23" customFormat="1" x14ac:dyDescent="0.25">
      <c r="A77" s="44"/>
      <c r="B77" s="23" t="s">
        <v>5</v>
      </c>
      <c r="C77" s="23" t="s">
        <v>98</v>
      </c>
      <c r="D77" s="23" t="s">
        <v>9</v>
      </c>
      <c r="E77" s="25">
        <v>29328401</v>
      </c>
      <c r="F77" s="44"/>
      <c r="G77" s="46"/>
      <c r="H77" s="44"/>
      <c r="I77" s="44"/>
      <c r="J77" s="44"/>
      <c r="K77" s="44"/>
      <c r="L77" s="44"/>
      <c r="M77" s="44"/>
    </row>
    <row r="78" spans="1:13" s="23" customFormat="1" x14ac:dyDescent="0.25">
      <c r="A78" s="44"/>
      <c r="B78" s="23" t="s">
        <v>78</v>
      </c>
      <c r="C78" s="23" t="s">
        <v>15</v>
      </c>
      <c r="D78" s="23" t="s">
        <v>6</v>
      </c>
      <c r="E78" s="25">
        <v>28847847</v>
      </c>
      <c r="F78" s="44"/>
      <c r="G78" s="46"/>
      <c r="H78" s="44"/>
      <c r="I78" s="44"/>
      <c r="J78" s="44"/>
      <c r="K78" s="44"/>
      <c r="L78" s="44"/>
      <c r="M78" s="44"/>
    </row>
    <row r="79" spans="1:13" s="23" customFormat="1" x14ac:dyDescent="0.25">
      <c r="A79" s="44"/>
      <c r="B79" s="23" t="s">
        <v>5</v>
      </c>
      <c r="C79" s="23" t="s">
        <v>95</v>
      </c>
      <c r="D79" s="23" t="s">
        <v>6</v>
      </c>
      <c r="E79" s="25">
        <v>26850851</v>
      </c>
      <c r="F79" s="44"/>
      <c r="G79" s="46"/>
      <c r="H79" s="44"/>
      <c r="I79" s="44"/>
      <c r="J79" s="44"/>
      <c r="K79" s="44"/>
      <c r="L79" s="44"/>
      <c r="M79" s="44"/>
    </row>
    <row r="80" spans="1:13" s="23" customFormat="1" x14ac:dyDescent="0.25">
      <c r="A80" s="44"/>
      <c r="B80" s="23" t="s">
        <v>5</v>
      </c>
      <c r="C80" s="23" t="s">
        <v>170</v>
      </c>
      <c r="D80" s="23" t="s">
        <v>9</v>
      </c>
      <c r="E80" s="25">
        <v>28320094</v>
      </c>
      <c r="F80" s="44"/>
      <c r="G80" s="46"/>
      <c r="H80" s="44"/>
      <c r="I80" s="44"/>
      <c r="J80" s="44"/>
      <c r="K80" s="44"/>
      <c r="L80" s="44"/>
      <c r="M80" s="44"/>
    </row>
    <row r="81" spans="1:13" s="23" customFormat="1" x14ac:dyDescent="0.25">
      <c r="A81" s="44"/>
      <c r="B81" s="23" t="s">
        <v>78</v>
      </c>
      <c r="C81" s="23" t="s">
        <v>171</v>
      </c>
      <c r="D81" s="23" t="s">
        <v>9</v>
      </c>
      <c r="E81" s="25">
        <v>25565142</v>
      </c>
      <c r="F81" s="44"/>
      <c r="G81" s="46"/>
      <c r="H81" s="44"/>
      <c r="I81" s="44"/>
      <c r="J81" s="44"/>
      <c r="K81" s="44"/>
      <c r="L81" s="44"/>
      <c r="M81" s="44"/>
    </row>
    <row r="82" spans="1:13" s="23" customFormat="1" x14ac:dyDescent="0.25">
      <c r="A82" s="23" t="s">
        <v>172</v>
      </c>
      <c r="B82" s="23" t="s">
        <v>5</v>
      </c>
      <c r="C82" s="23" t="s">
        <v>173</v>
      </c>
      <c r="D82" s="23" t="s">
        <v>6</v>
      </c>
      <c r="E82" s="25">
        <v>30262664</v>
      </c>
      <c r="F82" s="2" t="s">
        <v>530</v>
      </c>
      <c r="G82" s="23">
        <v>1</v>
      </c>
      <c r="H82" s="3" t="s">
        <v>531</v>
      </c>
      <c r="I82" s="23">
        <v>34</v>
      </c>
      <c r="J82" s="23">
        <v>33</v>
      </c>
      <c r="K82" s="23">
        <v>1</v>
      </c>
      <c r="L82" s="23">
        <v>0</v>
      </c>
      <c r="M82" s="23" t="s">
        <v>239</v>
      </c>
    </row>
    <row r="83" spans="1:13" s="23" customFormat="1" ht="31.5" x14ac:dyDescent="0.25">
      <c r="A83" s="44" t="s">
        <v>174</v>
      </c>
      <c r="B83" s="23" t="s">
        <v>5</v>
      </c>
      <c r="C83" s="23" t="s">
        <v>46</v>
      </c>
      <c r="D83" s="23" t="s">
        <v>6</v>
      </c>
      <c r="E83" s="25">
        <v>29772434</v>
      </c>
      <c r="F83" s="44" t="s">
        <v>387</v>
      </c>
      <c r="G83" s="44">
        <v>4</v>
      </c>
      <c r="H83" s="44" t="s">
        <v>386</v>
      </c>
      <c r="I83" s="44" t="s">
        <v>383</v>
      </c>
      <c r="J83" s="44" t="s">
        <v>384</v>
      </c>
      <c r="K83" s="44" t="s">
        <v>385</v>
      </c>
      <c r="L83" s="44" t="s">
        <v>330</v>
      </c>
      <c r="M83" s="44" t="s">
        <v>239</v>
      </c>
    </row>
    <row r="84" spans="1:13" s="23" customFormat="1" x14ac:dyDescent="0.25">
      <c r="A84" s="44"/>
      <c r="B84" s="23" t="s">
        <v>5</v>
      </c>
      <c r="C84" s="23" t="s">
        <v>175</v>
      </c>
      <c r="D84" s="23" t="s">
        <v>9</v>
      </c>
      <c r="E84" s="25">
        <v>29772434</v>
      </c>
      <c r="F84" s="44"/>
      <c r="G84" s="44"/>
      <c r="H84" s="44"/>
      <c r="I84" s="44"/>
      <c r="J84" s="44"/>
      <c r="K84" s="44"/>
      <c r="L84" s="44"/>
      <c r="M84" s="44"/>
    </row>
    <row r="85" spans="1:13" s="23" customFormat="1" ht="409.5" x14ac:dyDescent="0.25">
      <c r="A85" s="23" t="s">
        <v>561</v>
      </c>
      <c r="B85" s="23" t="s">
        <v>7</v>
      </c>
      <c r="C85" s="23" t="s">
        <v>180</v>
      </c>
      <c r="D85" s="23" t="s">
        <v>6</v>
      </c>
      <c r="E85" s="25">
        <v>26549028</v>
      </c>
      <c r="F85" s="23" t="s">
        <v>562</v>
      </c>
      <c r="G85" s="24" t="s">
        <v>394</v>
      </c>
      <c r="H85" s="24" t="s">
        <v>399</v>
      </c>
      <c r="I85" s="24" t="s">
        <v>395</v>
      </c>
      <c r="J85" s="24" t="s">
        <v>396</v>
      </c>
      <c r="K85" s="24" t="s">
        <v>397</v>
      </c>
      <c r="L85" s="24" t="s">
        <v>398</v>
      </c>
      <c r="M85" s="24" t="s">
        <v>400</v>
      </c>
    </row>
    <row r="86" spans="1:13" s="23" customFormat="1" x14ac:dyDescent="0.25">
      <c r="A86" s="44" t="s">
        <v>182</v>
      </c>
      <c r="B86" s="23" t="s">
        <v>5</v>
      </c>
      <c r="C86" s="23" t="s">
        <v>183</v>
      </c>
      <c r="D86" s="23" t="s">
        <v>6</v>
      </c>
      <c r="E86" s="25">
        <v>32064164</v>
      </c>
      <c r="F86" s="44" t="s">
        <v>407</v>
      </c>
      <c r="G86" s="44" t="s">
        <v>401</v>
      </c>
      <c r="H86" s="44" t="s">
        <v>406</v>
      </c>
      <c r="I86" s="44" t="s">
        <v>402</v>
      </c>
      <c r="J86" s="44" t="s">
        <v>403</v>
      </c>
      <c r="K86" s="44" t="s">
        <v>404</v>
      </c>
      <c r="L86" s="44" t="s">
        <v>405</v>
      </c>
      <c r="M86" s="44" t="s">
        <v>239</v>
      </c>
    </row>
    <row r="87" spans="1:13" s="23" customFormat="1" ht="31.5" x14ac:dyDescent="0.25">
      <c r="A87" s="44"/>
      <c r="B87" s="23" t="s">
        <v>5</v>
      </c>
      <c r="C87" s="23" t="s">
        <v>184</v>
      </c>
      <c r="D87" s="23" t="s">
        <v>6</v>
      </c>
      <c r="E87" s="25">
        <v>27888106</v>
      </c>
      <c r="F87" s="44"/>
      <c r="G87" s="44"/>
      <c r="H87" s="44"/>
      <c r="I87" s="44"/>
      <c r="J87" s="44"/>
      <c r="K87" s="44"/>
      <c r="L87" s="44"/>
      <c r="M87" s="44"/>
    </row>
    <row r="88" spans="1:13" s="23" customFormat="1" x14ac:dyDescent="0.25">
      <c r="A88" s="23" t="s">
        <v>185</v>
      </c>
      <c r="B88" s="23" t="s">
        <v>5</v>
      </c>
      <c r="C88" s="23" t="s">
        <v>31</v>
      </c>
      <c r="D88" s="23" t="s">
        <v>6</v>
      </c>
      <c r="E88" s="25">
        <v>29121972</v>
      </c>
      <c r="F88" s="23" t="s">
        <v>339</v>
      </c>
      <c r="G88" s="23">
        <v>1</v>
      </c>
      <c r="H88" s="23" t="s">
        <v>338</v>
      </c>
      <c r="I88" s="23">
        <v>30</v>
      </c>
      <c r="J88" s="23">
        <v>25</v>
      </c>
      <c r="K88" s="23">
        <v>5</v>
      </c>
      <c r="L88" s="23">
        <v>0</v>
      </c>
      <c r="M88" s="23" t="s">
        <v>235</v>
      </c>
    </row>
    <row r="89" spans="1:13" s="23" customFormat="1" ht="63" x14ac:dyDescent="0.25">
      <c r="A89" s="26" t="s">
        <v>599</v>
      </c>
      <c r="B89" s="23" t="s">
        <v>7</v>
      </c>
      <c r="C89" s="23" t="s">
        <v>22</v>
      </c>
      <c r="D89" s="23" t="s">
        <v>6</v>
      </c>
      <c r="E89" s="25">
        <v>27628540</v>
      </c>
      <c r="F89" s="24" t="s">
        <v>345</v>
      </c>
      <c r="G89" s="26" t="s">
        <v>594</v>
      </c>
      <c r="H89" s="26" t="s">
        <v>593</v>
      </c>
      <c r="I89" s="26" t="s">
        <v>595</v>
      </c>
      <c r="J89" s="26" t="s">
        <v>598</v>
      </c>
      <c r="K89" s="26" t="s">
        <v>596</v>
      </c>
      <c r="L89" s="26" t="s">
        <v>597</v>
      </c>
      <c r="M89" s="24" t="s">
        <v>346</v>
      </c>
    </row>
    <row r="90" spans="1:13" s="23" customFormat="1" ht="31.5" x14ac:dyDescent="0.25">
      <c r="A90" s="44" t="s">
        <v>188</v>
      </c>
      <c r="B90" s="23" t="s">
        <v>7</v>
      </c>
      <c r="C90" s="23" t="s">
        <v>54</v>
      </c>
      <c r="D90" s="23" t="s">
        <v>6</v>
      </c>
      <c r="E90" s="25">
        <v>30001707</v>
      </c>
      <c r="F90" s="44" t="s">
        <v>563</v>
      </c>
      <c r="G90" s="44">
        <v>1</v>
      </c>
      <c r="H90" s="44" t="s">
        <v>415</v>
      </c>
      <c r="I90" s="44">
        <v>14</v>
      </c>
      <c r="J90" s="44">
        <v>13</v>
      </c>
      <c r="K90" s="44">
        <v>1</v>
      </c>
      <c r="L90" s="44">
        <v>0</v>
      </c>
      <c r="M90" s="44" t="s">
        <v>239</v>
      </c>
    </row>
    <row r="91" spans="1:13" s="23" customFormat="1" x14ac:dyDescent="0.25">
      <c r="A91" s="44"/>
      <c r="B91" s="23" t="s">
        <v>5</v>
      </c>
      <c r="C91" s="23" t="s">
        <v>98</v>
      </c>
      <c r="D91" s="23" t="s">
        <v>6</v>
      </c>
      <c r="E91" s="25">
        <v>29845201</v>
      </c>
      <c r="F91" s="44"/>
      <c r="G91" s="44"/>
      <c r="H91" s="44"/>
      <c r="I91" s="44"/>
      <c r="J91" s="44"/>
      <c r="K91" s="44"/>
      <c r="L91" s="44"/>
      <c r="M91" s="44"/>
    </row>
    <row r="92" spans="1:13" s="23" customFormat="1" ht="31.5" x14ac:dyDescent="0.25">
      <c r="A92" s="44"/>
      <c r="B92" s="23" t="s">
        <v>7</v>
      </c>
      <c r="C92" s="23" t="s">
        <v>189</v>
      </c>
      <c r="D92" s="23" t="s">
        <v>6</v>
      </c>
      <c r="E92" s="25">
        <v>32201527</v>
      </c>
      <c r="F92" s="44"/>
      <c r="G92" s="44"/>
      <c r="H92" s="44"/>
      <c r="I92" s="44"/>
      <c r="J92" s="44"/>
      <c r="K92" s="44"/>
      <c r="L92" s="44"/>
      <c r="M92" s="44"/>
    </row>
    <row r="93" spans="1:13" s="23" customFormat="1" ht="31.5" x14ac:dyDescent="0.25">
      <c r="A93" s="44"/>
      <c r="B93" s="23" t="s">
        <v>14</v>
      </c>
      <c r="C93" s="23" t="s">
        <v>15</v>
      </c>
      <c r="D93" s="23" t="s">
        <v>16</v>
      </c>
      <c r="E93" s="25">
        <v>28874676</v>
      </c>
      <c r="F93" s="44"/>
      <c r="G93" s="44"/>
      <c r="H93" s="44"/>
      <c r="I93" s="44"/>
      <c r="J93" s="44"/>
      <c r="K93" s="44"/>
      <c r="L93" s="44"/>
      <c r="M93" s="44"/>
    </row>
    <row r="94" spans="1:13" s="23" customFormat="1" x14ac:dyDescent="0.25">
      <c r="A94" s="44"/>
      <c r="B94" s="23" t="s">
        <v>5</v>
      </c>
      <c r="C94" s="23" t="s">
        <v>15</v>
      </c>
      <c r="D94" s="23" t="s">
        <v>6</v>
      </c>
      <c r="E94" s="25">
        <v>27028998</v>
      </c>
      <c r="F94" s="44"/>
      <c r="G94" s="44"/>
      <c r="H94" s="44"/>
      <c r="I94" s="44"/>
      <c r="J94" s="44"/>
      <c r="K94" s="44"/>
      <c r="L94" s="44"/>
      <c r="M94" s="44"/>
    </row>
    <row r="95" spans="1:13" s="23" customFormat="1" x14ac:dyDescent="0.25">
      <c r="A95" s="44"/>
      <c r="B95" s="23" t="s">
        <v>7</v>
      </c>
      <c r="C95" s="23" t="s">
        <v>15</v>
      </c>
      <c r="D95" s="23" t="s">
        <v>6</v>
      </c>
      <c r="E95" s="25">
        <v>25668599</v>
      </c>
      <c r="F95" s="44"/>
      <c r="G95" s="44"/>
      <c r="H95" s="44"/>
      <c r="I95" s="44"/>
      <c r="J95" s="44"/>
      <c r="K95" s="44"/>
      <c r="L95" s="44"/>
      <c r="M95" s="44"/>
    </row>
    <row r="96" spans="1:13" s="23" customFormat="1" x14ac:dyDescent="0.25">
      <c r="A96" s="44"/>
      <c r="B96" s="23" t="s">
        <v>5</v>
      </c>
      <c r="C96" s="23" t="s">
        <v>31</v>
      </c>
      <c r="D96" s="23" t="s">
        <v>6</v>
      </c>
      <c r="E96" s="25">
        <v>29048549</v>
      </c>
      <c r="F96" s="44"/>
      <c r="G96" s="44"/>
      <c r="H96" s="44"/>
      <c r="I96" s="44"/>
      <c r="J96" s="44"/>
      <c r="K96" s="44"/>
      <c r="L96" s="44"/>
      <c r="M96" s="44"/>
    </row>
    <row r="97" spans="1:13" s="23" customFormat="1" x14ac:dyDescent="0.25">
      <c r="A97" s="44"/>
      <c r="B97" s="23" t="s">
        <v>5</v>
      </c>
      <c r="C97" s="23" t="s">
        <v>15</v>
      </c>
      <c r="D97" s="23" t="s">
        <v>6</v>
      </c>
      <c r="E97" s="25">
        <v>21316338</v>
      </c>
      <c r="F97" s="44"/>
      <c r="G97" s="44"/>
      <c r="H97" s="44"/>
      <c r="I97" s="44"/>
      <c r="J97" s="44"/>
      <c r="K97" s="44"/>
      <c r="L97" s="44"/>
      <c r="M97" s="44"/>
    </row>
    <row r="98" spans="1:13" s="23" customFormat="1" x14ac:dyDescent="0.25">
      <c r="A98" s="44"/>
      <c r="B98" s="23" t="s">
        <v>5</v>
      </c>
      <c r="C98" s="23" t="s">
        <v>15</v>
      </c>
      <c r="D98" s="23" t="s">
        <v>6</v>
      </c>
      <c r="E98" s="25">
        <v>28657147</v>
      </c>
      <c r="F98" s="44"/>
      <c r="G98" s="44"/>
      <c r="H98" s="44"/>
      <c r="I98" s="44"/>
      <c r="J98" s="44"/>
      <c r="K98" s="44"/>
      <c r="L98" s="44"/>
      <c r="M98" s="44"/>
    </row>
    <row r="99" spans="1:13" s="23" customFormat="1" x14ac:dyDescent="0.25">
      <c r="A99" s="44"/>
      <c r="B99" s="23" t="s">
        <v>5</v>
      </c>
      <c r="C99" s="23" t="s">
        <v>8</v>
      </c>
      <c r="D99" s="23" t="s">
        <v>6</v>
      </c>
      <c r="E99" s="25">
        <v>28355965</v>
      </c>
      <c r="F99" s="44"/>
      <c r="G99" s="44"/>
      <c r="H99" s="44"/>
      <c r="I99" s="44"/>
      <c r="J99" s="44"/>
      <c r="K99" s="44"/>
      <c r="L99" s="44"/>
      <c r="M99" s="44"/>
    </row>
    <row r="100" spans="1:13" s="23" customFormat="1" x14ac:dyDescent="0.25">
      <c r="A100" s="44"/>
      <c r="B100" s="23" t="s">
        <v>5</v>
      </c>
      <c r="C100" s="23" t="s">
        <v>99</v>
      </c>
      <c r="D100" s="23" t="s">
        <v>6</v>
      </c>
      <c r="E100" s="25">
        <v>29845201</v>
      </c>
      <c r="F100" s="44"/>
      <c r="G100" s="44"/>
      <c r="H100" s="44"/>
      <c r="I100" s="44"/>
      <c r="J100" s="44"/>
      <c r="K100" s="44"/>
      <c r="L100" s="44"/>
      <c r="M100" s="44"/>
    </row>
    <row r="101" spans="1:13" s="23" customFormat="1" ht="31.5" x14ac:dyDescent="0.25">
      <c r="A101" s="44"/>
      <c r="B101" s="23" t="s">
        <v>7</v>
      </c>
      <c r="C101" s="23" t="s">
        <v>190</v>
      </c>
      <c r="D101" s="23" t="s">
        <v>6</v>
      </c>
      <c r="E101" s="25">
        <v>30001707</v>
      </c>
      <c r="F101" s="44"/>
      <c r="G101" s="44"/>
      <c r="H101" s="44"/>
      <c r="I101" s="44"/>
      <c r="J101" s="44"/>
      <c r="K101" s="44"/>
      <c r="L101" s="44"/>
      <c r="M101" s="44"/>
    </row>
    <row r="102" spans="1:13" s="23" customFormat="1" ht="31.5" x14ac:dyDescent="0.25">
      <c r="A102" s="23" t="s">
        <v>193</v>
      </c>
      <c r="B102" s="23" t="s">
        <v>5</v>
      </c>
      <c r="C102" s="23" t="s">
        <v>194</v>
      </c>
      <c r="D102" s="23" t="s">
        <v>44</v>
      </c>
      <c r="E102" s="25">
        <v>32301277</v>
      </c>
      <c r="G102" s="23">
        <v>1</v>
      </c>
      <c r="H102" s="23" t="s">
        <v>416</v>
      </c>
      <c r="I102" s="23">
        <v>13</v>
      </c>
      <c r="J102" s="23">
        <v>11</v>
      </c>
      <c r="K102" s="23">
        <v>2</v>
      </c>
      <c r="L102" s="23">
        <v>0</v>
      </c>
      <c r="M102" s="23" t="s">
        <v>235</v>
      </c>
    </row>
    <row r="103" spans="1:13" s="23" customFormat="1" x14ac:dyDescent="0.25">
      <c r="A103" s="44" t="s">
        <v>199</v>
      </c>
      <c r="B103" s="23" t="s">
        <v>5</v>
      </c>
      <c r="C103" s="23" t="s">
        <v>48</v>
      </c>
      <c r="D103" s="23" t="s">
        <v>6</v>
      </c>
      <c r="E103" s="25">
        <v>31513352</v>
      </c>
      <c r="F103" s="44" t="s">
        <v>422</v>
      </c>
      <c r="G103" s="44">
        <v>1</v>
      </c>
      <c r="H103" s="44" t="s">
        <v>421</v>
      </c>
      <c r="I103" s="44">
        <v>176</v>
      </c>
      <c r="J103" s="44">
        <v>175</v>
      </c>
      <c r="K103" s="44">
        <v>1</v>
      </c>
      <c r="L103" s="44">
        <v>0</v>
      </c>
      <c r="M103" s="44" t="s">
        <v>239</v>
      </c>
    </row>
    <row r="104" spans="1:13" s="23" customFormat="1" x14ac:dyDescent="0.25">
      <c r="A104" s="44"/>
      <c r="B104" s="23" t="s">
        <v>7</v>
      </c>
      <c r="C104" s="23" t="s">
        <v>200</v>
      </c>
      <c r="D104" s="23" t="s">
        <v>6</v>
      </c>
      <c r="E104" s="25">
        <v>31929143</v>
      </c>
      <c r="F104" s="44"/>
      <c r="G104" s="44"/>
      <c r="H104" s="44"/>
      <c r="I104" s="44"/>
      <c r="J104" s="44"/>
      <c r="K104" s="44"/>
      <c r="L104" s="44"/>
      <c r="M104" s="44"/>
    </row>
    <row r="105" spans="1:13" s="23" customFormat="1" ht="94.5" x14ac:dyDescent="0.25">
      <c r="A105" s="23" t="s">
        <v>207</v>
      </c>
      <c r="B105" s="23" t="s">
        <v>5</v>
      </c>
      <c r="C105" s="23" t="s">
        <v>48</v>
      </c>
      <c r="D105" s="23" t="s">
        <v>6</v>
      </c>
      <c r="E105" s="25">
        <v>30949340</v>
      </c>
      <c r="F105" s="23" t="s">
        <v>439</v>
      </c>
      <c r="G105" s="23">
        <v>3</v>
      </c>
      <c r="H105" s="23" t="s">
        <v>438</v>
      </c>
      <c r="I105" s="23" t="s">
        <v>435</v>
      </c>
      <c r="J105" s="23" t="s">
        <v>436</v>
      </c>
      <c r="K105" s="23" t="s">
        <v>437</v>
      </c>
      <c r="L105" s="23" t="s">
        <v>250</v>
      </c>
      <c r="M105" s="23" t="s">
        <v>235</v>
      </c>
    </row>
    <row r="106" spans="1:13" s="23" customFormat="1" x14ac:dyDescent="0.25">
      <c r="A106" s="44" t="s">
        <v>217</v>
      </c>
      <c r="B106" s="44" t="s">
        <v>5</v>
      </c>
      <c r="C106" s="44" t="s">
        <v>36</v>
      </c>
      <c r="D106" s="44" t="s">
        <v>6</v>
      </c>
      <c r="E106" s="47">
        <v>30643007</v>
      </c>
      <c r="F106" s="44" t="s">
        <v>452</v>
      </c>
      <c r="G106" s="44">
        <v>5</v>
      </c>
      <c r="H106" s="44" t="s">
        <v>451</v>
      </c>
      <c r="I106" s="44" t="s">
        <v>448</v>
      </c>
      <c r="J106" s="44" t="s">
        <v>449</v>
      </c>
      <c r="K106" s="44" t="s">
        <v>450</v>
      </c>
      <c r="L106" s="44" t="s">
        <v>261</v>
      </c>
      <c r="M106" s="44" t="s">
        <v>235</v>
      </c>
    </row>
    <row r="107" spans="1:13" s="23" customFormat="1" x14ac:dyDescent="0.25">
      <c r="A107" s="44"/>
      <c r="B107" s="44"/>
      <c r="C107" s="44"/>
      <c r="D107" s="44"/>
      <c r="E107" s="47"/>
      <c r="F107" s="44"/>
      <c r="G107" s="44"/>
      <c r="H107" s="44"/>
      <c r="I107" s="44"/>
      <c r="J107" s="44"/>
      <c r="K107" s="44"/>
      <c r="L107" s="44"/>
      <c r="M107" s="44"/>
    </row>
    <row r="108" spans="1:13" s="23" customFormat="1" x14ac:dyDescent="0.25">
      <c r="A108" s="44" t="s">
        <v>218</v>
      </c>
      <c r="B108" s="23" t="s">
        <v>7</v>
      </c>
      <c r="C108" s="23" t="s">
        <v>98</v>
      </c>
      <c r="D108" s="23" t="s">
        <v>6</v>
      </c>
      <c r="E108" s="25">
        <v>29960845</v>
      </c>
      <c r="F108" s="44" t="s">
        <v>458</v>
      </c>
      <c r="G108" s="44">
        <v>8</v>
      </c>
      <c r="H108" s="44" t="s">
        <v>457</v>
      </c>
      <c r="I108" s="44" t="s">
        <v>453</v>
      </c>
      <c r="J108" s="44" t="s">
        <v>454</v>
      </c>
      <c r="K108" s="44" t="s">
        <v>455</v>
      </c>
      <c r="L108" s="44" t="s">
        <v>456</v>
      </c>
      <c r="M108" s="44" t="s">
        <v>239</v>
      </c>
    </row>
    <row r="109" spans="1:13" s="23" customFormat="1" x14ac:dyDescent="0.25">
      <c r="A109" s="44"/>
      <c r="B109" s="23" t="s">
        <v>5</v>
      </c>
      <c r="C109" s="23" t="s">
        <v>101</v>
      </c>
      <c r="D109" s="23" t="s">
        <v>6</v>
      </c>
      <c r="E109" s="25">
        <v>30787623</v>
      </c>
      <c r="F109" s="44"/>
      <c r="G109" s="44"/>
      <c r="H109" s="44"/>
      <c r="I109" s="44"/>
      <c r="J109" s="44"/>
      <c r="K109" s="44"/>
      <c r="L109" s="44"/>
      <c r="M109" s="44"/>
    </row>
    <row r="110" spans="1:13" s="23" customFormat="1" ht="31.5" x14ac:dyDescent="0.25">
      <c r="A110" s="44"/>
      <c r="B110" s="23" t="s">
        <v>5</v>
      </c>
      <c r="C110" s="23" t="s">
        <v>219</v>
      </c>
      <c r="D110" s="23" t="s">
        <v>6</v>
      </c>
      <c r="E110" s="25">
        <v>30595764</v>
      </c>
      <c r="F110" s="44"/>
      <c r="G110" s="44"/>
      <c r="H110" s="44"/>
      <c r="I110" s="44"/>
      <c r="J110" s="44"/>
      <c r="K110" s="44"/>
      <c r="L110" s="44"/>
      <c r="M110" s="44"/>
    </row>
    <row r="111" spans="1:13" s="23" customFormat="1" x14ac:dyDescent="0.25">
      <c r="A111" s="44"/>
      <c r="B111" s="23" t="s">
        <v>5</v>
      </c>
      <c r="C111" s="23" t="s">
        <v>8</v>
      </c>
      <c r="D111" s="23" t="s">
        <v>6</v>
      </c>
      <c r="E111" s="25">
        <v>28617552</v>
      </c>
      <c r="F111" s="44"/>
      <c r="G111" s="44"/>
      <c r="H111" s="44"/>
      <c r="I111" s="44"/>
      <c r="J111" s="44"/>
      <c r="K111" s="44"/>
      <c r="L111" s="44"/>
      <c r="M111" s="44"/>
    </row>
    <row r="112" spans="1:13" s="23" customFormat="1" x14ac:dyDescent="0.25">
      <c r="A112" s="44"/>
      <c r="B112" s="23" t="s">
        <v>5</v>
      </c>
      <c r="C112" s="23" t="s">
        <v>122</v>
      </c>
      <c r="D112" s="23" t="s">
        <v>6</v>
      </c>
      <c r="E112" s="25">
        <v>28813705</v>
      </c>
      <c r="F112" s="44"/>
      <c r="G112" s="44"/>
      <c r="H112" s="44"/>
      <c r="I112" s="44"/>
      <c r="J112" s="44"/>
      <c r="K112" s="44"/>
      <c r="L112" s="44"/>
      <c r="M112" s="44"/>
    </row>
    <row r="113" spans="1:13" s="23" customFormat="1" x14ac:dyDescent="0.25">
      <c r="A113" s="44"/>
      <c r="B113" s="23" t="s">
        <v>7</v>
      </c>
      <c r="C113" s="23" t="s">
        <v>220</v>
      </c>
      <c r="D113" s="23" t="s">
        <v>6</v>
      </c>
      <c r="E113" s="25">
        <v>29960845</v>
      </c>
      <c r="F113" s="44"/>
      <c r="G113" s="44"/>
      <c r="H113" s="44"/>
      <c r="I113" s="44"/>
      <c r="J113" s="44"/>
      <c r="K113" s="44"/>
      <c r="L113" s="44"/>
      <c r="M113" s="44"/>
    </row>
    <row r="115" spans="1:13" x14ac:dyDescent="0.25">
      <c r="A115" s="21" t="s">
        <v>754</v>
      </c>
    </row>
    <row r="116" spans="1:13" x14ac:dyDescent="0.25">
      <c r="A116" s="28">
        <f>COUNTA(A3:A113)</f>
        <v>42</v>
      </c>
    </row>
  </sheetData>
  <mergeCells count="168">
    <mergeCell ref="A1:F1"/>
    <mergeCell ref="G1:L1"/>
    <mergeCell ref="A4:A7"/>
    <mergeCell ref="F4:F7"/>
    <mergeCell ref="G4:G7"/>
    <mergeCell ref="H4:H7"/>
    <mergeCell ref="I4:I7"/>
    <mergeCell ref="J4:J7"/>
    <mergeCell ref="K4:K7"/>
    <mergeCell ref="L4:L7"/>
    <mergeCell ref="M4:M7"/>
    <mergeCell ref="A8:A11"/>
    <mergeCell ref="F8:F11"/>
    <mergeCell ref="G8:G11"/>
    <mergeCell ref="H8:H11"/>
    <mergeCell ref="I8:I11"/>
    <mergeCell ref="J8:J11"/>
    <mergeCell ref="K8:K11"/>
    <mergeCell ref="L8:L11"/>
    <mergeCell ref="M8:M11"/>
    <mergeCell ref="A12:A13"/>
    <mergeCell ref="F12:F13"/>
    <mergeCell ref="G12:G13"/>
    <mergeCell ref="H12:H13"/>
    <mergeCell ref="I12:I13"/>
    <mergeCell ref="J12:J13"/>
    <mergeCell ref="K12:K13"/>
    <mergeCell ref="L12:L13"/>
    <mergeCell ref="M12:M13"/>
    <mergeCell ref="A14:A17"/>
    <mergeCell ref="F14:F17"/>
    <mergeCell ref="G14:G17"/>
    <mergeCell ref="H14:H17"/>
    <mergeCell ref="I14:I17"/>
    <mergeCell ref="J14:J17"/>
    <mergeCell ref="K14:K17"/>
    <mergeCell ref="L14:L17"/>
    <mergeCell ref="M14:M17"/>
    <mergeCell ref="A23:A29"/>
    <mergeCell ref="F23:F29"/>
    <mergeCell ref="G23:G29"/>
    <mergeCell ref="H23:H29"/>
    <mergeCell ref="I23:I29"/>
    <mergeCell ref="J23:J29"/>
    <mergeCell ref="K23:K29"/>
    <mergeCell ref="L23:L29"/>
    <mergeCell ref="M23:M29"/>
    <mergeCell ref="A31:A39"/>
    <mergeCell ref="F31:F39"/>
    <mergeCell ref="G31:G39"/>
    <mergeCell ref="H31:H39"/>
    <mergeCell ref="I31:I39"/>
    <mergeCell ref="J31:J39"/>
    <mergeCell ref="K31:K39"/>
    <mergeCell ref="L31:L39"/>
    <mergeCell ref="M31:M39"/>
    <mergeCell ref="A40:A41"/>
    <mergeCell ref="F40:F41"/>
    <mergeCell ref="G40:G41"/>
    <mergeCell ref="H40:H41"/>
    <mergeCell ref="I40:I41"/>
    <mergeCell ref="J40:J41"/>
    <mergeCell ref="K40:K41"/>
    <mergeCell ref="L40:L41"/>
    <mergeCell ref="M40:M41"/>
    <mergeCell ref="A42:A46"/>
    <mergeCell ref="F42:F46"/>
    <mergeCell ref="G42:G46"/>
    <mergeCell ref="K42:K46"/>
    <mergeCell ref="L42:L46"/>
    <mergeCell ref="M42:M46"/>
    <mergeCell ref="H42:H46"/>
    <mergeCell ref="I42:I46"/>
    <mergeCell ref="J42:J46"/>
    <mergeCell ref="K51:K53"/>
    <mergeCell ref="L51:L53"/>
    <mergeCell ref="M51:M53"/>
    <mergeCell ref="A51:A53"/>
    <mergeCell ref="F51:F53"/>
    <mergeCell ref="G51:G53"/>
    <mergeCell ref="H51:H53"/>
    <mergeCell ref="I51:I53"/>
    <mergeCell ref="J51:J53"/>
    <mergeCell ref="A58:A60"/>
    <mergeCell ref="F58:F60"/>
    <mergeCell ref="G58:G60"/>
    <mergeCell ref="H58:H60"/>
    <mergeCell ref="I58:I60"/>
    <mergeCell ref="J58:J60"/>
    <mergeCell ref="K58:K60"/>
    <mergeCell ref="L58:L60"/>
    <mergeCell ref="M58:M60"/>
    <mergeCell ref="A64:A74"/>
    <mergeCell ref="F64:F74"/>
    <mergeCell ref="G64:G74"/>
    <mergeCell ref="H64:H74"/>
    <mergeCell ref="I64:I74"/>
    <mergeCell ref="J64:J74"/>
    <mergeCell ref="K64:K74"/>
    <mergeCell ref="L64:L74"/>
    <mergeCell ref="M64:M74"/>
    <mergeCell ref="A75:A81"/>
    <mergeCell ref="F75:F81"/>
    <mergeCell ref="G75:G81"/>
    <mergeCell ref="H75:H81"/>
    <mergeCell ref="I75:I81"/>
    <mergeCell ref="J75:J81"/>
    <mergeCell ref="K75:K81"/>
    <mergeCell ref="L75:L81"/>
    <mergeCell ref="M75:M81"/>
    <mergeCell ref="K83:K84"/>
    <mergeCell ref="L83:L84"/>
    <mergeCell ref="M83:M84"/>
    <mergeCell ref="A86:A87"/>
    <mergeCell ref="F86:F87"/>
    <mergeCell ref="G86:G87"/>
    <mergeCell ref="H86:H87"/>
    <mergeCell ref="I86:I87"/>
    <mergeCell ref="J86:J87"/>
    <mergeCell ref="K86:K87"/>
    <mergeCell ref="A83:A84"/>
    <mergeCell ref="F83:F84"/>
    <mergeCell ref="G83:G84"/>
    <mergeCell ref="H83:H84"/>
    <mergeCell ref="I83:I84"/>
    <mergeCell ref="J83:J84"/>
    <mergeCell ref="L86:L87"/>
    <mergeCell ref="M86:M87"/>
    <mergeCell ref="A90:A101"/>
    <mergeCell ref="F90:F101"/>
    <mergeCell ref="G90:G101"/>
    <mergeCell ref="H90:H101"/>
    <mergeCell ref="I90:I101"/>
    <mergeCell ref="J90:J101"/>
    <mergeCell ref="K90:K101"/>
    <mergeCell ref="L90:L101"/>
    <mergeCell ref="M90:M101"/>
    <mergeCell ref="A103:A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A106:A107"/>
    <mergeCell ref="B106:B107"/>
    <mergeCell ref="C106:C107"/>
    <mergeCell ref="D106:D107"/>
    <mergeCell ref="E106:E107"/>
    <mergeCell ref="F106:F107"/>
    <mergeCell ref="M106:M107"/>
    <mergeCell ref="A108:A113"/>
    <mergeCell ref="F108:F113"/>
    <mergeCell ref="G108:G113"/>
    <mergeCell ref="H108:H113"/>
    <mergeCell ref="I108:I113"/>
    <mergeCell ref="J108:J113"/>
    <mergeCell ref="K108:K113"/>
    <mergeCell ref="L108:L113"/>
    <mergeCell ref="M108:M113"/>
    <mergeCell ref="G106:G107"/>
    <mergeCell ref="H106:H107"/>
    <mergeCell ref="I106:I107"/>
    <mergeCell ref="J106:J107"/>
    <mergeCell ref="K106:K107"/>
    <mergeCell ref="L106:L10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6261-F770-4F5B-B9A7-F6BFA5B6F7E1}">
  <dimension ref="A1:M13"/>
  <sheetViews>
    <sheetView zoomScale="64" zoomScaleNormal="64" workbookViewId="0">
      <selection activeCell="K21" sqref="K21"/>
    </sheetView>
  </sheetViews>
  <sheetFormatPr defaultColWidth="10.85546875" defaultRowHeight="15.75" x14ac:dyDescent="0.25"/>
  <cols>
    <col min="1" max="4" width="50.7109375" style="1" customWidth="1"/>
    <col min="5" max="5" width="50.7109375" style="13" customWidth="1"/>
    <col min="6" max="13" width="50.7109375" style="1" customWidth="1"/>
    <col min="14" max="16384" width="10.85546875" style="1"/>
  </cols>
  <sheetData>
    <row r="1" spans="1:13" x14ac:dyDescent="0.25">
      <c r="A1" s="55" t="s">
        <v>0</v>
      </c>
      <c r="B1" s="55"/>
      <c r="C1" s="55"/>
      <c r="D1" s="55"/>
      <c r="E1" s="55"/>
      <c r="F1" s="55"/>
      <c r="G1" s="55" t="s">
        <v>229</v>
      </c>
      <c r="H1" s="55"/>
      <c r="I1" s="55"/>
      <c r="J1" s="55"/>
      <c r="K1" s="55"/>
      <c r="L1" s="55"/>
    </row>
    <row r="2" spans="1:13" s="15" customFormat="1" x14ac:dyDescent="0.25">
      <c r="A2" s="15" t="s">
        <v>573</v>
      </c>
      <c r="B2" s="15" t="s">
        <v>1</v>
      </c>
      <c r="C2" s="15" t="s">
        <v>2</v>
      </c>
      <c r="D2" s="15" t="s">
        <v>3</v>
      </c>
      <c r="E2" s="16" t="s">
        <v>4</v>
      </c>
      <c r="F2" s="15" t="s">
        <v>231</v>
      </c>
      <c r="G2" s="15" t="s">
        <v>568</v>
      </c>
      <c r="H2" s="15" t="s">
        <v>572</v>
      </c>
      <c r="I2" s="15" t="s">
        <v>230</v>
      </c>
      <c r="J2" s="15" t="s">
        <v>569</v>
      </c>
      <c r="K2" s="15" t="s">
        <v>570</v>
      </c>
      <c r="L2" s="15" t="s">
        <v>571</v>
      </c>
      <c r="M2" s="15" t="s">
        <v>232</v>
      </c>
    </row>
    <row r="3" spans="1:13" s="23" customFormat="1" ht="31.5" x14ac:dyDescent="0.25">
      <c r="A3" s="44" t="s">
        <v>77</v>
      </c>
      <c r="B3" s="23" t="s">
        <v>78</v>
      </c>
      <c r="C3" s="23" t="s">
        <v>79</v>
      </c>
      <c r="D3" s="23" t="s">
        <v>6</v>
      </c>
      <c r="E3" s="25">
        <v>31117050</v>
      </c>
      <c r="F3" s="44" t="s">
        <v>297</v>
      </c>
      <c r="G3" s="44">
        <v>3</v>
      </c>
      <c r="H3" s="44" t="s">
        <v>296</v>
      </c>
      <c r="I3" s="44" t="s">
        <v>292</v>
      </c>
      <c r="J3" s="44" t="s">
        <v>293</v>
      </c>
      <c r="K3" s="44" t="s">
        <v>294</v>
      </c>
      <c r="L3" s="44" t="s">
        <v>295</v>
      </c>
      <c r="M3" s="44" t="s">
        <v>239</v>
      </c>
    </row>
    <row r="4" spans="1:13" s="23" customFormat="1" x14ac:dyDescent="0.25">
      <c r="A4" s="44"/>
      <c r="B4" s="23" t="s">
        <v>5</v>
      </c>
      <c r="C4" s="23" t="s">
        <v>42</v>
      </c>
      <c r="D4" s="23" t="s">
        <v>6</v>
      </c>
      <c r="E4" s="25">
        <v>30410672</v>
      </c>
      <c r="F4" s="44"/>
      <c r="G4" s="44"/>
      <c r="H4" s="44"/>
      <c r="I4" s="44"/>
      <c r="J4" s="44"/>
      <c r="K4" s="44"/>
      <c r="L4" s="44"/>
      <c r="M4" s="44"/>
    </row>
    <row r="5" spans="1:13" s="23" customFormat="1" x14ac:dyDescent="0.25">
      <c r="A5" s="44"/>
      <c r="B5" s="23" t="s">
        <v>80</v>
      </c>
      <c r="C5" s="23" t="s">
        <v>81</v>
      </c>
      <c r="D5" s="23" t="s">
        <v>6</v>
      </c>
      <c r="E5" s="25">
        <v>30474270</v>
      </c>
      <c r="F5" s="44"/>
      <c r="G5" s="44"/>
      <c r="H5" s="44"/>
      <c r="I5" s="44"/>
      <c r="J5" s="44"/>
      <c r="K5" s="44"/>
      <c r="L5" s="44"/>
      <c r="M5" s="44"/>
    </row>
    <row r="6" spans="1:13" s="23" customFormat="1" x14ac:dyDescent="0.25">
      <c r="A6" s="44"/>
      <c r="B6" s="23" t="s">
        <v>5</v>
      </c>
      <c r="C6" s="23" t="s">
        <v>29</v>
      </c>
      <c r="D6" s="23" t="s">
        <v>6</v>
      </c>
      <c r="E6" s="25">
        <v>29581580</v>
      </c>
      <c r="F6" s="44"/>
      <c r="G6" s="44"/>
      <c r="H6" s="44"/>
      <c r="I6" s="44"/>
      <c r="J6" s="44"/>
      <c r="K6" s="44"/>
      <c r="L6" s="44"/>
      <c r="M6" s="44"/>
    </row>
    <row r="7" spans="1:13" s="23" customFormat="1" x14ac:dyDescent="0.25">
      <c r="A7" s="44"/>
      <c r="B7" s="23" t="s">
        <v>7</v>
      </c>
      <c r="C7" s="23" t="s">
        <v>48</v>
      </c>
      <c r="D7" s="23" t="s">
        <v>6</v>
      </c>
      <c r="E7" s="25">
        <v>29344285</v>
      </c>
      <c r="F7" s="44"/>
      <c r="G7" s="44"/>
      <c r="H7" s="44"/>
      <c r="I7" s="44"/>
      <c r="J7" s="44"/>
      <c r="K7" s="44"/>
      <c r="L7" s="44"/>
      <c r="M7" s="44"/>
    </row>
    <row r="8" spans="1:13" s="23" customFormat="1" x14ac:dyDescent="0.25">
      <c r="A8" s="44"/>
      <c r="B8" s="23" t="s">
        <v>7</v>
      </c>
      <c r="C8" s="23" t="s">
        <v>19</v>
      </c>
      <c r="D8" s="23" t="s">
        <v>6</v>
      </c>
      <c r="E8" s="25">
        <v>24920070</v>
      </c>
      <c r="F8" s="44"/>
      <c r="G8" s="44"/>
      <c r="H8" s="44"/>
      <c r="I8" s="44"/>
      <c r="J8" s="44"/>
      <c r="K8" s="44"/>
      <c r="L8" s="44"/>
      <c r="M8" s="44"/>
    </row>
    <row r="9" spans="1:13" s="23" customFormat="1" x14ac:dyDescent="0.25">
      <c r="A9" s="44"/>
      <c r="B9" s="23" t="s">
        <v>7</v>
      </c>
      <c r="C9" s="23" t="s">
        <v>19</v>
      </c>
      <c r="D9" s="23" t="s">
        <v>6</v>
      </c>
      <c r="E9" s="25">
        <v>27573434</v>
      </c>
      <c r="F9" s="44"/>
      <c r="G9" s="44"/>
      <c r="H9" s="44"/>
      <c r="I9" s="44"/>
      <c r="J9" s="44"/>
      <c r="K9" s="44"/>
      <c r="L9" s="44"/>
      <c r="M9" s="44"/>
    </row>
    <row r="10" spans="1:13" s="23" customFormat="1" ht="31.5" x14ac:dyDescent="0.25">
      <c r="A10" s="23" t="s">
        <v>107</v>
      </c>
      <c r="B10" s="23" t="s">
        <v>5</v>
      </c>
      <c r="C10" s="23" t="s">
        <v>108</v>
      </c>
      <c r="D10" s="23" t="s">
        <v>6</v>
      </c>
      <c r="E10" s="25">
        <v>27644252</v>
      </c>
      <c r="F10" s="2" t="s">
        <v>496</v>
      </c>
      <c r="G10" s="23">
        <v>1</v>
      </c>
      <c r="H10" s="5" t="s">
        <v>495</v>
      </c>
      <c r="I10" s="23">
        <v>52</v>
      </c>
      <c r="J10" s="23">
        <v>39</v>
      </c>
      <c r="K10" s="23">
        <v>10</v>
      </c>
      <c r="L10" s="23">
        <v>3</v>
      </c>
      <c r="M10" s="23" t="s">
        <v>239</v>
      </c>
    </row>
    <row r="12" spans="1:13" x14ac:dyDescent="0.25">
      <c r="A12" s="21" t="s">
        <v>755</v>
      </c>
    </row>
    <row r="13" spans="1:13" x14ac:dyDescent="0.25">
      <c r="A13" s="28">
        <f>COUNTA(A3:A10)</f>
        <v>2</v>
      </c>
    </row>
  </sheetData>
  <mergeCells count="11">
    <mergeCell ref="M3:M9"/>
    <mergeCell ref="A1:F1"/>
    <mergeCell ref="G1:L1"/>
    <mergeCell ref="A3:A9"/>
    <mergeCell ref="F3:F9"/>
    <mergeCell ref="G3:G9"/>
    <mergeCell ref="H3:H9"/>
    <mergeCell ref="I3:I9"/>
    <mergeCell ref="J3:J9"/>
    <mergeCell ref="K3:K9"/>
    <mergeCell ref="L3:L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39BD-CCC1-434D-83A2-48E79998C571}">
  <dimension ref="A1:O55"/>
  <sheetViews>
    <sheetView zoomScale="120" zoomScaleNormal="120" workbookViewId="0">
      <selection activeCell="B3" sqref="B3:E3"/>
    </sheetView>
  </sheetViews>
  <sheetFormatPr defaultColWidth="11.42578125" defaultRowHeight="15" x14ac:dyDescent="0.25"/>
  <cols>
    <col min="1" max="16384" width="11.42578125" style="22"/>
  </cols>
  <sheetData>
    <row r="1" spans="1:13" ht="15" customHeight="1" x14ac:dyDescent="0.25">
      <c r="A1" s="64" t="s">
        <v>778</v>
      </c>
      <c r="B1" s="64"/>
      <c r="C1" s="64"/>
      <c r="D1" s="64"/>
      <c r="E1" s="64"/>
      <c r="F1" s="64"/>
      <c r="G1" s="64"/>
      <c r="H1" s="64"/>
    </row>
    <row r="2" spans="1:13" x14ac:dyDescent="0.25">
      <c r="A2" s="30"/>
      <c r="B2" s="30"/>
      <c r="C2" s="30"/>
      <c r="D2" s="30"/>
      <c r="E2" s="30"/>
    </row>
    <row r="3" spans="1:13" x14ac:dyDescent="0.25">
      <c r="A3" s="31"/>
      <c r="B3" s="65" t="s">
        <v>779</v>
      </c>
      <c r="C3" s="65"/>
      <c r="D3" s="65"/>
      <c r="E3" s="65"/>
      <c r="I3" s="31"/>
      <c r="J3" s="65" t="s">
        <v>756</v>
      </c>
      <c r="K3" s="65"/>
      <c r="L3" s="65"/>
      <c r="M3" s="65"/>
    </row>
    <row r="4" spans="1:13" ht="15" customHeight="1" x14ac:dyDescent="0.25">
      <c r="A4" s="31"/>
      <c r="B4" s="32" t="s">
        <v>757</v>
      </c>
      <c r="C4" s="32" t="s">
        <v>758</v>
      </c>
      <c r="D4" s="32" t="s">
        <v>759</v>
      </c>
      <c r="E4" s="32" t="s">
        <v>760</v>
      </c>
      <c r="I4" s="31"/>
      <c r="J4" s="32" t="s">
        <v>757</v>
      </c>
      <c r="K4" s="32" t="s">
        <v>758</v>
      </c>
      <c r="L4" s="32" t="s">
        <v>759</v>
      </c>
      <c r="M4" s="32" t="s">
        <v>760</v>
      </c>
    </row>
    <row r="5" spans="1:13" ht="105" x14ac:dyDescent="0.25">
      <c r="A5" s="33" t="s">
        <v>761</v>
      </c>
      <c r="B5" s="34">
        <v>106</v>
      </c>
      <c r="C5" s="34">
        <v>106</v>
      </c>
      <c r="D5" s="34">
        <v>42</v>
      </c>
      <c r="E5" s="34">
        <v>2</v>
      </c>
      <c r="I5" s="35" t="s">
        <v>762</v>
      </c>
      <c r="J5" s="34"/>
      <c r="K5" s="34"/>
      <c r="L5" s="34"/>
      <c r="M5" s="34"/>
    </row>
    <row r="6" spans="1:13" x14ac:dyDescent="0.25">
      <c r="A6" s="33" t="s">
        <v>763</v>
      </c>
      <c r="B6" s="34"/>
      <c r="C6" s="36">
        <f>C5/B5</f>
        <v>1</v>
      </c>
      <c r="D6" s="36">
        <f>D5/B5</f>
        <v>0.39622641509433965</v>
      </c>
      <c r="E6" s="36">
        <f>E5/B5</f>
        <v>1.8867924528301886E-2</v>
      </c>
      <c r="I6" s="35" t="s">
        <v>763</v>
      </c>
      <c r="J6" s="34"/>
      <c r="K6" s="36"/>
      <c r="L6" s="36"/>
      <c r="M6" s="36"/>
    </row>
    <row r="7" spans="1:13" x14ac:dyDescent="0.25">
      <c r="A7" s="62" t="s">
        <v>764</v>
      </c>
      <c r="B7" s="62"/>
      <c r="C7" s="62"/>
      <c r="D7" s="62"/>
      <c r="E7" s="62"/>
    </row>
    <row r="8" spans="1:13" x14ac:dyDescent="0.25">
      <c r="A8" s="63"/>
      <c r="B8" s="63"/>
      <c r="C8" s="63"/>
      <c r="D8" s="63"/>
      <c r="E8" s="63"/>
    </row>
    <row r="9" spans="1:13" x14ac:dyDescent="0.25">
      <c r="A9" s="63"/>
      <c r="B9" s="63"/>
      <c r="C9" s="63"/>
      <c r="D9" s="63"/>
      <c r="E9" s="63"/>
    </row>
    <row r="26" spans="1:15" x14ac:dyDescent="0.25">
      <c r="A26" s="31"/>
      <c r="B26" s="59" t="s">
        <v>765</v>
      </c>
      <c r="C26" s="60"/>
      <c r="D26" s="60"/>
      <c r="E26" s="60"/>
      <c r="F26" s="60"/>
      <c r="G26" s="61"/>
      <c r="I26" s="31"/>
      <c r="J26" s="59" t="s">
        <v>765</v>
      </c>
      <c r="K26" s="60"/>
      <c r="L26" s="60"/>
      <c r="M26" s="60"/>
      <c r="N26" s="60"/>
      <c r="O26" s="61"/>
    </row>
    <row r="27" spans="1:15" x14ac:dyDescent="0.25">
      <c r="A27" s="31"/>
      <c r="B27" s="37" t="s">
        <v>757</v>
      </c>
      <c r="C27" s="37"/>
      <c r="D27" s="37"/>
      <c r="E27" s="37"/>
      <c r="F27" s="37"/>
      <c r="G27" s="37"/>
      <c r="I27" s="31"/>
      <c r="J27" s="37" t="s">
        <v>757</v>
      </c>
      <c r="K27" s="37"/>
      <c r="L27" s="37"/>
      <c r="M27" s="37"/>
      <c r="N27" s="37"/>
      <c r="O27" s="37"/>
    </row>
    <row r="28" spans="1:15" ht="135" x14ac:dyDescent="0.25">
      <c r="A28" s="33" t="s">
        <v>766</v>
      </c>
      <c r="B28" s="34">
        <v>122</v>
      </c>
      <c r="C28" s="34"/>
      <c r="D28" s="34"/>
      <c r="E28" s="34"/>
      <c r="F28" s="34"/>
      <c r="G28" s="34"/>
      <c r="I28" s="33" t="s">
        <v>767</v>
      </c>
      <c r="J28" s="34"/>
      <c r="K28" s="34"/>
      <c r="L28" s="34"/>
      <c r="M28" s="34"/>
      <c r="N28" s="34"/>
      <c r="O28" s="34"/>
    </row>
    <row r="51" spans="1:15" x14ac:dyDescent="0.25">
      <c r="A51" s="31"/>
      <c r="B51" s="59" t="s">
        <v>768</v>
      </c>
      <c r="C51" s="60"/>
      <c r="D51" s="60"/>
      <c r="E51" s="60"/>
      <c r="F51" s="60"/>
      <c r="G51" s="61"/>
      <c r="I51" s="31"/>
      <c r="J51" s="59" t="s">
        <v>768</v>
      </c>
      <c r="K51" s="60"/>
      <c r="L51" s="60"/>
      <c r="M51" s="60"/>
      <c r="N51" s="60"/>
      <c r="O51" s="61"/>
    </row>
    <row r="52" spans="1:15" x14ac:dyDescent="0.25">
      <c r="A52" s="31"/>
      <c r="B52" s="37" t="s">
        <v>757</v>
      </c>
      <c r="C52" s="37" t="s">
        <v>769</v>
      </c>
      <c r="D52" s="37" t="s">
        <v>770</v>
      </c>
      <c r="E52" s="37" t="s">
        <v>771</v>
      </c>
      <c r="F52" s="37" t="s">
        <v>772</v>
      </c>
      <c r="G52" s="37" t="s">
        <v>773</v>
      </c>
      <c r="I52" s="31"/>
      <c r="J52" s="37" t="s">
        <v>757</v>
      </c>
      <c r="K52" s="37" t="s">
        <v>769</v>
      </c>
      <c r="L52" s="37" t="s">
        <v>770</v>
      </c>
      <c r="M52" s="37" t="s">
        <v>771</v>
      </c>
      <c r="N52" s="37" t="s">
        <v>772</v>
      </c>
      <c r="O52" s="37" t="s">
        <v>773</v>
      </c>
    </row>
    <row r="53" spans="1:15" ht="135" x14ac:dyDescent="0.25">
      <c r="A53" s="33" t="s">
        <v>774</v>
      </c>
      <c r="B53" s="34"/>
      <c r="C53" s="34"/>
      <c r="D53" s="34"/>
      <c r="E53" s="34"/>
      <c r="F53" s="34"/>
      <c r="G53" s="34"/>
      <c r="I53" s="33" t="s">
        <v>775</v>
      </c>
      <c r="J53" s="34"/>
      <c r="K53" s="34"/>
      <c r="L53" s="34"/>
      <c r="M53" s="34"/>
      <c r="N53" s="34"/>
      <c r="O53" s="34">
        <v>4</v>
      </c>
    </row>
    <row r="54" spans="1:15" x14ac:dyDescent="0.25">
      <c r="A54" s="62" t="s">
        <v>776</v>
      </c>
      <c r="B54" s="62"/>
      <c r="C54" s="62"/>
      <c r="D54" s="62"/>
      <c r="E54" s="62"/>
      <c r="F54" s="62"/>
      <c r="G54" s="62"/>
    </row>
    <row r="55" spans="1:15" x14ac:dyDescent="0.25">
      <c r="A55" s="63"/>
      <c r="B55" s="63"/>
      <c r="C55" s="63"/>
      <c r="D55" s="63"/>
      <c r="E55" s="63"/>
      <c r="F55" s="63"/>
      <c r="G55" s="63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lncRNAs</vt:lpstr>
      <vt:lpstr>3G lncRNAs</vt:lpstr>
      <vt:lpstr>4G lncRNAs</vt:lpstr>
      <vt:lpstr>Quantification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jain</cp:lastModifiedBy>
  <dcterms:created xsi:type="dcterms:W3CDTF">2021-01-20T05:51:41Z</dcterms:created>
  <dcterms:modified xsi:type="dcterms:W3CDTF">2022-01-05T18:05:59Z</dcterms:modified>
</cp:coreProperties>
</file>