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Code\BioProject\data\orignal_data\"/>
    </mc:Choice>
  </mc:AlternateContent>
  <xr:revisionPtr revIDLastSave="0" documentId="13_ncr:1_{C8A4D2E1-3448-412E-9A2B-EEA8301FE7A9}" xr6:coauthVersionLast="47" xr6:coauthVersionMax="47" xr10:uidLastSave="{00000000-0000-0000-0000-000000000000}"/>
  <bookViews>
    <workbookView xWindow="-120" yWindow="-120" windowWidth="29040" windowHeight="15840" tabRatio="749" activeTab="1" xr2:uid="{00000000-000D-0000-FFFF-FFFF00000000}"/>
  </bookViews>
  <sheets>
    <sheet name="All lncRNAs" sheetId="2" r:id="rId1"/>
    <sheet name="Validated &amp; Reviewed GQ LncRNAs" sheetId="1" r:id="rId2"/>
    <sheet name="2G lncRNAs" sheetId="3" r:id="rId3"/>
    <sheet name="3G lncRNAs" sheetId="4" r:id="rId4"/>
    <sheet name="4G lncRNAs" sheetId="5" r:id="rId5"/>
    <sheet name="Quantification"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14" i="1" l="1"/>
  <c r="E6" i="6"/>
  <c r="D6" i="6"/>
  <c r="C6" i="6"/>
  <c r="A12" i="5"/>
  <c r="A140" i="4"/>
  <c r="A314" i="3"/>
</calcChain>
</file>

<file path=xl/sharedStrings.xml><?xml version="1.0" encoding="utf-8"?>
<sst xmlns="http://schemas.openxmlformats.org/spreadsheetml/2006/main" count="11921" uniqueCount="2457">
  <si>
    <t>Search Result</t>
  </si>
  <si>
    <t>Search Parameters: QGRS Max Length: 45 | Min G-Group Size: 2 | Loop size: from 0 to 36</t>
  </si>
  <si>
    <t>Total No. of PQS</t>
  </si>
  <si>
    <t>Remarks</t>
  </si>
  <si>
    <t>RefSeq status</t>
  </si>
  <si>
    <t>AFAP1-AS1</t>
  </si>
  <si>
    <t>NR_026892.1</t>
  </si>
  <si>
    <t>Also Known As: AFAP1-AS, AFAP1AS</t>
  </si>
  <si>
    <t>VALIDATED</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</si>
  <si>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</si>
  <si>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</si>
  <si>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</si>
  <si>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</si>
  <si>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</si>
  <si>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</si>
  <si>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</si>
  <si>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</si>
  <si>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</si>
  <si>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</si>
  <si>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</si>
  <si>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</si>
  <si>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</si>
  <si>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</si>
  <si>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</si>
  <si>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</si>
  <si>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</si>
  <si>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</si>
  <si>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</si>
  <si>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</si>
  <si>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</si>
  <si>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</si>
  <si>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</si>
  <si>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</si>
  <si>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</si>
  <si>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</si>
  <si>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</si>
  <si>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DANCR</t>
  </si>
  <si>
    <t>1,1,1</t>
  </si>
  <si>
    <t>NR_024031.2, NR_145129.1, NR_145130.1</t>
  </si>
  <si>
    <t>18, 16</t>
  </si>
  <si>
    <t>15, 13</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</si>
  <si>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</si>
  <si>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</si>
  <si>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</si>
  <si>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</si>
  <si>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</si>
  <si>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</si>
  <si>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</si>
  <si>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</si>
  <si>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0,0,0,0</t>
  </si>
  <si>
    <t>Also Known As: FALEC; FAL1; ncRNA-a1; LINC00568</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</si>
  <si>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</si>
  <si>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</si>
  <si>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</si>
  <si>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</si>
  <si>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</si>
  <si>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</si>
  <si>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</si>
  <si>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</si>
  <si>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</si>
  <si>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</si>
  <si>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</si>
  <si>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</si>
  <si>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</si>
  <si>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</si>
  <si>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HOTAIR</t>
  </si>
  <si>
    <t>NR_047517.1, NR_003716.3, NR_047518.1</t>
  </si>
  <si>
    <t>HOXA11-AS</t>
  </si>
  <si>
    <t>NR_002795.2</t>
  </si>
  <si>
    <t>Also Known As: HOXA11S; HOXA-AS5; HOXA11AS; HOXA11-AS1; NCRNA00076</t>
  </si>
  <si>
    <t>HULC</t>
  </si>
  <si>
    <t>NR_004855.2</t>
  </si>
  <si>
    <t>Also Known As: HCCAT1; LINC00078; NCRNA00078
Some (older-not checked for PQS) Long non-coding RNA HULC (HULC gene) "lncRNA" ncRNA (TPA: HG975403.1) was also there in result.</t>
  </si>
  <si>
    <t>LINC-ROR</t>
  </si>
  <si>
    <t>NR_048536.2, NR_152602.1</t>
  </si>
  <si>
    <t>TP53COR1 (older) (hLincRNA-p21_SIsoE1 and hLincRNA-p21_LIsoE2) (KU881769.1, KU881768.1 respectively)</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</si>
  <si>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</si>
  <si>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</si>
  <si>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</si>
  <si>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</si>
  <si>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</si>
  <si>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</si>
  <si>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</si>
  <si>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</si>
  <si>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</si>
  <si>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</si>
  <si>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</si>
  <si>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</si>
  <si>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</si>
  <si>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</si>
  <si>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</si>
  <si>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</si>
  <si>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</si>
  <si>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</si>
  <si>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</si>
  <si>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</si>
  <si>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</si>
  <si>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</si>
  <si>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</si>
  <si>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</si>
  <si>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</si>
  <si>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</si>
  <si>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</si>
  <si>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</si>
  <si>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</si>
  <si>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</si>
  <si>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</si>
  <si>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</si>
  <si>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</si>
  <si>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</si>
  <si>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PCAT1</t>
  </si>
  <si>
    <t>NR_045262.2</t>
  </si>
  <si>
    <t>NR_046325.1, NR_046326.1</t>
  </si>
  <si>
    <t>PVT1</t>
  </si>
  <si>
    <t>SNHG1</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</si>
  <si>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</si>
  <si>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</si>
  <si>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</si>
  <si>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</si>
  <si>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</si>
  <si>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</si>
  <si>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</si>
  <si>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</si>
  <si>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</si>
  <si>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</si>
  <si>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</si>
  <si>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</si>
  <si>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SNHG7</t>
  </si>
  <si>
    <t>NR_003672.2, NR_024542.1, NR_024543.1</t>
  </si>
  <si>
    <t>Also Known As: NCRNA00061</t>
  </si>
  <si>
    <t>SPRY4-IT1</t>
  </si>
  <si>
    <t>NR_131221.1</t>
  </si>
  <si>
    <t>Also Known As: SPRIGHTLY</t>
  </si>
  <si>
    <t>TINCR</t>
  </si>
  <si>
    <t>NR_027064.3</t>
  </si>
  <si>
    <t>Also Known As: PLAC2; LINC00036; NCRNA00036; onco-lncRNA-16</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</si>
  <si>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</si>
  <si>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</si>
  <si>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</si>
  <si>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</si>
  <si>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</si>
  <si>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</si>
  <si>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</si>
  <si>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</si>
  <si>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</si>
  <si>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</si>
  <si>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</si>
  <si>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</si>
  <si>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</si>
  <si>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</si>
  <si>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</si>
  <si>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</si>
  <si>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</si>
  <si>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</si>
  <si>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</si>
  <si>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</si>
  <si>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</si>
  <si>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</si>
  <si>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</si>
  <si>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</si>
  <si>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</si>
  <si>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Pubmed ID</t>
  </si>
  <si>
    <t>0, 0</t>
  </si>
  <si>
    <t>5, 2, 1, 2, 2</t>
  </si>
  <si>
    <t>3 (DGCR5)
+
2 (DGCR5 unknown variants)
=5</t>
  </si>
  <si>
    <t>EGOT</t>
  </si>
  <si>
    <t>NR_004428.1</t>
  </si>
  <si>
    <t>FENDRR</t>
  </si>
  <si>
    <t>2 (FENDRR_Variant 1 and 2)
+
1 [FENDRR_Variant 3 (older)]
=3</t>
  </si>
  <si>
    <t>14, 24 (FENDRR_Variant 1 and 2)
+
26 [FENDRR_Variant 3 (older)]</t>
  </si>
  <si>
    <t>14, 23 (FENDRR_Variant 1 and 2)
+
25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</si>
  <si>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</si>
  <si>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</si>
  <si>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FER1L4</t>
  </si>
  <si>
    <t>NR_119376.1</t>
  </si>
  <si>
    <t>Homo sapiens fer-1 like family member 4 (pseudogene) (FER1L4), non-coding RNA
Also Known As: C20orf124
transcribed RNA-misc_RNA (mentioned as lncRNA in title of papers; PubMed - 31473323 and 31115514)
Gene type - pseudo</t>
  </si>
  <si>
    <t>HCG11</t>
  </si>
  <si>
    <t>NR_026790.1</t>
  </si>
  <si>
    <t>Also Known As: CTA-14H9.3, bK14H9.3</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</si>
  <si>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</si>
  <si>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</si>
  <si>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</si>
  <si>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</si>
  <si>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</si>
  <si>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</si>
  <si>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IGF2AS</t>
  </si>
  <si>
    <t>___, 27, 27</t>
  </si>
  <si>
    <t>___, 24, 25</t>
  </si>
  <si>
    <t>___, 3, 2</t>
  </si>
  <si>
    <t>___, 0, 0</t>
  </si>
  <si>
    <t>___, NR_028043.2, NR_133657.1</t>
  </si>
  <si>
    <t>Also known as: PEG8; IGF2AS; IGF2-AS1</t>
  </si>
  <si>
    <t>KCNQ1OT1</t>
  </si>
  <si>
    <t>NR_002728.3</t>
  </si>
  <si>
    <t>Also Known As: LIT1; Kncq1; KvDMR1; KCNQ10T1; KCNQ1-AS2; KvLQT1-AS; NCRNA00012
Some (older-not checked for PQS) Long non-coding sense-intronic RNA Kcnq1ot1 (Kncq1 gene) "lncRNA" ncRNA (TPA: HG975405.1)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</si>
  <si>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</si>
  <si>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LINC00662</t>
  </si>
  <si>
    <t>NR_027301.1</t>
  </si>
  <si>
    <t>LINC00665</t>
  </si>
  <si>
    <t>16, 8</t>
  </si>
  <si>
    <t>15, 7</t>
  </si>
  <si>
    <t>NR_038278.1, NR_038279.1</t>
  </si>
  <si>
    <t>LINC00673</t>
  </si>
  <si>
    <t>26, 25, 23, 23, 27</t>
  </si>
  <si>
    <t>25,23, 22, 22, 25</t>
  </si>
  <si>
    <t>Also known asSLNCR; SLNCR1; ERRLR01; HILNC75; LUCAIR1; HI-LNC75</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</si>
  <si>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</si>
  <si>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</si>
  <si>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</si>
  <si>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</si>
  <si>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</si>
  <si>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LOXL1-AS1</t>
  </si>
  <si>
    <t>15, 13, 11, 9, 11</t>
  </si>
  <si>
    <t>12, 10, 11, 9, 10</t>
  </si>
  <si>
    <t>3, 3, 0, 0, 1
PQS 1 of 5th variant is different from other variants.</t>
  </si>
  <si>
    <t>NR_040066.1, NR_040067.1, NR_040068.1, NR_040069.1, NR_040070.1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</si>
  <si>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</si>
  <si>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</si>
  <si>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</si>
  <si>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</si>
  <si>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Also Known As: VINC; TncRNA; LINC00084; NCRNA00084
Some (older, not checked for PQS) NEAT1 lncRNA "lncRNA" ncRNA (complete sequence-MK562403.1; experiment-RACE) was also there in result.</t>
  </si>
  <si>
    <t>Also Known As: PCA1; PiHL; PCAT-1
Some (older, not checked for PQS) PCAT1 long non-coding RNA "other" ncRNA (complete sequence-HQ605084.1) was also there in result.</t>
  </si>
  <si>
    <t>PTENP1</t>
  </si>
  <si>
    <t>HG975434.1</t>
  </si>
  <si>
    <t>Processed pseudogene;
Also known as
PTH2; PTEN2; PTEN-rs; PTENpg1; psiPTEN;
Search Results for PTENP1-AS also displayed</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</si>
  <si>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</si>
  <si>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Also Known As: C20orf198; LINC00101; NCRNA00101</t>
  </si>
  <si>
    <t>SNHG15</t>
  </si>
  <si>
    <t>8, 7, 7, 8, 6</t>
  </si>
  <si>
    <t>NR_003697.2, NR_152594.1, NR_152595.1, NR_152596.1, NR_152597.1</t>
  </si>
  <si>
    <t>Also Known As: C7orf40; MYO1GUT; Linc-Myo1g</t>
  </si>
  <si>
    <t>0, 0, 0, 0, 0, 0, 0, 0, 0, 0, 0, 0, 0, 0</t>
  </si>
  <si>
    <t>SNHG3</t>
  </si>
  <si>
    <t>NR_036473.1, NR_002909.2</t>
  </si>
  <si>
    <t>Also Known As: U17HG; RNU17C; RNU17D; U17HG-A; U17HG-AB; NCRNA00014</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</si>
  <si>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</si>
  <si>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</si>
  <si>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</si>
  <si>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</si>
  <si>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</si>
  <si>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</si>
  <si>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</si>
  <si>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</si>
  <si>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</si>
  <si>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</si>
  <si>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TRPM2-AS</t>
  </si>
  <si>
    <t>NR_109964.1</t>
  </si>
  <si>
    <t>Also Known As: TRPM2-AS1</t>
  </si>
  <si>
    <t>7, 8</t>
  </si>
  <si>
    <t>AGAP2-AS1</t>
  </si>
  <si>
    <t>NR_027032.1</t>
  </si>
  <si>
    <t>Also Known As: PUNISHER</t>
  </si>
  <si>
    <t>3 (DANCR)</t>
  </si>
  <si>
    <t>5, 6, 6 (DANCR)</t>
  </si>
  <si>
    <t>1, 1, 1 (DANCR)</t>
  </si>
  <si>
    <t>0, 0, 0 (DANCR)</t>
  </si>
  <si>
    <t>DANCR (NR_024031.2, NR_145129.1, NR_145130.1)</t>
  </si>
  <si>
    <t>REVIEWED (DANCR)</t>
  </si>
  <si>
    <t>1,0</t>
  </si>
  <si>
    <t>8 (MIR4435-2HG)</t>
  </si>
  <si>
    <t>BANCR</t>
  </si>
  <si>
    <t>NR_047671.2</t>
  </si>
  <si>
    <t>Also Known As: LINC00586</t>
  </si>
  <si>
    <t>Also Known As: BCYRN1; BC200; BC200a; LINC00004; NCRNA00004</t>
  </si>
  <si>
    <t>BCYRN1</t>
  </si>
  <si>
    <t>0,0,0,0,0,0,0,0,0</t>
  </si>
  <si>
    <t>CASC11</t>
  </si>
  <si>
    <t>3,3</t>
  </si>
  <si>
    <t>NR_117101.1, NR_117102.1</t>
  </si>
  <si>
    <t>Also Known As: MYMLR; CARLO7; CARLo-7; LINC00990; TCONS_00014535</t>
  </si>
  <si>
    <t>2,2,2</t>
  </si>
  <si>
    <t>CASC9</t>
  </si>
  <si>
    <t>5,4,4</t>
  </si>
  <si>
    <t>NR_103848.1, NR_103850.2, NR_103849.2</t>
  </si>
  <si>
    <t>Also Known As: ESSCAL1; ESCCAL-1; LINC00981; linc-JPH1</t>
  </si>
  <si>
    <t>1 (CCEPR)</t>
  </si>
  <si>
    <t>17 (CCEPR)</t>
  </si>
  <si>
    <t>0 (CCEPR)</t>
  </si>
  <si>
    <t>CCEPR (NR_131782.1)</t>
  </si>
  <si>
    <t>Also Known As: CCEPR; CCHE1; lncRNA-CCHE1</t>
  </si>
  <si>
    <t>VALIDATED (CCEPR)</t>
  </si>
  <si>
    <t>CEBPA-AS1</t>
  </si>
  <si>
    <t>DCST1-AS1</t>
  </si>
  <si>
    <t>18,13</t>
  </si>
  <si>
    <t>17,12</t>
  </si>
  <si>
    <t>1,1</t>
  </si>
  <si>
    <t>DDX11-AS1</t>
  </si>
  <si>
    <t>NR_038927.2</t>
  </si>
  <si>
    <t>Also Known As: CONCR; SCAT4</t>
  </si>
  <si>
    <t>DLEU1</t>
  </si>
  <si>
    <t>NR_109973.1, NR_002605.2, NR_109974.1</t>
  </si>
  <si>
    <t>Also Known As: BCMS; DLB1; LEU1; LEU2; XTP6; BCMS1; DLEU2; LINC00021; NCRNA00021
Some (not checked for PQS) DLEU1-AS1 "lncRNA" ncRNA (NR_125753.1) was also there in result.</t>
  </si>
  <si>
    <t>DLEU2</t>
  </si>
  <si>
    <t>DLX6-AS1</t>
  </si>
  <si>
    <t>NR_015448.1</t>
  </si>
  <si>
    <t>Also Known As: Evf-2; DLX6AS; DLX6-AS; NCRNA00212</t>
  </si>
  <si>
    <t>0,0,0,0,0</t>
  </si>
  <si>
    <t>DUXAP8</t>
  </si>
  <si>
    <t>EGFR-AS1</t>
  </si>
  <si>
    <t>NR_047551.1</t>
  </si>
  <si>
    <t>2 (FLVCR1-DT)</t>
  </si>
  <si>
    <t>8, 5 (FLVCR1-DT)</t>
  </si>
  <si>
    <t>7, 4 (FLVCR1-DT)</t>
  </si>
  <si>
    <t>1, 1 (FLVCR1-DT)</t>
  </si>
  <si>
    <t>0, 0 (FLVCR1-DT)</t>
  </si>
  <si>
    <t>FLVCR1-DT (NR_027285.1, NR_027286.1)</t>
  </si>
  <si>
    <t>Also Known As: FLVCR1-DT; LQK1; FLVCR1-AS1; NCRNA00292</t>
  </si>
  <si>
    <t>VALIDATED (FLVCR1-DT)</t>
  </si>
  <si>
    <t>FLVCR1-AS1</t>
  </si>
  <si>
    <t>FOXD2-AS1</t>
  </si>
  <si>
    <t>NR_026878.1</t>
  </si>
  <si>
    <t>FTX</t>
  </si>
  <si>
    <t>NR_028379.1</t>
  </si>
  <si>
    <t>Also Known As: LINC00182; MIR374AHG; NCRNA00182</t>
  </si>
  <si>
    <t>GACAT3</t>
  </si>
  <si>
    <t>NR_126559.1</t>
  </si>
  <si>
    <t>Also Known As: LINC01458; lncRNA-AC130710</t>
  </si>
  <si>
    <t>GAPLINC</t>
  </si>
  <si>
    <t>NR_110429.1, NR_110428.1</t>
  </si>
  <si>
    <t>Also Known As: LINC01540</t>
  </si>
  <si>
    <t>GAS6-AS1</t>
  </si>
  <si>
    <t>NR_044995.2</t>
  </si>
  <si>
    <t>GIHCG</t>
  </si>
  <si>
    <t>NR_038269.1</t>
  </si>
  <si>
    <t>HAGLROS</t>
  </si>
  <si>
    <t>NR_110457.1</t>
  </si>
  <si>
    <t>HAND2-AS1</t>
  </si>
  <si>
    <t>1, 19, 22, 21, 11, 5, 19, 18, 20, 22, 24</t>
  </si>
  <si>
    <t>1, 17, 20, 19, 10, 4, 18, 16, 18, 20, 22</t>
  </si>
  <si>
    <t>0, 2, 2, 2, 1, 1, 1, 2, 2, 2, 2</t>
  </si>
  <si>
    <t>0, 0, 0, 0, 0, 0, 0, 0, 0, 0, 0</t>
  </si>
  <si>
    <t>NR_003679.2, NR_136192.1, NR_136193.1, NR_136194.1, NR_136195.1, NR_136196.1, NR_136197.1, NR_136198.1, NR_136199.1, NR_136200.1, NR_136201.1</t>
  </si>
  <si>
    <t>Also Known As: UPH; DEIN; NBLA00301</t>
  </si>
  <si>
    <t>5,3</t>
  </si>
  <si>
    <t>HNF1A-AS1</t>
  </si>
  <si>
    <t>NR_024345.1</t>
  </si>
  <si>
    <t>Also Known As: HAS1; C12orf27; NCRNA00262</t>
  </si>
  <si>
    <t>1 (CERNA2)</t>
  </si>
  <si>
    <t>9 (CERNA2)</t>
  </si>
  <si>
    <t>0 (CERNA2)</t>
  </si>
  <si>
    <t>CERNA2 (NR_134505.1)</t>
  </si>
  <si>
    <t>Also Known As: CERNA2; HOST2; lncRNA-HOST2</t>
  </si>
  <si>
    <t>REVIEWED (CERNA2)</t>
  </si>
  <si>
    <t>HOTAIRM1</t>
  </si>
  <si>
    <t>NR_038366.1, NR_038367.1</t>
  </si>
  <si>
    <t>HOXA-AS2</t>
  </si>
  <si>
    <t>NR_122069.1</t>
  </si>
  <si>
    <t>Also Known As: HOXA3as</t>
  </si>
  <si>
    <t>2,1</t>
  </si>
  <si>
    <t>2, 0</t>
  </si>
  <si>
    <t>4 (PANTRI1)</t>
  </si>
  <si>
    <t>13, 5, 5, 6 (PANTRI1)</t>
  </si>
  <si>
    <t>12, 5, 5, 6 (PANTRI1)</t>
  </si>
  <si>
    <t>1, 0, 0, 0 (PANTRI1)</t>
  </si>
  <si>
    <t>0, 0, 0, 0 (PANTRI1)</t>
  </si>
  <si>
    <t>PANTRI1 (NR_037883.1, NR_131233.1, NR_131234.1, NR_131235.1)</t>
  </si>
  <si>
    <t>Also Known As: PANTRI1; LINC01158; linc-Brn1a; linc-POU3F3</t>
  </si>
  <si>
    <t>LINC-UFC1</t>
  </si>
  <si>
    <t>NR_156734.1</t>
  </si>
  <si>
    <t>LINC00152</t>
  </si>
  <si>
    <t>4, 6, 4, 4, 3</t>
  </si>
  <si>
    <t>NR_024204.2, NR_024205.3, NR_024206.2, NR_146460.1, NR_146461.1</t>
  </si>
  <si>
    <t>Also Known As: C2orf59; LINC00152; NCRNA00152</t>
  </si>
  <si>
    <t>LINC00261</t>
  </si>
  <si>
    <t>NR_001558.3</t>
  </si>
  <si>
    <t>Also Known As: ALIEN; DEANR1; FALCOR; HCCDR1; C20orf56; NCRNA00261; TCONS_00027846; onco-lncRNA-17</t>
  </si>
  <si>
    <t>LINC00324</t>
  </si>
  <si>
    <t>LINC00441</t>
  </si>
  <si>
    <t>NR_046414.2</t>
  </si>
  <si>
    <t>Also Known As: LINC00441; ncRNA-RB1</t>
  </si>
  <si>
    <t>LINC00460</t>
  </si>
  <si>
    <t>NR_034119.2, NR_163477.1</t>
  </si>
  <si>
    <t>LINC00470</t>
  </si>
  <si>
    <t>7,7,7,7</t>
  </si>
  <si>
    <t>NR_023925.1, NR_023926.1,
NR_023927.1, NR_110327.1</t>
  </si>
  <si>
    <t>Also Known As: C18orf2</t>
  </si>
  <si>
    <t>LINC00472</t>
  </si>
  <si>
    <t>43, 43, 42, 43</t>
  </si>
  <si>
    <t>41, 41, 40, 41</t>
  </si>
  <si>
    <t xml:space="preserve">2, 2, 2, 2
PQS 1 of 1st variant is same to the PQS 1 of 2nd and 4th variants [PQS 1 of 4th variant is same to the PQS 1 of 1st and 2nd variants when search parameter was set to Min G-Group Size: 3 but it is different (but same G-score) from PQS 1 of 1st and 2nd variants when search parameter was set to Min G-Group Size: 2 (due to shifting of G-Group/Quartet frame)].
PQS 1 of 3rd variant is different from other variants.
PQS 2 is same in all variants.
</t>
  </si>
  <si>
    <t>NR_121612.1, NR_026807.2, NR_121613.1, NR_121614.1</t>
  </si>
  <si>
    <t>Also Known As: P53RRA; C6orf155
PQS 1 obtained in 4th variant when search parameter was set to Min G-Group Size: 2 was replaced by another PQS of same score (by shifting G-Group/Quartet frame) when search parameter was set to Min G-Group Size: 3.
For further consideration, PQS when search parameter was set to Min G-Group Size: 3 was taken.</t>
  </si>
  <si>
    <t>LINC00473</t>
  </si>
  <si>
    <t>NR_026860.1, NR_026861.1</t>
  </si>
  <si>
    <t>Also Known As: LNC473; C6orf176; bA142J11.1</t>
  </si>
  <si>
    <t>LINC00511</t>
  </si>
  <si>
    <t>NR_033876.1</t>
  </si>
  <si>
    <t>Also Known As: LCAL5; onco-lncRNA-12</t>
  </si>
  <si>
    <t>LINC00628</t>
  </si>
  <si>
    <t>NR_027022.1</t>
  </si>
  <si>
    <t>LINC00668</t>
  </si>
  <si>
    <t>NR_034100.1</t>
  </si>
  <si>
    <t>1,2,1, 1, 2</t>
  </si>
  <si>
    <t>NR_137281.2, NR_137280.2, NR_036488.1, NR_152515.1, NR_152516.1</t>
  </si>
  <si>
    <t>LINC00707</t>
  </si>
  <si>
    <t>NR_038291.1</t>
  </si>
  <si>
    <t>LINC00857</t>
  </si>
  <si>
    <t>NR_038464.1</t>
  </si>
  <si>
    <t>LINC00958</t>
  </si>
  <si>
    <t>1 (LINC00958)</t>
  </si>
  <si>
    <t>10 (LINC00958)</t>
  </si>
  <si>
    <t>LINC00958 (NR_038904.1)</t>
  </si>
  <si>
    <t>Also Known As: BLACAT2: LINC00958
Some (older) bladder associated transcript 2 variant 1, 2 and 3 lncRNA "lncRNA" ncRNA (complete sequence-MF435912.1, MF435913.1 and MF435914.1 respectively) with PQS- 4, 4, 5 respectively, were also there in result.</t>
  </si>
  <si>
    <t>VALIDATED (LINC00958)</t>
  </si>
  <si>
    <t>LINC00974</t>
  </si>
  <si>
    <t>NR_038442.1</t>
  </si>
  <si>
    <t>LINC00978</t>
  </si>
  <si>
    <t>23,5,10,24,15,10,8,21</t>
  </si>
  <si>
    <t>0,0,0,0,0,0,0,0</t>
  </si>
  <si>
    <t>NR_015395.2, NR_024373.2,
NR_136161.1, NR_136162.1, 
NR_136163.1, NR_136164.1,
NR_136165.1, NR_136166.1</t>
  </si>
  <si>
    <t>Also Known As: AGD2; MORRBID; LINC00978; 
MIR4435-1HG; lncRNA-AWPPH</t>
  </si>
  <si>
    <t>LINC01133</t>
  </si>
  <si>
    <t>NR_038849.1</t>
  </si>
  <si>
    <t>LINC01234</t>
  </si>
  <si>
    <t>NR_110026.1, NR_110025.1</t>
  </si>
  <si>
    <t>Also Known As: LCAL84; onco-lncRNA-32</t>
  </si>
  <si>
    <t>LINC01419</t>
  </si>
  <si>
    <t>NR_122034.1</t>
  </si>
  <si>
    <t>Also Known As: LVCAT7; TCONS_00014497</t>
  </si>
  <si>
    <t>LINCRNA-p21</t>
  </si>
  <si>
    <t>2 [TP53COR1 (hLincRNA-p21_SIsoE1 and hLincRNA-p21_LIsoE2)]</t>
  </si>
  <si>
    <t>18, 19 [TP53COR1 (hLincRNA-p21_SIsoE1 and hLincRNA-p21_LIsoE2)]</t>
  </si>
  <si>
    <t>17, 18 [TP53COR1 (hLincRNA-p21_SIsoE1 and hLincRNA-p21_LIsoE2)]</t>
  </si>
  <si>
    <t>1, 1 [TP53COR1 (hLincRNA-p21_SIsoE1 and hLincRNA-p21_LIsoE2)]</t>
  </si>
  <si>
    <t>0, 0 [TP53COR1 (hLincRNA-p21_SIsoE1 and hLincRNA-p21_LIsoE2)]</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</si>
  <si>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</si>
  <si>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lncRNA-NEF</t>
  </si>
  <si>
    <t>NR_109883.1</t>
  </si>
  <si>
    <t>Also Known As: LINC01384; lncRNA-NEF</t>
  </si>
  <si>
    <t>LOC285194</t>
  </si>
  <si>
    <t>1 (TUSC7)</t>
  </si>
  <si>
    <t>9 (TUSC7)</t>
  </si>
  <si>
    <t>0 (TUSC7)</t>
  </si>
  <si>
    <t>TUSC7 (NR_015391.1)</t>
  </si>
  <si>
    <t>LSINCT5</t>
  </si>
  <si>
    <t>NR_145480.1</t>
  </si>
  <si>
    <t>Some (older-not checked for PQS) LSINCT5 non-coding RNA "other" ncRNA (partial sequence - GU228577.2) was also there in result.</t>
  </si>
  <si>
    <t>MACC1-AS1</t>
  </si>
  <si>
    <t>NR_046756.1</t>
  </si>
  <si>
    <t>MIAT</t>
  </si>
  <si>
    <t>122, 118, 118, 119</t>
  </si>
  <si>
    <t>94, 100, 100, 101</t>
  </si>
  <si>
    <t>18, 18, 18, 18</t>
  </si>
  <si>
    <t>NR_003491.3, NR_033319.2, NR_033320.2, NR_033321.2</t>
  </si>
  <si>
    <t>Also Known As: RNCR2; GOMAFU; C22orf35; LINC00066; NCRNA00066; lncRNA-MIAT</t>
  </si>
  <si>
    <t>MIR100HG</t>
  </si>
  <si>
    <t>8, 10, 6, 6, 7, 6, 7, 8, 8, 4, 4, 4, 3, 3, 4, 7, 7, 7, 3, 5, 4, 8, 8</t>
  </si>
  <si>
    <t>0, 0, 0, 0, 0, 0, 0, 0, 0, 0, 0, 0, 0, 0, 0, 0, 0, 0, 0, 0, 0, 0, 0</t>
  </si>
  <si>
    <t>NR_024430.2, NR_137175.1, NR_137176.1, NR_137177.1, NR_137178.1, NR_137179.1, NR_137180.1, NR_137181.1, NR_137182.1, NR_137183.1, NR_137184.1, NR_137185.1, NR_137186.1, NR_137187.1, NR_137188.1, NR_137189.1, NR_137190.1, NR_137191.1, NR_137192.1, NR_137193.1, NR_137194.1, NR_137195.1, NR_137196.1</t>
  </si>
  <si>
    <t>Also Known As: AGD1; lncRNA-N2; linc-NeD125</t>
  </si>
  <si>
    <t>MIR22HG</t>
  </si>
  <si>
    <t>22, 16, 10, 10</t>
  </si>
  <si>
    <t>20, 15, 9, 9</t>
  </si>
  <si>
    <t>2, 1, 1, 1</t>
  </si>
  <si>
    <t>NR_028502.1, NR_028503.1, NR_028504.1, NR_028505.1</t>
  </si>
  <si>
    <t>Also Known As: C17orf91</t>
  </si>
  <si>
    <t>4 (MIR31HG)</t>
  </si>
  <si>
    <t>20, 13, 12, 19 (MIR31HG)</t>
  </si>
  <si>
    <t>19, 13, 12, 18 (MIR31HG)</t>
  </si>
  <si>
    <t>1, 0, 0, 1 (MIR31HG)</t>
  </si>
  <si>
    <t>0, 0, 0, 0 (MIR31HG)</t>
  </si>
  <si>
    <t>MIR31HG (NR_027054.2, NR_152877.1, NR_152878.1, NR_152879.1)</t>
  </si>
  <si>
    <t>REVIEWED (MIR31HG)</t>
  </si>
  <si>
    <t>ncRuPAR</t>
  </si>
  <si>
    <t>NR_028375.2</t>
  </si>
  <si>
    <t>Also Known As: ncR-uPAR; NCRNA00193</t>
  </si>
  <si>
    <t>NNT-AS1</t>
  </si>
  <si>
    <t>NR_073113.1</t>
  </si>
  <si>
    <t>OIP5-AS1</t>
  </si>
  <si>
    <t>30, 26, 6, 31</t>
  </si>
  <si>
    <t>NR_026757.2, NR_152820.1, NR_152821.1, NR_152822.1</t>
  </si>
  <si>
    <t>Also Known As: cyrano; linc-OIP5</t>
  </si>
  <si>
    <t>OR3A4</t>
  </si>
  <si>
    <t>1 (OR3A4P)</t>
  </si>
  <si>
    <t>7 (OR3A4P)</t>
  </si>
  <si>
    <t>6 (OR3A4P)</t>
  </si>
  <si>
    <t>0 (OR3A4P)</t>
  </si>
  <si>
    <t>OR3A4P (NR_024128.1)</t>
  </si>
  <si>
    <t>Homo sapiens olfactory receptor family 3 subfamily A member 4 pseudogene (OR3A4P), non-coding RNA
Also Known As: OR3A4P; OR24; OR25; OR3A4; OR3A5P; OLFRA05; OLFRA06; OR17-13; OR17-16; OR17-24; OR17-25
Transcribed RNA - misc RNA (mentioned as lncRNA in title of papers; PubMed-32417392, 31486499 and others)
Gene type - pseudo</t>
  </si>
  <si>
    <t>VALIDATED (OR3A4P)</t>
  </si>
  <si>
    <t>PANDA</t>
  </si>
  <si>
    <t>PANDAR</t>
  </si>
  <si>
    <t>NR_109836.1</t>
  </si>
  <si>
    <t>Also Known As: PANDA</t>
  </si>
  <si>
    <t>PCAT6</t>
  </si>
  <si>
    <t>PURPL</t>
  </si>
  <si>
    <t>NR_038848.1</t>
  </si>
  <si>
    <t>RGMB-AS1</t>
  </si>
  <si>
    <t>NR_033932.1</t>
  </si>
  <si>
    <t>RHPN1-AS1</t>
  </si>
  <si>
    <t>NR_026785.1</t>
  </si>
  <si>
    <t>RMRP</t>
  </si>
  <si>
    <t>NR_038300.1</t>
  </si>
  <si>
    <t>NR_026812.1</t>
  </si>
  <si>
    <t>SEMA3B-AS1</t>
  </si>
  <si>
    <t>NR_110702.1</t>
  </si>
  <si>
    <t>22, 10</t>
  </si>
  <si>
    <t>SNHG8</t>
  </si>
  <si>
    <t>5,4,2</t>
  </si>
  <si>
    <t>NR_003584.3,NR_034010.1,NR_034011.1</t>
  </si>
  <si>
    <t>Also known as: LINC00060; NCRNA00060</t>
  </si>
  <si>
    <t>SOX2OT</t>
  </si>
  <si>
    <t>6 (SOX2-OT_Variant 1-6)
+
1 [SOX2-OT_Variant 7 (older)]
=7</t>
  </si>
  <si>
    <t>18, 16, 13, 16, 15, 11 (SOX2-OT_Variant 1-6)
+
11 [SOX2OT_Variant 7 (older)]</t>
  </si>
  <si>
    <t>0, 0, 0, 0, 0, 0 (SOX2-OT_Variant 1-6)
+
0 [SOX2OT_Variant 7 (older)]</t>
  </si>
  <si>
    <t>SOX2-OT_Variant 1-6 (NR_075091.1, NR_075092.1, NR_075093.1, NR_004053.3, NR_075089.1, NR_075090.1)
+
SOX2OT_Variant 7 (older) (KF981435.1)</t>
  </si>
  <si>
    <t xml:space="preserve">Some (older) SOX2OT transcript variant 7 lncRNA "lncRNA" ncRNA (complete sequence-KF981435.1) was also there in result.
</t>
  </si>
  <si>
    <t>SUMO1P3</t>
  </si>
  <si>
    <t>1, 0</t>
  </si>
  <si>
    <t>1 (THORLNC)</t>
  </si>
  <si>
    <t>4 (THORLNC)</t>
  </si>
  <si>
    <t>0 (THORLNC)</t>
  </si>
  <si>
    <t>THORLNC (NR_144530.1)</t>
  </si>
  <si>
    <t>Also Known As: THORLNC; THOR</t>
  </si>
  <si>
    <t>VALIDATED (THORLNC)</t>
  </si>
  <si>
    <t>THOR</t>
  </si>
  <si>
    <t>TP73-AS1</t>
  </si>
  <si>
    <t>67, 58, 46, 38, 30</t>
  </si>
  <si>
    <t>61, 52, 41, 33, 26</t>
  </si>
  <si>
    <t>6, 6, 5, 5, 4</t>
  </si>
  <si>
    <t>NR_033711.1, NR_033710.1, NR_033709.1, NR_033708.1, NR_033712.1</t>
  </si>
  <si>
    <t>Also Known As: PDAM; KIAA0495</t>
  </si>
  <si>
    <t>1 (TRERNA1)</t>
  </si>
  <si>
    <t>6 (TRERNA1)</t>
  </si>
  <si>
    <t>0 (TRERNA1)</t>
  </si>
  <si>
    <t>TRERNA1 (NR_051976.1)</t>
  </si>
  <si>
    <t>Also Known As: TRERNA1; treRNA; LINC00651</t>
  </si>
  <si>
    <t>VALIDATED (TRERNA1)</t>
  </si>
  <si>
    <t>TRERNA1</t>
  </si>
  <si>
    <t>TUSC7</t>
  </si>
  <si>
    <t>Also Known As: LOC285194; TUSC7; LSAMPAS3; LINC00902; LSAMP-AS1; LSAMP-AS3; NCRNA00295. LOC285194 mentioned in title of papers [PubMed-31494574 (TUSC7) and 27683121 (RPL34-DT)] referred in TUSC7 (NR_015391.1) and RPL34-DT (NR_026968.1). Aliases for TUSC7 Gene (From GeneCards database - GCID: GC03P116709)
Tumor Suppressor Candidate 7
TUSC7</t>
  </si>
  <si>
    <t>NR_027148.1</t>
  </si>
  <si>
    <t>WT1-AS</t>
  </si>
  <si>
    <t>1, 1, 1, 0, 0 (WT1-AS)</t>
  </si>
  <si>
    <t>WT1-AS (NR_120546.1, NR_120547.1, NR_023920.2, NR_120548.1, NR_120549.1)</t>
  </si>
  <si>
    <t>Also Known As: WT1-AS; WIT1; WIT-1; WT1AS; WT1-AS1</t>
  </si>
  <si>
    <t>7, 5, 11, 14, 5, 5,</t>
  </si>
  <si>
    <t>6, 7, 7 (DANCR)</t>
  </si>
  <si>
    <t>NR_040772.1, NR_040773.1</t>
  </si>
  <si>
    <t>0, 1 (FENDRR_Variant 1 and 2)
+
1 [FENDRR_Variant 3 (older)]</t>
  </si>
  <si>
    <t>0, 0 (FENDRR_Variant 1 and 2)
+
0 [FENDRR_Variant 3 (older)]</t>
  </si>
  <si>
    <t>3, 3</t>
  </si>
  <si>
    <t>7, 5</t>
  </si>
  <si>
    <t>6, 4</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</si>
  <si>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</si>
  <si>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4, 4</t>
  </si>
  <si>
    <t>12, 5</t>
  </si>
  <si>
    <t>Not present in NCBI-Nucleotide</t>
  </si>
  <si>
    <t>8, 9</t>
  </si>
  <si>
    <t>3, 2</t>
  </si>
  <si>
    <t>MT1JP</t>
  </si>
  <si>
    <t>ZNFX1-AS1</t>
  </si>
  <si>
    <t>10,9,8</t>
  </si>
  <si>
    <t>NR_038904.1</t>
  </si>
  <si>
    <t>32, 24, 13, 13, 10</t>
  </si>
  <si>
    <t>29, 22, 11, 12, 9</t>
  </si>
  <si>
    <t>6,7,7</t>
  </si>
  <si>
    <t>5,6,6</t>
  </si>
  <si>
    <t>21,7</t>
  </si>
  <si>
    <t>20,7</t>
  </si>
  <si>
    <t>NR_026887.2, NR_027118.2, 
NR_027119.2</t>
  </si>
  <si>
    <t>Also Known As: ADINR; CEBPA-AS1</t>
  </si>
  <si>
    <t>ABHD11-AS1</t>
  </si>
  <si>
    <t>NR_026690.1</t>
  </si>
  <si>
    <t>Also Known As: WBSCR26; LINC00035; NCRNA00035</t>
  </si>
  <si>
    <t>ADAMTS9-AS2</t>
  </si>
  <si>
    <t>NR_038264.1</t>
  </si>
  <si>
    <t>ADPGK-AS1</t>
  </si>
  <si>
    <t>NR_040107.1</t>
  </si>
  <si>
    <t>AFDN-DT</t>
  </si>
  <si>
    <t>NR_027906.1</t>
  </si>
  <si>
    <t>Also Known As: HGC6.4; AFDN-AS1; C6orf124; MLLT4-AS1; dJ431P23.3
Some QGRS Sequences are repeated multiple times throughout the RNA</t>
  </si>
  <si>
    <t>AKR7L</t>
  </si>
  <si>
    <t>Also Known As: AGU2; ANCR; DANCR; SNHG13; KIAA0114; lncRNA-ANCR
Some (older) transcribed RNA, ANCR, Variant 1, 2 and 3 "lncRNA" ncRNA (complete sequence-LC128577.1, LC128578.1 and LC128579.1 respectively) with PQS- 7, 7, 7 respectively, were also there in result.</t>
  </si>
  <si>
    <t>AP5M1</t>
  </si>
  <si>
    <t>ARAP1-AS1</t>
  </si>
  <si>
    <t>ARHGAP27P1</t>
  </si>
  <si>
    <t>ARHGAP5-AS1</t>
  </si>
  <si>
    <t>NR_027263.1</t>
  </si>
  <si>
    <t>Also Known As: C14orf128</t>
  </si>
  <si>
    <t>AWPPH</t>
  </si>
  <si>
    <t>23, 5, 10, 24, 15, 10, 
8, 21 (MIR4435-2HG)</t>
  </si>
  <si>
    <t>0, 0, 0, 0, 0, 0, 0, 0 
(MIR4435-2HG)</t>
  </si>
  <si>
    <t>MIR4435-2HG (NR_015395.2, 
NR_024373.2, NR_136161.1, 
NR_136162.1, NR_136163.1, 
NR_136164.1, NR_136165.1, 
NR_136166.1)</t>
  </si>
  <si>
    <t>Also Known As: MIR4435-2HG; AGD2; 
MORRBID; LINC00978; MIR4435-1HG; 
lncRNA-AWPPH</t>
  </si>
  <si>
    <t>VALIDATED (MIR4435-
2HG)</t>
  </si>
  <si>
    <t>B3GALT5-AS1</t>
  </si>
  <si>
    <t>16, 11</t>
  </si>
  <si>
    <t>15, 11</t>
  </si>
  <si>
    <t>NR_026542.1, NR_026543.1</t>
  </si>
  <si>
    <t>Also Known As: C21orf88</t>
  </si>
  <si>
    <t>1 (BCYRN)</t>
  </si>
  <si>
    <t>2 (BCYRN)</t>
  </si>
  <si>
    <t>0 (BCYRN)</t>
  </si>
  <si>
    <t>BCYRN (NR_001568.1)</t>
  </si>
  <si>
    <t>BLACAT2</t>
  </si>
  <si>
    <t>BNC2-AS1</t>
  </si>
  <si>
    <t>NR_151723.1</t>
  </si>
  <si>
    <t>C21orF96</t>
  </si>
  <si>
    <t>C5orf66-AS1</t>
  </si>
  <si>
    <t>9,9</t>
  </si>
  <si>
    <t>8,8</t>
  </si>
  <si>
    <t>NR_105049.1, NR_105050.1</t>
  </si>
  <si>
    <t>Also known as: Epist</t>
  </si>
  <si>
    <t>CARLo-5</t>
  </si>
  <si>
    <t>Also Known As: CARLO5; CCAT1; onco-lncRNA-40</t>
  </si>
  <si>
    <t>1 (CASC15)</t>
  </si>
  <si>
    <t>18 (CASC15)</t>
  </si>
  <si>
    <t>0 (CASC15)</t>
  </si>
  <si>
    <t>CASC15 (NR_015410.2)</t>
  </si>
  <si>
    <t>REVIEWED (CASC15)</t>
  </si>
  <si>
    <t>CASC19</t>
  </si>
  <si>
    <t>NR_120364.1</t>
  </si>
  <si>
    <t>Also Known As: CARLO6; CARLo-6; LINC01245</t>
  </si>
  <si>
    <t>17, 17, 9</t>
  </si>
  <si>
    <t>15, 15, 7</t>
  </si>
  <si>
    <t>CBR3-AS1</t>
  </si>
  <si>
    <t>10,9,6</t>
  </si>
  <si>
    <t>NR_038892.1, NR_038893.1, 
NR_038894.1</t>
  </si>
  <si>
    <t>Also Known As: PlncRNA1; PlncRNA-1</t>
  </si>
  <si>
    <t>Also Known As: CARLO5; CARLo-5; onco-lncRNA-40
Some (older-not checked for PQS) colon cancer associated transcript 1 (CCAT1) RNA "other" ncRNA (RNA, complete sequence - HM358356.1) was also there in result.</t>
  </si>
  <si>
    <t>Also Known As: NCCP1; LINC00873
Some (older-not checked for PQS) CCAT2 short and long variants ncRNA; "other" ncRNA (complete sequence - GQ911591.1 and GQ911592.1 respectively) were also there in result.</t>
  </si>
  <si>
    <t>CCDC26</t>
  </si>
  <si>
    <t>5,6,7,7</t>
  </si>
  <si>
    <t>NR_130917.1, NR_130918.1, 
NR_130919.1, NR_130920.1</t>
  </si>
  <si>
    <t>Also Known As: RAM</t>
  </si>
  <si>
    <t>CCHE1</t>
  </si>
  <si>
    <t>CERNA2</t>
  </si>
  <si>
    <t>NR_134505.1</t>
  </si>
  <si>
    <t>Also Known As: HOST2; lncRNA-HOST2</t>
  </si>
  <si>
    <t>NR_034105.4, NR_034106.3, 
NR_110453.2, NR_110454.2, 
NR_170995.1</t>
  </si>
  <si>
    <t>Also Known As: CRNDEP; PNAS-108; lincIRX5; 
LINC00180; NCRNA00180</t>
  </si>
  <si>
    <t>CTC-497E21.4</t>
  </si>
  <si>
    <t>Also Known As: Epist</t>
  </si>
  <si>
    <t>DGCR9</t>
  </si>
  <si>
    <t>Also Known As: DGCR5;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</si>
  <si>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DINO</t>
  </si>
  <si>
    <t>NR_144384.1</t>
  </si>
  <si>
    <t>Also Known As: DINOL</t>
  </si>
  <si>
    <t>DKFZP434K028</t>
  </si>
  <si>
    <t>NR_026882.1</t>
  </si>
  <si>
    <t>Also Known As: DKFZP434K028</t>
  </si>
  <si>
    <t>20,2,2,2,8,2,8</t>
  </si>
  <si>
    <t>18,2,2,2,8,2,8</t>
  </si>
  <si>
    <t>1,0,0,0,0,0,0</t>
  </si>
  <si>
    <t xml:space="preserve">NR_152566.1, NR_152567.1,
NR_152568.1, NR_152569.1,
NR_152571.1, NR_152570.1,
NR_152572.1
</t>
  </si>
  <si>
    <t>Also Known As: ALT1; DLB2; LEU2; RFP2; 
BCMSUN; RFP2OS; MIR15AHG; TRIM13OS; 
LINC00022; NCRNA00022
DLEU2 is another name for DLEU1 but not the other way around.</t>
  </si>
  <si>
    <t>DNM3OS</t>
  </si>
  <si>
    <t>20, 10</t>
  </si>
  <si>
    <t>NR_038397.2, NR_103486.1</t>
  </si>
  <si>
    <t>Also Known As: DNM3-AS1; MIR199A2HG</t>
  </si>
  <si>
    <t>DRAIC</t>
  </si>
  <si>
    <t>NR_026979.1</t>
  </si>
  <si>
    <t>EGFLAM-AS1</t>
  </si>
  <si>
    <t>NR_046737.1</t>
  </si>
  <si>
    <t>Also Known As: EGO; NCRNA00190</t>
  </si>
  <si>
    <t>FAL1</t>
  </si>
  <si>
    <t>NR_051960.1</t>
  </si>
  <si>
    <t>FALEC</t>
  </si>
  <si>
    <t>Also Known As: FAL1; ncRNA-a1; LINC00568</t>
  </si>
  <si>
    <t>FOXCUT</t>
  </si>
  <si>
    <t>NR_125804.1</t>
  </si>
  <si>
    <t>Also Known As: LINC01379; TCONS_00011636</t>
  </si>
  <si>
    <t>GACAT1</t>
  </si>
  <si>
    <t>NR_126369.1, NR_126370.1</t>
  </si>
  <si>
    <t>Also Known As: LINC00876</t>
  </si>
  <si>
    <t>GACAT2</t>
  </si>
  <si>
    <t>7,6</t>
  </si>
  <si>
    <t>NR_120598.1, NR_126559.1</t>
  </si>
  <si>
    <t>Also Known As: MTCL1AS1; MTCL1-AS1</t>
  </si>
  <si>
    <t>1 (GASAL1)</t>
  </si>
  <si>
    <t>45 (GASAL1)</t>
  </si>
  <si>
    <t>37 (GASAL1)</t>
  </si>
  <si>
    <t>6 (GASAL1)</t>
  </si>
  <si>
    <t>2 (GASAL1)</t>
  </si>
  <si>
    <t>NR_149020.1 (GASAL1)</t>
  </si>
  <si>
    <t>GATA6-AS</t>
  </si>
  <si>
    <t>NR_102763.1</t>
  </si>
  <si>
    <t>Also Known As: BM742401; locus5689</t>
  </si>
  <si>
    <t>GATA6-AS1</t>
  </si>
  <si>
    <t>GCAWKR</t>
  </si>
  <si>
    <t>4,22,20,27,25,10,16,22</t>
  </si>
  <si>
    <t>3,19,19,23,21,9,15,20</t>
  </si>
  <si>
    <t>1,3,1,4,4,1,1,2</t>
  </si>
  <si>
    <t>NR_160702.1, NR_160703.1,
NR_160704.1, NR_160705.1,
NR_160706.1, NR_160707.1,
NR_160708.1, NR_160709.1</t>
  </si>
  <si>
    <t>GCRL1</t>
  </si>
  <si>
    <t>16,16</t>
  </si>
  <si>
    <t>NR_170991.1, NR_170992.1</t>
  </si>
  <si>
    <t>Also Known As: GCRL1; SMIM25; LINC01272</t>
  </si>
  <si>
    <t>38, 37, 12</t>
  </si>
  <si>
    <t>27, 26, 11</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</si>
  <si>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</si>
  <si>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HCG18</t>
  </si>
  <si>
    <t>46,45,56,30</t>
  </si>
  <si>
    <t>39,38,49,24</t>
  </si>
  <si>
    <t>7,7,7,6</t>
  </si>
  <si>
    <t>NR_024052.2, NR_024053.2,
NR_102326.1, NR_102327.1</t>
  </si>
  <si>
    <t>HCP5</t>
  </si>
  <si>
    <t>NR_040662.1</t>
  </si>
  <si>
    <t>Also Known As: P5-1; 6S2650E; D6S2650E</t>
  </si>
  <si>
    <t>HIF1A-AS1</t>
  </si>
  <si>
    <t>NR_047116.1</t>
  </si>
  <si>
    <t>Also Known As: 5'aHIF-1A; 5'aHIF1alpha</t>
  </si>
  <si>
    <t>HIF1A-AS2</t>
  </si>
  <si>
    <t>NR_045406.1</t>
  </si>
  <si>
    <t>Also Known As: aHIF; 3'aHIF-1A</t>
  </si>
  <si>
    <t>HMLINCRNA717</t>
  </si>
  <si>
    <t>18, 17, 16,</t>
  </si>
  <si>
    <t>HOXC-AS1</t>
  </si>
  <si>
    <t>NR_047504.1</t>
  </si>
  <si>
    <t>HOXC-AS3</t>
  </si>
  <si>
    <t>NR_047506.1</t>
  </si>
  <si>
    <t>12 (HAGLR)</t>
  </si>
  <si>
    <t>27, 25, 25, 23, 27, 25, 25, 23, 23, 22, 24, 24 (HAGLR)</t>
  </si>
  <si>
    <t>25, 23, 23, 22, 25, 24, 24, 21, 21, 20, 23, 23 (HAGLR)</t>
  </si>
  <si>
    <t>2, 2, 2, 1, 2, 1, 1, 2, 2, 2, 1, 1 (HAGLR)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</si>
  <si>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 (HAGLR)</t>
  </si>
  <si>
    <t>HAGLR (NR_110458.1, NR_110459.1, NR_110460.1, NR_110461.1, NR_110462.1, NR_110463.1, NR_110464.1, NR_110465.1, NR_110466.1, NR_033979.2, NR_110467.1, NR_110468.1)</t>
  </si>
  <si>
    <t>Also Known As: HAGLR; Mdgt; HOXD-AS1; MIR7704HG</t>
  </si>
  <si>
    <t>HRCEG</t>
  </si>
  <si>
    <t>NR_033374.1</t>
  </si>
  <si>
    <t>Also Known As: SLC25A25-AS1</t>
  </si>
  <si>
    <t>IGFL2-AS1</t>
  </si>
  <si>
    <t>NR_135234.1</t>
  </si>
  <si>
    <t>ILF3-AS1</t>
  </si>
  <si>
    <t>NR_024333.1</t>
  </si>
  <si>
    <t>Also Known As: ILF3-DT</t>
  </si>
  <si>
    <t>INHBA-AS1</t>
  </si>
  <si>
    <t>NR_027118.2, NR_027119.2</t>
  </si>
  <si>
    <t>INTS7</t>
  </si>
  <si>
    <t>KRT7-AS</t>
  </si>
  <si>
    <t>NR_146274.1</t>
  </si>
  <si>
    <t>KRTAP5-AS1</t>
  </si>
  <si>
    <t>NR_021489.2</t>
  </si>
  <si>
    <t>LBX2-AS1</t>
  </si>
  <si>
    <t>23,15</t>
  </si>
  <si>
    <t>20,13</t>
  </si>
  <si>
    <t>NR_024606.2, NR_152616.1</t>
  </si>
  <si>
    <t>LINC-PINT</t>
  </si>
  <si>
    <t>19, 8, 21, 19, 19, 15, 15, 15, 9, 8, 3, 23, 21</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</si>
  <si>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</si>
  <si>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</si>
  <si>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</si>
  <si>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</si>
  <si>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</si>
  <si>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LINC-UBC1</t>
  </si>
  <si>
    <t>Also Known As: BLACAT1; LINC00912; BLACAT-1; onco-lncRNA-30</t>
  </si>
  <si>
    <t>LINC00162</t>
  </si>
  <si>
    <t>NR_024089.2</t>
  </si>
  <si>
    <t>Also Known As: NLC1C; NLC1-C; PRED74; 
C21orf113; LINC00162; NCRNA00162</t>
  </si>
  <si>
    <t>LINC00165</t>
  </si>
  <si>
    <t>NR_170266.1</t>
  </si>
  <si>
    <t>Also Known As: NLC1B; NLC1-B; C21orf135; 
NCRNA00165</t>
  </si>
  <si>
    <t>LINC00337</t>
  </si>
  <si>
    <t>NR_103534.1</t>
  </si>
  <si>
    <t>Also Known As: C1orf211; NCRNA00337</t>
  </si>
  <si>
    <t>LINC00365</t>
  </si>
  <si>
    <t>NR_046998.1</t>
  </si>
  <si>
    <t>LINC00477?</t>
  </si>
  <si>
    <t>NR_029451.2</t>
  </si>
  <si>
    <t>Also Known As: FAM191B; C12orf67</t>
  </si>
  <si>
    <t>LINC00565</t>
  </si>
  <si>
    <t>NR_047495.1</t>
  </si>
  <si>
    <t>LINC00619</t>
  </si>
  <si>
    <t>NR_033923.1</t>
  </si>
  <si>
    <t>Also Known As: C10orf136; bA168P8.1</t>
  </si>
  <si>
    <t>LINC00629</t>
  </si>
  <si>
    <t>NR_038998.1</t>
  </si>
  <si>
    <t>Also Known As: LINC00629A; LINC00629B; 
LINC00629C; LINC00629D</t>
  </si>
  <si>
    <t>LINC00663</t>
  </si>
  <si>
    <t>NR_026956.1</t>
  </si>
  <si>
    <t>LINC00682</t>
  </si>
  <si>
    <t>NR_104143.1</t>
  </si>
  <si>
    <t>LINC00691</t>
  </si>
  <si>
    <t>NR_026834.1</t>
  </si>
  <si>
    <t>LINC00703</t>
  </si>
  <si>
    <t>10,9,9</t>
  </si>
  <si>
    <t>NR_108054.1, NR_108055.1,
NR_108056.1</t>
  </si>
  <si>
    <t>Also Known As: HUMT</t>
  </si>
  <si>
    <t>LINC00858</t>
  </si>
  <si>
    <t>NR_038220.1</t>
  </si>
  <si>
    <t>Also Known As: CRCAL-2</t>
  </si>
  <si>
    <t>LINC00941</t>
  </si>
  <si>
    <t>NR_040245.1</t>
  </si>
  <si>
    <t>Also Known As: lncRNA-MUF</t>
  </si>
  <si>
    <t>Also Known As: BLACAT2: LINC00958. Some (older) bladder associated transcript 2 variant 1, 2 and 3 lncRNA "lncRNA" ncRNA (complete sequence-MF435912.1, MF435913.1 and MF435914.1 respectively) with PQS- 4, 4, 5 respectively, were also there in result.</t>
  </si>
  <si>
    <t>LINC00982</t>
  </si>
  <si>
    <t>46,9</t>
  </si>
  <si>
    <t>37,9</t>
  </si>
  <si>
    <t>7,0</t>
  </si>
  <si>
    <t>2,0</t>
  </si>
  <si>
    <t>NR_015440.1, NR_024371.1</t>
  </si>
  <si>
    <t>Also Known As: LINC00982; lnc-dPrdm16</t>
  </si>
  <si>
    <t>LINC00994</t>
  </si>
  <si>
    <t>NR_033978.1</t>
  </si>
  <si>
    <t>LINC01006</t>
  </si>
  <si>
    <t>30,6</t>
  </si>
  <si>
    <t>28,6</t>
  </si>
  <si>
    <t>NR_026865.2, NR_103858.1</t>
  </si>
  <si>
    <t>Also Known As: MY040; C7orf13</t>
  </si>
  <si>
    <t>LINC01071</t>
  </si>
  <si>
    <t>NR_104174.1</t>
  </si>
  <si>
    <t>Also Known As: LINC01071; XLOC_010588</t>
  </si>
  <si>
    <t>LINC01272</t>
  </si>
  <si>
    <t xml:space="preserve">NR_170991.1, NR_170992.1
</t>
  </si>
  <si>
    <t>Also Known As: GCRL1; SMIM25; PELATON</t>
  </si>
  <si>
    <t>VALIDATED (DUXAP9)</t>
  </si>
  <si>
    <t>LINC01303</t>
  </si>
  <si>
    <t>37,1</t>
  </si>
  <si>
    <t>34,1</t>
  </si>
  <si>
    <t>3,0</t>
  </si>
  <si>
    <t>NR_110416.1, NR_110417.1</t>
  </si>
  <si>
    <t>LINC01436</t>
  </si>
  <si>
    <t>NR_110419.1</t>
  </si>
  <si>
    <t>LINC01503</t>
  </si>
  <si>
    <t>6,6</t>
  </si>
  <si>
    <t>5,5</t>
  </si>
  <si>
    <t>NR_120685.1, NR_120686.1</t>
  </si>
  <si>
    <t>LINC01606</t>
  </si>
  <si>
    <t>NR_038235.2</t>
  </si>
  <si>
    <t>LINC01793</t>
  </si>
  <si>
    <t>NR_110219.1</t>
  </si>
  <si>
    <t>LINC01939</t>
  </si>
  <si>
    <t>NR_110179.1</t>
  </si>
  <si>
    <t>LINC02407</t>
  </si>
  <si>
    <t>NR_146531.1</t>
  </si>
  <si>
    <t>Also Known As: LINC02407; lncRNA-OG</t>
  </si>
  <si>
    <t>LINC02465</t>
  </si>
  <si>
    <t>NR_151713.1</t>
  </si>
  <si>
    <t>LINC02532</t>
  </si>
  <si>
    <t>12,7,6</t>
  </si>
  <si>
    <t>NR_033557.2, NR_147986.1, 
NR_147987.1</t>
  </si>
  <si>
    <t>LINP1</t>
  </si>
  <si>
    <t>NR_138480.1</t>
  </si>
  <si>
    <t>lncRNA-AP001631.9</t>
  </si>
  <si>
    <t>NR_133677.1</t>
  </si>
  <si>
    <t>lncRNA-LET</t>
  </si>
  <si>
    <t>NR_103844.1</t>
  </si>
  <si>
    <t>LOC100130476</t>
  </si>
  <si>
    <t>NR_049793.1</t>
  </si>
  <si>
    <t>Also Known As: lnc-TNFAIP3</t>
  </si>
  <si>
    <t>LOC101927497</t>
  </si>
  <si>
    <t>5,3,3</t>
  </si>
  <si>
    <t>NR_110086.1, NR_110087.1,
NR_110088.1</t>
  </si>
  <si>
    <t>Also Known As: BALR-2</t>
  </si>
  <si>
    <t>LOC553103</t>
  </si>
  <si>
    <t>NR_110997.1</t>
  </si>
  <si>
    <t>Also Known As: SLC22A5-AS1</t>
  </si>
  <si>
    <t>LOC554202</t>
  </si>
  <si>
    <t>Also Known As: LOC554202; MIR31HG; LncHIFCAR; hsa-lnc-31
LOC554202 mentioned in title of paper (PubMed-22289355 and others) referred in MIR31HG_variants (NR_027054.2, NR_152877.1, NR_152878.1, NR_152879.1).
Aliases for MIR31HG Gene (From GeneCards database - GCID: GC09M021439)
MIR31 Host Gene
MIR31HG
MIR31 Host Gene (Non-Protein Coding)
Hsa-Lnc-31
LncHIFCAR
Long Noncoding HIF-1alpha Co-Activating RNA
Long Noncoding HIF-1I+/- Co-Activating RNA
Long Noncoding HIF-1α Co-Activating RNA
NONHSAG051889.2
HSALNG0070363
LOC554202
Alias symbols for MIR31HG (From HGNC databse - HGNC ID - HGNC:37187)
LOC554202
hsa-lnc-31
LncHIFCAR
MIR31 host gene (non-protein coding)
long noncoding HIF-1α co-activating RNA
Gene Synonyms for MIR31HG (From Ensembl database - Ensembl version - ENSG00000171889.5)
LOC554202, LncHIFCAR, hsa-lnc-31
mRNA clones (cDNA) sequences (BC021861.1 and BC011715.2) available, not for lncRNA.</t>
  </si>
  <si>
    <t>MAFG-AS1</t>
  </si>
  <si>
    <t>NR_015454.1</t>
  </si>
  <si>
    <t>Also Known As: MAFG-AS1</t>
  </si>
  <si>
    <t>MAGI2-AS3</t>
  </si>
  <si>
    <t>22, 9, 2, 3</t>
  </si>
  <si>
    <t>21, 8, 2, 3</t>
  </si>
  <si>
    <t>1, 1, 0, 0</t>
  </si>
  <si>
    <t>NR_038343.2, NR_038344.1, NR_038345.1, NR_038346.1</t>
  </si>
  <si>
    <t>MAP3K20</t>
  </si>
  <si>
    <t>NR_033882.1</t>
  </si>
  <si>
    <t>Also Known As: MLK7-AS1</t>
  </si>
  <si>
    <t>MDC1-AS</t>
  </si>
  <si>
    <t>NR_133647.1</t>
  </si>
  <si>
    <t>Also Known As: MDC1-AS</t>
  </si>
  <si>
    <t>MEF2C-AS1</t>
  </si>
  <si>
    <t>10,3,3,9,12,10,10,9,9</t>
  </si>
  <si>
    <t>NR_104031.1, NR_109940.1,
NR_109941.1, NR_136217.1,
NR_136218.1, NR_136219.1,
NR_136220.1, NR_136221.1,
NR_136222.1</t>
  </si>
  <si>
    <t>2, 2, 2, 2, 2, 2, 2, 2, 2, 2, ___, 2, 2, 2, 2, 12
PQS 1 is same in all variants.
PQS 2 is absent in 16th variant.
PQS 2-12 of 16th variant is different from other variants.</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</si>
  <si>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</si>
  <si>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MHRT</t>
  </si>
  <si>
    <t>NR_126491.1</t>
  </si>
  <si>
    <t>Also Known As: Myheart</t>
  </si>
  <si>
    <t>MIF-AS1</t>
  </si>
  <si>
    <t>NR_038911.1</t>
  </si>
  <si>
    <t>Also Known As: MIF-AS</t>
  </si>
  <si>
    <t>MSTO2P</t>
  </si>
  <si>
    <t>MYLK-AS1</t>
  </si>
  <si>
    <t>8,6</t>
  </si>
  <si>
    <t>NR_038266.2, NR_121654.1</t>
  </si>
  <si>
    <t>MYOSLID</t>
  </si>
  <si>
    <t>NR_146555.1</t>
  </si>
  <si>
    <t>NALT1</t>
  </si>
  <si>
    <t>NR_121577.1</t>
  </si>
  <si>
    <t>Also Known As: NALT; LINC01573; MIR4674HG; 
TCONS_l2_00029132</t>
  </si>
  <si>
    <t>NBAT1</t>
  </si>
  <si>
    <t>NR_034143.1</t>
  </si>
  <si>
    <t>Also Known As: CASC14; NBAT-1</t>
  </si>
  <si>
    <t>NORAD</t>
  </si>
  <si>
    <t>NR_027451.1</t>
  </si>
  <si>
    <t>Also Known As: LINC00657</t>
  </si>
  <si>
    <t>onclncRNA-626</t>
  </si>
  <si>
    <t>NR_024160.1</t>
  </si>
  <si>
    <t>OTUB1-isoform2</t>
  </si>
  <si>
    <t>pancEts-1</t>
  </si>
  <si>
    <t>NR_120581.1</t>
  </si>
  <si>
    <t>Also Known As: PANDAR</t>
  </si>
  <si>
    <t>PCAT18</t>
  </si>
  <si>
    <t>NR_024259.1</t>
  </si>
  <si>
    <t>Also Known As: LINC01092</t>
  </si>
  <si>
    <t>4, 3</t>
  </si>
  <si>
    <t>Also Known As: PCAT6; KDM5BAS1; ncRNA-a2; KDM5B-AS1; onco-lncRNA-96</t>
  </si>
  <si>
    <t>PCGEM1</t>
  </si>
  <si>
    <t>NR_002769.1, NR_152587.1</t>
  </si>
  <si>
    <t>Also Known As: PCGEM1 ; LINC00071; NCRNA00071
Some (older-not checked for PQS) Long non-coding RNA pcgem1 (pcgem1 gene) "antisense RNA" ncRNA (TPA: HG975429.1) was also there in result.</t>
  </si>
  <si>
    <t>PEG10</t>
  </si>
  <si>
    <t>Also Known As: Huh7; PGSF1; C19orf30; 
LINC00306; NCRNA00306; uc002mbe.2</t>
  </si>
  <si>
    <t>PICART1</t>
  </si>
  <si>
    <t>NR_038230.1</t>
  </si>
  <si>
    <t>PRNCR1</t>
  </si>
  <si>
    <t>NR_109833.1</t>
  </si>
  <si>
    <t>Also Known As: PCAT8; CARLo-3</t>
  </si>
  <si>
    <t>PRSS21</t>
  </si>
  <si>
    <t>PTCSC3</t>
  </si>
  <si>
    <t>NR_049735.2</t>
  </si>
  <si>
    <t>PTENP1-AS</t>
  </si>
  <si>
    <t>NR_103745.2</t>
  </si>
  <si>
    <t>Also Known As: PTENP1as; PTENpg1-asRNA</t>
  </si>
  <si>
    <t>PTPRG-AS1</t>
  </si>
  <si>
    <t>6,7,6</t>
  </si>
  <si>
    <t>NR_038281.1, NR_038282.1,
NR_038283.1</t>
  </si>
  <si>
    <t>Also Known As: LINC01021</t>
  </si>
  <si>
    <t>PVT1-214</t>
  </si>
  <si>
    <t>NR_003367.3</t>
  </si>
  <si>
    <t xml:space="preserve">Also Known As: LINC00079; MIR1204HG; 
NCRNA00079; onco-lncRNA-100
</t>
  </si>
  <si>
    <t>PWRN1</t>
  </si>
  <si>
    <t>NR_026646.1</t>
  </si>
  <si>
    <t>Also Known As: NCRNA00198</t>
  </si>
  <si>
    <t>RAB6C-AS1</t>
  </si>
  <si>
    <t>NR_036537.1</t>
  </si>
  <si>
    <t>Homo sapiens RHPN1 antisense RNA 1 (head to head) (RHPN1-AS1), long non-coding RNA
Also Known As: C8orf51</t>
  </si>
  <si>
    <t>NR_110375.1</t>
  </si>
  <si>
    <t xml:space="preserve">Also Known As: Linc1992; BRI3BPAS1; 
BRI3BP-AS1; TCONS_00020260 
</t>
  </si>
  <si>
    <t>RP1-163G9.1</t>
  </si>
  <si>
    <t>NR_038942.1</t>
  </si>
  <si>
    <t>Also Known As: PARTICLE</t>
  </si>
  <si>
    <t>RP11-62F24</t>
  </si>
  <si>
    <t>RP11-81H3.2</t>
  </si>
  <si>
    <t>RPL34-AS1</t>
  </si>
  <si>
    <t>NR_026968.1</t>
  </si>
  <si>
    <t>Also Known As: RPL34-AS1</t>
  </si>
  <si>
    <t>SLC25A5-AS1</t>
  </si>
  <si>
    <t>24,9,11</t>
  </si>
  <si>
    <t>20,7,10</t>
  </si>
  <si>
    <t>4,2,1</t>
  </si>
  <si>
    <t>NR_028443.1, NR_134914.1,
NR_134915.1</t>
  </si>
  <si>
    <t>SLC7A11-AS1</t>
  </si>
  <si>
    <t>NR_038380.1</t>
  </si>
  <si>
    <t>SNHG17</t>
  </si>
  <si>
    <t>12, 12, 9, 14, 10, 10, 8, 12, 11, 11, 10, 8, 11, 10</t>
  </si>
  <si>
    <t>NR_015366.5, NR_027241.3, NR_152753.1, NR_152754.1, NR_152755.1, NR_152756.1, NR_152757.1, NR_152758.1, NR_152759.1, NR_152760.1, NR_152761.1, NR_152762.1, NR_152763.1, NR_152764.1</t>
  </si>
  <si>
    <t>TCONS_00068220</t>
  </si>
  <si>
    <t>7,7,6</t>
  </si>
  <si>
    <t>XR_928848.2, XR_928851.2,
XR_928850.2</t>
  </si>
  <si>
    <t>MODEL/PREDICTED</t>
  </si>
  <si>
    <t>TDRG1</t>
  </si>
  <si>
    <t>NR_160958.1, NR_160959.1, NR_160960.1</t>
  </si>
  <si>
    <t>Also Known As: LINC00532; lincRNA-NR_024015</t>
  </si>
  <si>
    <t>THAP9-AS1</t>
  </si>
  <si>
    <t>NR_034077.1</t>
  </si>
  <si>
    <t>TMPO-AS1</t>
  </si>
  <si>
    <t>NR_027157.1</t>
  </si>
  <si>
    <t>TOB1-AS1</t>
  </si>
  <si>
    <t>NR_038458.1</t>
  </si>
  <si>
    <t>TONSL-AS1</t>
  </si>
  <si>
    <t>NR_109770.1</t>
  </si>
  <si>
    <t>TP53TG1</t>
  </si>
  <si>
    <t>NR_015381.1</t>
  </si>
  <si>
    <t>Also Known As: P53TG1; TP53AP1; P53TG1-D; LINC00096; NCRNA00096
PREDICTED REFSEQ: This record has not been reviewed and the function is unknown. The reference sequence was derived from BC002709.2.</t>
  </si>
  <si>
    <t>TPT1-AS1</t>
  </si>
  <si>
    <t>NR_024458.1</t>
  </si>
  <si>
    <t>TSNAX-DISC1</t>
  </si>
  <si>
    <t>47,31,31,31,28,28,24,24</t>
  </si>
  <si>
    <t>45,30,30,30,27,27,23,22</t>
  </si>
  <si>
    <t>2,1,1,1,1,1,1,2</t>
  </si>
  <si>
    <t>NR_028393.1, NR_028394.1,
NR_028395.1, NR_028396.1,
NR_028397.1, NR_028398.1,
NR_028399.1, NR_028400.1</t>
  </si>
  <si>
    <t>TTN-AS1</t>
  </si>
  <si>
    <t>UBE2Q1-AS1</t>
  </si>
  <si>
    <t>NR_046668.1</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</si>
  <si>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</si>
  <si>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VCAN-AS1</t>
  </si>
  <si>
    <t>NR_136215.1</t>
  </si>
  <si>
    <t>VPS9D1-AS1</t>
  </si>
  <si>
    <t>2, 1, 1, 1, 1 (WT1-AS)
PQS 1 and 2 of 1st variant is diferent from other variants.
PQS of 2nd, 3rd, 4th and 5th variants are same</t>
  </si>
  <si>
    <t>ZFPM2-AS1</t>
  </si>
  <si>
    <t>NR_125796.1, NR_125797.1</t>
  </si>
  <si>
    <t>Also Known As: SCAT3</t>
  </si>
  <si>
    <t>Total no. of 
LncRNAs having 
Validated and 
Reviewed 
RefSeq status</t>
  </si>
  <si>
    <t>1,1,0</t>
  </si>
  <si>
    <t>4,3,2</t>
  </si>
  <si>
    <t>0, 0, 0, 0 (SNHG16)</t>
  </si>
  <si>
    <t>SNHG16 (NR_038108.1, NR_038109.1, NR_038110.1, NR_038111.1)</t>
  </si>
  <si>
    <t>Also Known As: SNHG16; ncRAN; Nbla10727; Nbla12061</t>
  </si>
  <si>
    <t>VALIDATED (SNHG16)</t>
  </si>
  <si>
    <t>4 (SNHG16)</t>
  </si>
  <si>
    <t>9, 9, 8, 8 (SNHG16)</t>
  </si>
  <si>
    <t>2,2,1</t>
  </si>
  <si>
    <t>8,6,6</t>
  </si>
  <si>
    <t>NR_036480.1</t>
  </si>
  <si>
    <t>Also Known As: MYU</t>
  </si>
  <si>
    <t>9,9,1</t>
  </si>
  <si>
    <t>2,2,0</t>
  </si>
  <si>
    <t xml:space="preserve">NR_003098.2, NR_152575.1, NR_152576.1, NR_152577.1, NR_152578.1, NR_152579.1, NR_152580.1, NR_152581.1,
NR_152582.1, NR_152583.1,
NR_152584.1, NR_152585.1
</t>
  </si>
  <si>
    <t>5,9,9,4,4,4,4,4,5,
3,7,7</t>
  </si>
  <si>
    <t>5,9,9,4,4,4,4,4,5,3,
7,7</t>
  </si>
  <si>
    <t>0,0,0,0,0,0,0,0,0,0,0,0</t>
  </si>
  <si>
    <t>0,0,0,0,0,0,0,0,0,
0,0,0</t>
  </si>
  <si>
    <t>Search Parameters: Window size: 45 | Threshold: 0.9</t>
  </si>
  <si>
    <t>Search Parameters: Window size: 45 | Threshold: 1.4</t>
  </si>
  <si>
    <t>G4Hunter Scores of PQS</t>
  </si>
  <si>
    <t>Similarity between PQS from QGRS mapper vs PQS from G4 hunter</t>
  </si>
  <si>
    <t>No similarity to any PQS (2G) from QGRS mapper</t>
  </si>
  <si>
    <t>2 (C-rich)</t>
  </si>
  <si>
    <t>(-0.957, -0.933 (C-rich))</t>
  </si>
  <si>
    <t>2 (3G)</t>
  </si>
  <si>
    <t>1 (C-rich);
1 (C-rich);
1 (C-rich);
1 (C-rich);</t>
  </si>
  <si>
    <t>2 (1 - 2G, 1 - C-rich)</t>
  </si>
  <si>
    <t>2 (C-rich);
1 (C-rich)</t>
  </si>
  <si>
    <t>9 (7 - 2G, 2 - C-rich);
8 (7 - 2G, 1 - C-rich)
9 (8 - 2G, 1 - C-rich)</t>
  </si>
  <si>
    <t xml:space="preserve">0;
</t>
  </si>
  <si>
    <t>2 (1 - 3G, 1 - C-rich);
2 (1 - 3G, 1 - C-rich)</t>
  </si>
  <si>
    <t>3 (C-rich);</t>
  </si>
  <si>
    <t>4 (C-rich)</t>
  </si>
  <si>
    <t>8 (C-rich)</t>
  </si>
  <si>
    <t>8 (3 - 3G, 5 - C-rich);
8 (3 - 3G, 5 - C-rich)</t>
  </si>
  <si>
    <t>(-1.244, 1.4, 1.391, 1.36, -1.319, -1.413, -1.4, -1.286)
(-1.244, 1.4, 1.391, 1.36, -1.319, -1.413, -1.4, -1.286)</t>
  </si>
  <si>
    <t>1 (C-rich)</t>
  </si>
  <si>
    <t>3 (C-rich)</t>
  </si>
  <si>
    <t>1 (C-rich);
0</t>
  </si>
  <si>
    <t xml:space="preserve">0
</t>
  </si>
  <si>
    <t>0;
0;
0;
0;
0;
0;
0;
0;
0;
0;
0;
0;
0</t>
  </si>
  <si>
    <t>0
0
0
0
0
0
0
0
0
0
0
0
0</t>
  </si>
  <si>
    <t>3 (C-rich);
3 (C-rich)</t>
  </si>
  <si>
    <t>6 (2 - 2G, 4 - C-rich)</t>
  </si>
  <si>
    <t>2 (C-rich);
2 (C-rich);
2 (C-rich);
2 (C-rich);
2 (C-rich);</t>
  </si>
  <si>
    <t>1 (2G)</t>
  </si>
  <si>
    <t>5 (4 - 2G, 1 - C-rich)</t>
  </si>
  <si>
    <t>2 (2G);
0</t>
  </si>
  <si>
    <t>3 (C-rich);
3 (C-rich);
3 (C-rich);
3 (C-rich);</t>
  </si>
  <si>
    <t>(-1.426, -1.4, -1.519)
(-1.426, -1.4, -1.519)
(-1.426, -1.4, -1.519)
(-1.426, -1.4, -1.519)</t>
  </si>
  <si>
    <t>1 (3G)</t>
  </si>
  <si>
    <t>8 (3 - 2G, 5 - C-rich)</t>
  </si>
  <si>
    <t>3 (2 - 2G, 1 - C-rich)</t>
  </si>
  <si>
    <t>2 (C-rich);
3 (C-rich)</t>
  </si>
  <si>
    <t>0;
1 (C-rich)</t>
  </si>
  <si>
    <t>3 (1 - 2G, 2 - C-rich)</t>
  </si>
  <si>
    <t>6 (3 - 2G, 3 - C-rich)</t>
  </si>
  <si>
    <t>1 (C-rich);
1 (C-rich);
1 (C-rich);</t>
  </si>
  <si>
    <t>10 (C-rich)</t>
  </si>
  <si>
    <t>5 (1 - 2G, 4 - C-rich)</t>
  </si>
  <si>
    <t>5 (C-rich)</t>
  </si>
  <si>
    <t>6 (1 - 2G, 5 - C-rich)</t>
  </si>
  <si>
    <t>3 (C-rich);
1 (C-rich);
0;
5 (C-rich);
2 (C-rich)
2 (C-rich)
0;
3 (C-rich)</t>
  </si>
  <si>
    <t>12 (2 - 2G, 10 - C-rich);
12 (2 - 2G, 10 - C-rich)</t>
  </si>
  <si>
    <t>2 (3G);
0</t>
  </si>
  <si>
    <t>2 (2G)</t>
  </si>
  <si>
    <t>3 (2G)</t>
  </si>
  <si>
    <t>1 (C-rich);
0;
0</t>
  </si>
  <si>
    <t>4 (1 - 2G, 3 - C-rich)</t>
  </si>
  <si>
    <t>11 (3 - 2G, 9 - C--rich)</t>
  </si>
  <si>
    <t>1 (2G);
0;
0</t>
  </si>
  <si>
    <t>5 (2 - 2G, 3 - C-rich)</t>
  </si>
  <si>
    <t>0;
3 (2G)</t>
  </si>
  <si>
    <t>3 (3G);
3 (3G);
3 (3G);
3 (3G);
0</t>
  </si>
  <si>
    <t>0;
0</t>
  </si>
  <si>
    <t>0
0</t>
  </si>
  <si>
    <t>5 (2G)</t>
  </si>
  <si>
    <t>7 (2 - 2G, 5 - C-rich);
3 (1 - 2G, 2 - C-rich);
3 (1 - 2G, 2 - C-rich);
3 (1 - 2G, 2 - C-rich);
3 (1 - 2G, 2 - C-rich);
3 (1 - 2G, 2 - C-rich);
3 (1 - 2G, 2 - C-rich);
4 (1 - 2G, 3 - C-rich)</t>
  </si>
  <si>
    <t>5 (C-rich);
5 (C-rich);
5 (C-rich);</t>
  </si>
  <si>
    <t>6 (5 - 2G, 1 - C-rich);
1 (C-rich);
0;
1 (C-rich);
0;
0;
2 (2G);
2 (2G);
1 (C-rich)</t>
  </si>
  <si>
    <t>2 (1 - 3G, 1 - C-rich)</t>
  </si>
  <si>
    <t>2 (1 - 3G, 1 - C-rich);
0;
0</t>
  </si>
  <si>
    <t>4 (2 - 2G, 2 - C-rich);
4 (2 - 2G, 2 - C-rich);
3 (1 - 2G, 2 - C-rich);
4 (2 - 2G, 2 - C-rich);
4 (2 - 2G, 2 - C-rich);
4 (2 - 2G, 2 - C-rich);
3 (1 - 2G, 2 - C-rich);
4 (2 - 2G, 2 - C-rich);
3 (1 - 2G, 2 - C-rich);
3 (1 - 2G, 2 - C-rich);
3 (1 - 2G, 2 - C-rich);
3 (1 - 2G, 2 - C-rich);
3 (1 - 2G, 2 - C-rich);
3 (1 - 2G, 2 - C-rich)</t>
  </si>
  <si>
    <t>3 (C-rich);
1 (C-rich);
1 (C-rich)</t>
  </si>
  <si>
    <t>1 (C-rich);
1 (C-rich);
1 (C-rich)</t>
  </si>
  <si>
    <t xml:space="preserve">6 (2 - 2G, 4 - C-rich)
</t>
  </si>
  <si>
    <t>3 (C-rich);
1 (C-rich);
0;
5 (C-rich);
2 (C-rich);
2 (C-rich);
0;
3 (C-rich)</t>
  </si>
  <si>
    <t>0;
1 (2G);
2 (1 - 2G, 1 - C-rich);
2 (1 - 2G, 1 - C-rich)</t>
  </si>
  <si>
    <t>8 (1 - 2G, 7 - C-rich);
8 (1 - 2G, 7 - C-rich)</t>
  </si>
  <si>
    <t>1 (C-rich);
1 (C-rich)</t>
  </si>
  <si>
    <t xml:space="preserve">12 (10 - 2G, 2 - C-rich)
</t>
  </si>
  <si>
    <t xml:space="preserve">6 (4 - 2G, 2 - C-rich)
</t>
  </si>
  <si>
    <t xml:space="preserve">20 (10 - 2G, 10 - C-rich)
</t>
  </si>
  <si>
    <t xml:space="preserve">5 (4 - 2G, 1 - C-rich)
</t>
  </si>
  <si>
    <t>0
0
(1.367, -1.226, -1.34, -1.4)
0
0
0
0
0</t>
  </si>
  <si>
    <t xml:space="preserve">[0.872, 0.939 (2G)] 
</t>
  </si>
  <si>
    <t>[-1.392 (C-rich)]</t>
  </si>
  <si>
    <t>31 (30 - 2G, 1 - C-rich)</t>
  </si>
  <si>
    <t>[-0.957, -0.922, -0.774 (C-rich)];
[-0.726 (C-rich)];
0;
[-0.957, -0.922, -0.774, -0.759, -0.872 (C-rich)];
[-0.759, -0.872 (C-rich)];
[-0.759, -0.872 (C-rich)]; 
0;
[-0.957, -0.922, -0.774 (C-rich)]</t>
  </si>
  <si>
    <t>[-0.62, -0.921, -0.787 (C-rich)];
[-0.62 (C-rich)];
[-0.62 (C-rich)]</t>
  </si>
  <si>
    <t>[-0.86 (C-rich)]</t>
  </si>
  <si>
    <t xml:space="preserve">[-0.854, -0.852 (C-rich)] 
</t>
  </si>
  <si>
    <t>[-0.835, -0.914 (C-rich)]</t>
  </si>
  <si>
    <t>[-0.882 (C-rich)];
[-0.882 (C-rich)];
[-0.936 (C-rich)]</t>
  </si>
  <si>
    <t>0;
[0.796 (2G)];
[0.796 (2G), -1 (C-rich)];
[0.796 (2G), -1 (C-rich)]</t>
  </si>
  <si>
    <t>[-0.915, -0.957, -0.935, -1.021, -1.264, -0.828, -0.982 (C-rich), 0.979 (2G)];
[-0.915, -0.957, -0.935, -1.021, -1.264, -0.828, -0.982 (C-rich), 0.979 (2G)]</t>
  </si>
  <si>
    <t xml:space="preserve">[-0.891, -0.882, -0.933 (C-rich)] 
</t>
  </si>
  <si>
    <t xml:space="preserve">[0.891, 0.705, 0.957, 0.913, 0.933, 0.941, 0.936, 0.875, 1.041, 0.9 (2G), -0.906, -0.766 (C-rich)]
</t>
  </si>
  <si>
    <t>[0.947, 0.741, 0.911, 0.885, 0.833, 0.854, 0.763, 0.933, 0.911, 0.75 (2G), -0.774, -1.022, -0.911, -0.894, -0.872, -0.774, -0.902, -0.843, -0.796, -0.82 (C-rich)]</t>
  </si>
  <si>
    <t>[-0.774, -0.891 (C-rich)];
[-0.758 (C-rich)]</t>
  </si>
  <si>
    <t>[-0.758 (C-rich)]</t>
  </si>
  <si>
    <t xml:space="preserve">[0.933, 0.957, 0.911, 0.817 (2G), -0.882 (C-rich)] 
</t>
  </si>
  <si>
    <t>[0.911, 0.745 (2G), -0.871, -0.845, -0.911, -0.957, -0.784, -0.878, -0.76, -0.817, -0.787, -0.855 (C-rich)];
[0.911, 0.745 (2G), -0.871, -0.845, -0.911, -0.957, -0.784, -0.878, -0.76, -0.817, -0.787, -0.855 (C-rich)]</t>
  </si>
  <si>
    <t>[1.305, 0.837, 0.962, 0.882, 0.891, 0.93, 0.833, 0.934 (2G), -0.911, -0.911, -0.957, -0.621, (C-rich), 0.607, 0.894, 0.803, 0.911, 0.859, 0.804, 0.933, 0.824, 0.978, 0.958, 0.891, 0.933, 0.911, 1.061,  0.953 (2G), -0.911, -0.911, -1, -0.8, -0.71 (C-rich)]; 
[1.305, 0.837, 0.962, 0.882, 0.891, 0.93, 0.833, 0.934 (2G), -0.911, -0.911, -0.957, -0.621 (C-rich), 0.607, 0.894, 0.803, 0.911, 0.859, 0.804, 0.933, 0.824, 0.978, 0.958, 0.891, 0.933, 0.911, 1.061,  0.953 (2G), -0.911, -0.911, -1, -0.8, -0.71 (C-rich)];
[-0.911, -0.911, -1, -0.8, -0.71 (C-rich)]</t>
  </si>
  <si>
    <t>[-0.933, -0.808, -0.911, -0.792 (C-rich)]</t>
  </si>
  <si>
    <t>[0.871, 0.857, 0.889, 0.911, 0.851, 0.935, 0.939 (2G), -0.891, -0.635 (C-rich)];
[0.871, 0.857, 0.889, 0.911, 0.851, 0.935, 0.939 (2G), -0.635 (C-rich)];
[0.658, 0.871, 0.857, 0.889, 0.911, 0.851, 0.935, 0.939 (2G), -0.635 (C-rich)]</t>
  </si>
  <si>
    <t>[0.911, 0.86, 0.891 (2G), -0.632, -0.891, -0.87 (C-rich)]</t>
  </si>
  <si>
    <t>[-0.911, -0.911 -0.915, -0.966 (C-rich)]</t>
  </si>
  <si>
    <t>[-0.722 (C-rich)]</t>
  </si>
  <si>
    <t>[-0.857, -0.979, -0.911 (C-rich)]</t>
  </si>
  <si>
    <t xml:space="preserve">[0.78, 0.84 (2G), -0.667, -0.933, -0.784, -0.836, -0.915, -0.915 (C-rich)]
</t>
  </si>
  <si>
    <t>[-0.891, -0.92, -1.135, -0.891, -1.121, -0.87, -1.026, -0.887, -0.872 (C-rich), 0.849, 0.938 (2G)]</t>
  </si>
  <si>
    <t>[-0.933, -0.891, -0.911 (C-rich)];
[-0.933, -0.891, -0.911 (C-rich)]</t>
  </si>
  <si>
    <t>[0.821, 0.603 (2G), -0.815, -0.922, -0.938, -0.891 (C-rich)]</t>
  </si>
  <si>
    <t>[-0.789 (C-rich)]</t>
  </si>
  <si>
    <t>[-0.978, -0.75 (C-rich)];
[-0.978, -0.75 (C-rich)];
[-0.978, -0.75 (C-rich)];
[-0.978, -0.75 (C-rich)];
[-0.978, -0.75 (C-rich)]</t>
  </si>
  <si>
    <t>[-0.872 (C-rich)]</t>
  </si>
  <si>
    <t>[-0.825 (C-rich)]</t>
  </si>
  <si>
    <t xml:space="preserve">[0.902, 0.915, 0.833, 0.609 (2G), -0.894 (C-rich)]
</t>
  </si>
  <si>
    <t>[0.911, 0.891 (2G)];
0</t>
  </si>
  <si>
    <t>[-0.716 (C-rich)];
[-0.716 (C-rich)];
[-0.716 (C-rich)];
[-0.716 (C-rich)]</t>
  </si>
  <si>
    <t>[-0.867, -0.966, -0.913 (C-rich)]</t>
  </si>
  <si>
    <t>[-0.911, -0.891, -0.84 (C-rich)]</t>
  </si>
  <si>
    <t>[-1 (C-rich)]</t>
  </si>
  <si>
    <t>[0.885, 0.891 (2G), -0.759 (C-rich)]</t>
  </si>
  <si>
    <t>[-0.788, -0.911 (C-rich)];
[-0.797, -0.911, -0.913 (C-rich)]</t>
  </si>
  <si>
    <t xml:space="preserve">[0.839, 0.887, 0.913 (2G), -0.789, -0.911, -0.933 (C-rich)] 
</t>
  </si>
  <si>
    <t>[-0.742 (C-rich)];
[-0.742 (C-rich)];
[-0.742 (C-rich)]</t>
  </si>
  <si>
    <t>[-0.835, -1.017, -0.9, -0.915, -1.014, -0.951, -0.746, -0.918, -0.922, -0.935 (C-rich)]</t>
  </si>
  <si>
    <t>[-0.872, -0.911, -0.911 (C-rich)]</t>
  </si>
  <si>
    <t xml:space="preserve">[-1, -0.911, -0.792 (C-rich)]
</t>
  </si>
  <si>
    <t>[0.935 (2G), -0.978, -0.871, -0.939, -0.87 (C-rich)]</t>
  </si>
  <si>
    <t>[-0.908, -0.888, -0.911, -0.911, -0.989 (C-rich),  0.935 (2G)]</t>
  </si>
  <si>
    <t>[-0.957, -0.922, -0.774 (C-rich)];
[-0.726 (C-rich)];
0
[-0.957, -0.922, -0.774, -0.759, -0.872 (C-rich)];
[-0.759, -0.872 (C-rich)];
[-0.759, -0.872 (C-rich)];
0
[-0.957, -0.922, -0.774 (C-rich)]</t>
  </si>
  <si>
    <t>[-0.894 (C-rich)]</t>
  </si>
  <si>
    <t>[-0.803, -0.701 (C-rich)]</t>
  </si>
  <si>
    <t xml:space="preserve">[0.962, 0.911 (2G)] 
</t>
  </si>
  <si>
    <t xml:space="preserve">[0.868, 0.891, 0.891 (2G)] 
</t>
  </si>
  <si>
    <t xml:space="preserve">[-0.911, -0.791, -0.938 (C-rich)] 
</t>
  </si>
  <si>
    <t>[-0.677 (C-rich)];
0;
0</t>
  </si>
  <si>
    <t xml:space="preserve">[-0.915, -0.911, -0.847 (C-rich), 0.808 (2G)] 
</t>
  </si>
  <si>
    <t xml:space="preserve">[-0.87, -0.913, -0.917 (C-rich), 0.729 (2G)]  
</t>
  </si>
  <si>
    <t xml:space="preserve">[-0.647, -0.913, -0.911, -0.913, -0.933, -0.872, -0.783, -0.852 (C-rich), 0.935, 0.935, 0.911, 0.935 (2G)]
</t>
  </si>
  <si>
    <t>[-0.913 (C-rich)]</t>
  </si>
  <si>
    <t xml:space="preserve">[0.778 (2G), -0.676, -0.737 (C-rich)] 
</t>
  </si>
  <si>
    <t>[0.839 (2G)];
0;
0</t>
  </si>
  <si>
    <t xml:space="preserve">0;
[0.879, 0.911, 0.911 (2G)] </t>
  </si>
  <si>
    <t>[-0.893, -0.911 (C-rich)]</t>
  </si>
  <si>
    <t>[0.803, 0.933, 0.872, 0.851, 0.896 (2G), -0.922 (C-rich)];
[-0.922 (C-rich)];
0;
[-0.922 (C-rich)];
0;
0;
[0.776, 0.796 (2G)];
[0.776, 0.796 (2G)];
[-0.922 (C-rich)]</t>
  </si>
  <si>
    <t>[0.94, 0.891, 0.846 (2G)]</t>
  </si>
  <si>
    <t>[-0.843 (C-rich)]</t>
  </si>
  <si>
    <t>[-0.875, -0.936, -0.894, -0.911, -0.911, -0.875, -0.911, -0.891, -0.911, -0.641, -0.981, -0.939, -1.061, -0.803, -0.957, -0.891, -0.961, -0.885, -0.854 (C-rich), 0.808, 0.926, 0.9, 0.98, 1, 1.103,  0.703, 0.839, 0.871 (2G)]</t>
  </si>
  <si>
    <t>[0.709 (2G)]</t>
  </si>
  <si>
    <t>[-0.911, -0.811, -0.935, -0.911, -0.808, -0.772 (C-rich), 0.69 (2G)]</t>
  </si>
  <si>
    <t>[-0.911 (C-rich)]</t>
  </si>
  <si>
    <t xml:space="preserve">[-0.879, -0.819, -0.84, -0.808, -0.911 (C-rich)] 
</t>
  </si>
  <si>
    <t>[-0.929, -0.933 (C-rich), 0.878, 0.865 (2G)];
[-0.929, -0.933 (C-rich), 0.878, 0.865 (2G)];
[-0.929, -0.933 (C-rich), 0.865 (2G)];
[-0.929, -0.933 (C-rich), 0.878, 0.865 (2G)];
[-0.929, -0.933 (C-rich), 0.878, 0.865 (2G)];
[-0.929, -0.933 (C-rich), 0.878, 0.865 (2G)];
[-0.929, -0.933 (C-rich, 0.865 (2G)];
[-0.929, -0.933 (C-rich), 0.878, 0.865 (2G)];
[-0.929, -0.933 (C-rich, 0.865 (2G)];
[-0.929, -0.933 (C-rich, 0.865 (2G)];
[-0.929, -0.933 (C-rich, 0.865 (2G)];
[-0.929, -0.933 (C-rich, 0.865 (2G)];
[-0.929, -0.933 (C-rich, 0.865 (2G)];
[-0.929, -0.933 (C-rich, 0.865 (2G)]</t>
  </si>
  <si>
    <t>[-1, -0.83, -0.836, -0.878, -0.8 (C-rich)];
[-1, -0.83, -0.836, -0.878, -0.8 (C-rich)];
[-1, -0.83, -0.836, -0.878, -0.8 (C-rich)]</t>
  </si>
  <si>
    <t xml:space="preserve">[0.911, 0.8, 0.658, 0.958, 0.911 (2G)] 
</t>
  </si>
  <si>
    <t>[-0.891, -0.915 (C-rich)]</t>
  </si>
  <si>
    <t>No similarity to 
any PQS (2G) 
from QGRS mapper</t>
  </si>
  <si>
    <t>[-1.444 (C-rich)];
[-1.444 (C-rich)];
[-1.444 (C-rich)]</t>
  </si>
  <si>
    <t xml:space="preserve">3 (2 - 2G, 1 - C-rich)
</t>
  </si>
  <si>
    <t>[-1.4 (C-rich)];
0</t>
  </si>
  <si>
    <t>[-1.505 (C-rich)];
[-1.505 (C-rich)]</t>
  </si>
  <si>
    <t>1 (2G);
0</t>
  </si>
  <si>
    <t>[1.25 (2G)];
0</t>
  </si>
  <si>
    <t>0;
0;
4 (1 - 2G, 3 - C-rich);
0;
0;
0;
0;
0</t>
  </si>
  <si>
    <t xml:space="preserve">6 (1 - 2G, 1 - 3G, 4 - C-rich)
</t>
  </si>
  <si>
    <t xml:space="preserve">[0.685 (3G), -0.909, -0.87, -0.941, -0.961 (C-rich), 0.7 (2G)]
</t>
  </si>
  <si>
    <t>No similarity to PQS (2G) from QGRS mapper</t>
  </si>
  <si>
    <t xml:space="preserve">No similarity to PQS (3G) from QGRS mapper
</t>
  </si>
  <si>
    <t xml:space="preserve">2 (1 - 3G, 1 - C-rich)
</t>
  </si>
  <si>
    <t xml:space="preserve">[1.348 (3G), -1.208 (C-rich)] 
</t>
  </si>
  <si>
    <t>No similarity to 
any PQS (3G) 
from QGRS mapper</t>
  </si>
  <si>
    <t>[0.98, 0.911, 0.911, 0.98, 0.865, 0.935, 0.913, 0.964, 0.966, 0.963, 0.93, 0.913, 0.957, 0.917, 0.923, 0.961, 0.962, 0.881, 0.98, 0.918 (3G), 0.911, 0.913, 0.933, 0.958, 0.935, 1.021, 0.935, 0.933, 0.933, 0.882 (2G), -1.02 (C-rich)]</t>
  </si>
  <si>
    <t xml:space="preserve">PQS 6 (3G) of QGRS mapper and the PQS 1 (3G) of G4 hunter have similar G tracts.
PQS 7 (3G) of QGRS mapper and the PQS 3 (3G) of G4 hunter have similar G tracts.
PQS 8 (3G) of QGRS mapper and the PQS 4 (3G) of G4 hunter have similar G tracts.
PQS 8 (3G) of QGRS mapper and the PQS 5 (3G) of G4 hunter have similar G tracts.
By looking at PQS 4 and 5 (3G) in G4 hunter, it appears that at a time only 1 GQ can be formed as all PQS have a few common G-tracts due to overlap amongst all of these PQS. 
PQS 10 (3G) of QGRS mapper and the PQS 9 (3G) of G4 hunter have similar G tracts.
PQS 10 (3G) of QGRS mapper and the PQS 10 (3G) of G4 hunter have similar G tracts.
By looking at PQS 9 and 10 (3G) in G4 hunter, it appears that at a time only 1 GQ can be formed as all PQS have a few common G-tracts due to overlap amongst all of these PQS. 
PQS 12 (3G) of QGRS mapper and the PQS 12 (3G) of G4 hunter have similar G tracts.
PQS 14 (3G) of QGRS mapper and the PQS 18 (3G) of G4 hunter have similar G tracts.
PQS 14 (3G) of QGRS mapper and the PQS 19 (3G) of G4 hunter have similar G tracts.
PQS 19 (3G) from G4 hunter has a left frame-shift as compared to PQS 14 (3G) from QGRS mapper.
PQS 14 (3G) of QGRS mapper and the PQS 20 (3G) of G4 hunter have similar G tracts.
PQS 20 (3G) from G4 hunter has a left frame-shift as compared to PQS 14 (3G) from QGRS mapper.
By looking at PQS 18, 19 and 20 (3G) in G4 hunter, it appears that at a time only 1 GQ can be formed as all PQS have a few common G-tracts due to overlap amongst all of these PQS. 
PQS 16 (3G) of QGRS mapper and the PQS 21 (3G) of G4 hunter have similar G tracts.
PQS 21 (3G) from G4 hunter has a left frame-shift as compared to PQS 16 (3G) from QGRS mapper.
PQS 16 (3G) of QGRS mapper and the PQS 22 (3G) of G4 hunter have similar G tracts.
By looking at PQS 21 and 22 (3G) in G4 hunter, it appears that at a time only 1 GQ can be formed as all PQS have a few common G-tracts due to overlap amongst all of these PQS. 
PQS 17 (3G) of QGRS mapper and the PQS 24 (3G) of G4 hunter have similar G tracts.
PQS 17 (3G) of QGRS mapper and the PQS 25 (3G) of G4 hunter have similar G tracts.
PQS 19 (3G) of QGRS mapper and the PQS 27 (3G) of G4 hunter have similar G tracts.
</t>
  </si>
  <si>
    <t>No PQS found in G4 Hunter</t>
  </si>
  <si>
    <t xml:space="preserve">No similarity to PQS (2G) from QGRS mapper
</t>
  </si>
  <si>
    <t xml:space="preserve">
PQS 4 (3G) of QGRS mapper and the PQS 5 (3G) of G4 hunter have similar G tracts.
</t>
  </si>
  <si>
    <t xml:space="preserve">
PQS 15 (3G) of QGRS mapper and the PQS 3 (3G) of G4 hunter have similar G tracts.</t>
  </si>
  <si>
    <t xml:space="preserve">5 (1 - 3G, 4 - C-rich)
</t>
  </si>
  <si>
    <t>3 (1 - 2G, 1 - 3G, 1 - C-rich);
1 (C-rich)</t>
  </si>
  <si>
    <t>[-1.014 (C-rich), 0.875 (2G), 1 (3G)];
[-1.014 (C-rich)]</t>
  </si>
  <si>
    <t>3 (2 - 3G, 1 - C-rich);
1 (C-rich)</t>
  </si>
  <si>
    <t>[-1.347 (C-rich), 1.422, 1.375 (3G)];
[-1.347 (C-rich)]</t>
  </si>
  <si>
    <t xml:space="preserve">
PQS 15 (3G) of QGRS mapper and the PQS 2 (3G) of G4 hunter have similar G tracts.
PQS 15 (3G) of QGRS mapper and the PQS 3 (3G) of G4 hunter have similar G tracts.
By looking at PQS 2 and 3 (3G) in G4 hunter, it appears that at a time only 1 GQ can be formed as all PQS have a few common G-tracts due to overlap amongst all of these PQS. </t>
  </si>
  <si>
    <t>4 (1 - 2G, 3 - 3G)</t>
  </si>
  <si>
    <t>[1.04, 0.917, 0.842 (3G), 0.88 (2G)]</t>
  </si>
  <si>
    <t xml:space="preserve">
PQS 8 (3G) of QGRS mapper and the PQS 1 (3G) of G4 hunter have similar G tracts.
PQS 8 (3G) of QGRS mapper and the PQS 3 (3G) of G4 hunter have similar G tracts.
PQS 8 (3G) of QGRS mapper and the PQS 4 (3G) of G4 hunter have similar G tracts.
By looking at PQS 1, 3 and 4 (3G) in G4 hunter, it appears that at a time only 1 GQ can be formed as all PQS have a few common G-tracts due to overlap amongst all of these PQS. </t>
  </si>
  <si>
    <t>3 (1 - 3G, 2 - C-rich);
3 (1 - 3G, 2 - C-rich)</t>
  </si>
  <si>
    <t>[0.944 (3G), -0.766, -0.911 (C-rich)];
[0.944 (3G), -0.766, -0.911 (C-rich)]</t>
  </si>
  <si>
    <t>VALIDATED (DGCR5)
PREDICTED (DGCR5 unknown variant-NR_026651.1)
VALIDATED (DGCR5 unknown variant-NR_024159.1)</t>
  </si>
  <si>
    <t xml:space="preserve">[0.891, 0.915, 0.872 (3G), 0.846 0.958 (2G), -0.869, -0.894 (C-rich)]
</t>
  </si>
  <si>
    <t xml:space="preserve">7 (2 - 2G, 2 - 3G, 2 - C-rich)
</t>
  </si>
  <si>
    <t>PQS 1 (3G) of QGRS mapper and the PQS 1 (3G) of G4 hunter have similar G tracts.
PQS 1 (3G) of QGRS mapper and the PQS 2 (3G) of G4 hunter have similar G tracts.
By looking at PQS 1 and 2 (3G) in G4 hunter, it appears that at a time only 1 GQ can be formed as all PQS have a few common G-tracts due to overlap amongst all of these PQS. 
PQS 8 (3G) of QGRS mapper and the PQS 6 (3G) of G4 hunter have similar G tracts.</t>
  </si>
  <si>
    <t>5 (3 - 2G, 1 - 3G, 1 - C-rich);
3 (2G)</t>
  </si>
  <si>
    <t>[0.741 (3G), 0.911, 0.642, 0.857 (2G), -0.762 (C-rich)];
[0.911, 0.642, 0.857 (2G)]</t>
  </si>
  <si>
    <t xml:space="preserve">
In variant 1, PQS 8 (3G) of QGRS mapper and the PQS 1 (3G) of G4 hunter have similar G tracts.
PQS 1 (3G) from G4 hunter has a left frame-shift as compared to PQS 8 (3G) from QGRS mapper.</t>
  </si>
  <si>
    <t xml:space="preserve">[-0.911, -0.941 (C-rich), 0.891, 0.816, 0.894, 0.907 (2G)]
</t>
  </si>
  <si>
    <t>2 (1 - 2G, 1 - 3G);
2 (1 - 2G, 1 - 3G)</t>
  </si>
  <si>
    <t>[0.796 (2G), 0.978 (3G)];
[0.796 (2G), 0.978 (3G)]</t>
  </si>
  <si>
    <t>No similarity to any PQS (2G) from QGRS mapper.</t>
  </si>
  <si>
    <t xml:space="preserve">[0.888, 1.125 (4G), 0.971, 0.913, 0.933, 0.911, 0.911, 0.911, 0.872, 0.775, 0.92 (3G), 0.696, 0.911 (2G), -1, -0.833, -0.925, -0.911, -0.911, -1.065, -0.911, -1.074, -0.911 (C-rich)]
</t>
  </si>
  <si>
    <t xml:space="preserve">PQS 2 (4G) of QGRS mapper and the PQS 1 (4G) of G4 hunter have similar G tracts.
PQS 2 (4G) from G4 hunter has a left frame-shift as compared to PQS 1 (4G) from QGRS mapper.
PQS 10 (3G) of QGRS mapper and the PQS 9 (3G) of G4 hunter have similar G tracts.
PQS 9 (3G) from G4 hunter has a left frame-shift as compared to PQS 10 (3G) from QGRS mapper.
PQS 37 (3G) of QGRS mapper and the PQS 11 (3G) of G4 hunter have similar G tracts.
PQS 37 (3G) of QGRS mapper and the PQS 12 (3G) of G4 hunter have similar G tracts.
PQS 37 (3G) of QGRS mapper and the PQS 13 (3G) of G4 hunter have similar G tracts.
PQS 37 (3G) of QGRS mapper and the PQS 14 (3G) of G4 hunter have similar G tracts.
PQS 37 (3G) of QGRS mapper and the PQS 15 (3G) of G4 hunter have similar G tracts.
By looking at PQS 11, 12, 13, 14 and 15 (3G) in G4 hunter, it appears that at a time only 1 GQ can be formed as all PQS have a few common G-tracts due to overlap amongst all of these PQS.
PQS 43 (3G) of QGRS mapper and the PQS 21 (3G) of G4 hunter have similar G tracts. 
PQS 44 (3G) of QGRS mapper and the PQS 22 (3G) of G4 hunter have similar G tracts. </t>
  </si>
  <si>
    <t xml:space="preserve">22 (2 - 2G, 9 - 3G, 2 - 4G, 9 - C-rich)
</t>
  </si>
  <si>
    <t xml:space="preserve">9 (3 - 3G, 2 - 4G, 4 - C-rich)
</t>
  </si>
  <si>
    <t>[-1.426, -1.246, -1.388, -1.362 (C-rich), 1.185, 1.467 (4G), 1.291, 1.383, 1.4 (3G)]</t>
  </si>
  <si>
    <t xml:space="preserve">PQS 2 (4G) of QGRS mapper and the PQS 1 (4G) of G4 hunter have similar G tracts.
PQS 41 (3G) of QGRS mapper and the PQS 6 (3G) of G4 hunter have similar G tracts. 
PQS 43 (3G) of QGRS mapper and the PQS 7 (3G) of G4 hunter have similar G tracts. </t>
  </si>
  <si>
    <t>[0.722 (3G)];
[-0.891, -0.898 (C-rich), 0.868, 0.625, 1.119 (3G), 0.935, 0.875 (2G)];
[0.744 (3G), 0.606, 0.933, 0.979, 0.854 (2G), -0.891, -0.923, -0.815, -0.957 (C-rich)];
[0.776, 0.875, 0.935 (2G), 0.868, 0.625, 1.119 (3G), -0.759, -0.815, -0.898 (C-rich)];
[0.776, 0.935, 0.875 (2G), 0.868, 0.625, 1.119 (3G), -0.815, -0.898 (C-rich)];
[0.776 (2G), -0.759, -0.815 (C-rich)];
[0.776 (2G), -0.759, -0.815, -0.957 (C-rich)];
[0.776,  0.625, 0.935, 1.119, 0.875 (2G), -0.759, -0.815, -0.898 (C-rich)]</t>
  </si>
  <si>
    <t>1 (3G);
7 (2 - 2G, 3 - 3G, 2 - C-rich);
9 (4 - 2G, 1 - 3G, 4 - C-rich);
9 (3 - 2G, 3 - 3G, 3 - C-rich);
8 (3 - 2G, 3 - 3G, 2 - C-rich);
3 (1 - 2G, 2 - C-rich);
4 (1 - 2G, 3 - C-rich);
8 (3 - 2G, 3 - 3G, 2 - C-rich)</t>
  </si>
  <si>
    <t>In variant 1, PQS 4 (3G) of QGRS mapper and the PQS 1 (3G) of G4 hunter have similar G tracts.
In variant 2, PQS 6 (3G) of QGRS mapper and the PQS 3 (3G) of G4 hunter have similar G tracts.
PQS 19 (3G) of QGRS mapper and the PQS 4 (3G) of G4 hunter have similar G tracts.
PQS 4 (3G) from G4 hunter has a left frame-shift as compared to PQS 19 (3G) from QGRS mapper.
In variant 3, PQS 3 (3G) of QGRS mapper and the PQS 1 (3G) of G4 hunter have similar G tracts.
PQS 1 (3G) from G4 hunter has a left frame-shift as compared to PQS 3 (3G) from QGRS mapper.
In variant 4, PQS 11 (3G) of QGRS mapper and the PQS 5 (3G) of G4 hunter have similar G tracts.
PQS 24 (3G) of QGRS mapper and the PQS 6 (3G) of G4 hunter have similar G tracts.
In variant 5, PQS 9 (3G) of QGRS mapper and the PQS 4 (3G) of G4 hunter have similar G tracts.
PQS 22 (3G) of QGRS mapper and the PQS 5 (3G) of G4 hunter have similar G tracts.
In variant 8, PQS 9 (3G) of QGRS mapper and the PQS 4 (3G) of G4 hunter have similar G tracts.
PQS 22 (3G) of QGRS mapper and the PQS 5 (3G) of G4 hunter have similar G tracts.</t>
  </si>
  <si>
    <t>In variant 3, PQS 3 (3G) of QGRS mapper and the PQS 1 (3G) of G4 hunter have similar G tracts.
PQS 1 (3G) from G4 hunter has a left frame-shift as compared to PQS 3 (3G) from QGRS mapper.</t>
  </si>
  <si>
    <t xml:space="preserve">No similarity to any PQS (2G) from QGRS mapper.
</t>
  </si>
  <si>
    <t>0;
8 (1 - 2G, 2 - 3G, 5 - C-rich);
10 (1 - 2G, 3 - 3G, 7 - C-rich); 
8 (1 - 2G, 2 - 3G, 5 - C-rich);
1 (3G);
1 (3G);
9 (1 - 2G, 1 - 3G, 7 - C-rich);
8 (1 - 2G, 2 - 3G, 5 - C-rich));
8 (1 - 2G, 2 - 3G, 5 - C-rich);
10 (1 - 2G, 3 - 3G, 7 - C-rich); 
10 (1 - 2G, 3 - 3G, 7 - C-rich)</t>
  </si>
  <si>
    <t>0;
[0.654, 0.913  (3G), -0.938, -0.827, -0.872, -0.958, -0.649  (C-rich), 1 (2G)];
[0.654, 0.913 (3G), -0.684, -0.851, -0.938, -0.827, -0.872, -0.958, -0.649 (C-rich), 1 (2G)];
[0.654, 0.913  (3G), -0.938, -0.827, -0.872, -0.958, -0.649  (C-rich), 1 (2G)];
[0.654 (3G)];
[0.654 (3G)];
[-0.905, -0.911, -0.938, -0.827, -0.872, -0.958, -0.649 (C-rich), 1 (2G), 0.913 (3G)];
[0.654, 0.913  (3G), -0.938, -0.827, -0.872, -0.958, -0.649  (C-rich), 1 (2G)];
[0.654, 0.913  (3G), -0.938, -0.827, -0.872, -0.958, -0.649  (C-rich), 1 (2G)];
[0.654, 0.913 (3G), -0.684, -0.851, -0.938, -0.827, -0.872, -0.958, -0.649 (C-rich), 1 (2G)];
[0.654, 0.913 (3G), -0.684, -0.851, -0.938, -0.827, -0.872, -0.958, -0.649 (C-rich), 1 (2G)]</t>
  </si>
  <si>
    <t>In variant 2, PQS 1 (3G) of QGRS mapper and the PQS 1 (3G) of G4 hunter have similar G tracts.
PQS 1 (3G) from G4 hunter has a left frame-shift as compared to PQS 1 (3G) from QGRS mapper.
PQS 13 (3G) of QGRS mapper and the PQS 7 (3G) of G4 hunter have similar G tracts.
PQS 7 (3G) from G4 hunter has a left frame-shift as compared to PQS 13 (3G) from QGRS mapper.
In variant 3, PQS 1 (3G) of QGRS mapper and the PQS 1 (3G) of G4 hunter have similar G tracts.
PQS 1 (3G) from G4 hunter has a left frame-shift as compared to PQS 1 (3G) from QGRS mapper.
PQS 16 (3G) of QGRS mapper and the PQS 9 (3G) of G4 hunter have similar G tracts.
PQS 9 (3G) from G4 hunter has a left frame-shift as compared to PQS 16 (3G) from QGRS mapper.
In variant 4, PQS 1 (3G) of QGRS mapper and the PQS 1 (3G) of G4 hunter have similar G tracts.
PQS 1 (3G) from G4 hunter has a left frame-shift as compared to PQS 1 (3G) from QGRS mapper.
PQS 13 (3G) of QGRS mapper and the PQS 7 (3G) of G4 hunter have similar G tracts.
PQS 7 (3G) from G4 hunter has a left frame-shift as compared to PQS 13 (3G) from QGRS mapper.
In variants 5 and 6, PQS 1 (3G) of QGRS mapper and the PQS 1 (3G) of G4 hunter have similar G tracts.
PQS 1 (3G) from G4 hunter has a left frame-shift as compared to PQS 1 (3G) from QGRS mapper.
In variant 7, PQS 13 (3G) of QGRS mapper and the PQS 8 (3G) of G4 hunter have similar G tracts.
PQS 8 (3G) from G4 hunter has a left frame-shift as compared to PQS 13 (3G) from QGRS mapper.
In variants 8 and 9, PQS 1 (3G) of QGRS mapper and the PQS 1 (3G) of G4 hunter have similar G tracts.
PQS 1 (3G) from G4 hunter has a left frame-shift as compared to PQS 1 (3G) from QGRS mapper.
PQS 13 (3G) of QGRS mapper and the PQS 7 (3G) of G4 hunter have similar G tracts.
PQS 7 (3G) from G4 hunter has a left frame-shift as compared to PQS 13 (3G) from QGRS mapper.
In variants 10 and 11, PQS 1 (3G) of QGRS mapper and the PQS 1 (3G) of G4 hunter have similar G tracts.
PQS 1 (3G) from G4 hunter has a left frame-shift as compared to PQS 1 (3G) from QGRS mapper.
PQS 16 (3G) of QGRS mapper and the PQS 9 (3G) of G4 hunter have similar G tracts.
PQS 9 (3G) from G4 hunter has a left frame-shift as compared to PQS 16 (3G) from QGRS mapper.</t>
  </si>
  <si>
    <t xml:space="preserve">In variants 2, 3, 4, 7, 8, 9, 10 and 11, PQS 13 (3G) of QGRS mapper and the PQS 1 (3G) of G4 hunter have similar G tracts.
PQS 1 (3G) from G4 hunter has a left frame-shift as compared to PQS 13 (3G) from QGRS mapper.
PQS 13 (3G) of QGRS mapper and the PQS 2 (3G) of G4 hunter have similar G tracts.
PQS 2 (3G) from G4 hunter has a left frame-shift as compared to PQS 13 (3G) from QGRS mapper.
PQS 13 (3G) of QGRS mapper and the PQS 3 (3G) of G4 hunter have similar G tracts.
PQS 3 (3G) from G4 hunter has a left frame-shift as compared to PQS 13 (3G) from QGRS mapper.
By looking at PQS 1, 2 and 3 (3G) in G4 hunter, it appears that at a time only 1 GQ can be formed as all PQS have a few common G-tracts due to overlap amongst all of these PQS. </t>
  </si>
  <si>
    <t>0; 
3 (3G);
3 (3G);
3 (3G);
0;
0;
3 (3G);
3 (3G);
3 (3G);
3 (3G);
3 (3G)</t>
  </si>
  <si>
    <t>0;
[1.422, 1.457, 1.266 (3G)];
[1.422, 1.457, 1.266 (3G)];
[1.422, 1.457, 1.266 (3G)];
0;
0;
[1.422, 1.457, 1.266 (3G)];
[1.422, 1.457, 1.266 (3G)];
[1.422, 1.457, 1.266 (3G)];
[1.422, 1.457, 1.266 (3G)];
[1.422, 1.457, 1.266 (3G)]</t>
  </si>
  <si>
    <t xml:space="preserve">(-1.283, -1.388, -1.438, -1.25) </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</si>
  <si>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</si>
  <si>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</si>
  <si>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In variants 1 and 5, PQS 4 (3G) of QGRS mapper and the PQS 2 (3G) of G4 hunter have similar G tracts.
In variant 2, PQS 1 (3G) of QGRS mapper and the PQS 4 (3G) of G4 hunter have similar G tracts.
PQS 4 (3G) from G4 hunter has a left frame-shift as compared to PQS 1 (3G) from QGRS mapper.
PQS 1 (3G) of QGRS mapper and the PQS 5 (3G) of G4 hunter have similar G tracts.
PQS 1 (3G) of QGRS mapper and the PQS 6 (3G) of G4 hunter have similar G tracts.
By looking at PQS 4, 5 and 6 (3G) in G4 hunter, it appears that at a time only 1 GQ can be formed as all PQS have a few common G-tracts due to overlap amongst all of these PQS. 
In variants 3 and 8, PQS 1 (3G) of QGRS mapper and the PQS 4 (3G) of G4 hunter have similar G tracts.
PQS 1 (3G) of QGRS mapper and the PQS 5 (3G) of G4 hunter have similar G tracts.
PQS 1 (3G) of QGRS mapper and the PQS 6 (3G) of G4 hunter have similar G tracts.
By looking at PQS 4, 5 and 6 (3G) in G4 hunter, it appears that at a time only 1 GQ can be formed as all PQS have a few common G-tracts due to overlap amongst all of these PQS. 
In variant 9, PQS 1 (3G) of QGRS mapper and the PQS 4 (3G) of G4 hunter have similar G tracts.
PQS 4 (3G) from G4 hunter has a left frame-shift as compared to PQS 1 (3G) from QGRS mapper.
PQS 1 (3G) of QGRS mapper and the PQS 5 (3G) of G4 hunter have similar G tracts.</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</si>
  <si>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</si>
  <si>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</si>
  <si>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 xml:space="preserve">[-1.36, -1.404, -1.408, -1.4, -1.37, -1.314,-1.319, -1.4 (C-rich)] </t>
  </si>
  <si>
    <t>[-0.959, -0.931, -0.92, -1.056, -0.98, -0.839, -0.911, -0.933, -0.911, -0.956, -0.933, -0.936, -0.957, -0.742, -0.898, -0.964, -0.804, -0.863, -0.87 (C-rich), 0.911, 0.702 (2G)]</t>
  </si>
  <si>
    <t>21 (2 - 2G, 19 - C-rich)\</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</si>
  <si>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</si>
  <si>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25 (9 - 2G, 5 - 3G, 11 - C-rich);
24 (9 - 2G, 5 - 3G, 10 - C-rich)</t>
  </si>
  <si>
    <t>In variant 2, PQS 14 (3G) of QGRS mapper and the PQS 12 (3G) of G4 hunter have similar G tracts.
PQS 19 (3G) of QGRS mapper and the PQS 19 (3G) of G4 hunter have similar G tracts.
In variant 3, PQS 14 (3G) of QGRS mapper and the PQS 11 (3G) of G4 hunter have similar G tracts.
PQS 19 (3G) of QGRS mapper and the PQS 18 (3G) of G4 hunter have similar G tracts.
PQS 24 (3G) of QGRS mapper and the PQS 21 (3G) of G4 hunter have similar G tracts.</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</si>
  <si>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</si>
  <si>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In variant 1, PQS 9 (3G) of QGRS mapper and the PQS 4 (3G) of G4 hunter have similar G tracts.
PQS 14 (3G) of QGRS mapper and the PQS 13 (3G) of G4 hunter have similar G tracts.
PQS 13 (3G) from G4 hunter has a left frame-shift as compared to PQS 14 (3G) from QGRS mapper.
In variant 2, PQS 6 (3G) of QGRS mapper and the PQS 4 (3G) of G4 hunter have similar G tracts.
PQS 4 (3G) from G4 hunter has a left frame-shift as compared to PQS 6 (3G) from QGRS mapper.</t>
  </si>
  <si>
    <t>18 (1 - 2G, 2 - 3G, 15 - C-rich);
9 (1 - 3G, 8 - C-rich)</t>
  </si>
  <si>
    <t>2 (1 - 2G, 1 - 3G);
1 (3G)</t>
  </si>
  <si>
    <t>In variant 1, PQS 14 (3G) of QGRS mapper and the PQS 2 (3G) of G4 hunter have similar G tracts.
PQS 2 (3G) from G4 hunter has a left frame-shift as compared to PQS 14 (3G) from QGRS mapper.
In variant 2, PQS 6 (3G) of QGRS mapper and the PQS 1 (3G) of G4 hunter have similar G tracts.</t>
  </si>
  <si>
    <t>[1.348 (2G), 1.28 (3G)];
[1.28 (3G)]</t>
  </si>
  <si>
    <t>[0.841 (3G)]</t>
  </si>
  <si>
    <t xml:space="preserve">
PQS 3 (3G) of QGRS mapper and the PQS 1 (3G) of G4 hunter have similar G tracts.</t>
  </si>
  <si>
    <t xml:space="preserve">7 (3 - 2G, 1- 3G, 3 - C-rich)
</t>
  </si>
  <si>
    <t xml:space="preserve">[0.852 (3G), 0.894, 0.915, 0.956 (2G), -0.917, -0.83, -0.819 (C-rich)]
</t>
  </si>
  <si>
    <t xml:space="preserve">PQS 1 (3G) of QGRS mapper and the PQS 1 (3G) of G4 hunter have similar G tracts.
</t>
  </si>
  <si>
    <t xml:space="preserve">
[0.701, 0.979 (3G), 0.622, 0.913, 0.911, 1, 0.957, 0.936 (2G), -0.872, -0.911, -0.911, -1.18, -0.894, -0.702, -0.891, -0.814 (C-rich)]</t>
  </si>
  <si>
    <t xml:space="preserve">16 (6 - 2G, 2 - 3G, 8 - C-rich) 
</t>
  </si>
  <si>
    <t xml:space="preserve">
PQS 4 (3G) of QGRS mapper and the PQS 3 (3G) of G4 hunter have similar G tracts.
PQS 3 (3G) from G4 hunter has a left frame-shift as compared to PQS 4 (3G) from QGRS mapper.
PQS 4 (3G) of QGRS mapper and the PQS 4 (3G) of G4 hunter have similar G tracts.
By looking at PQS 3 and 4 (3G) in G4 hunter, it appears that at a time only 1 GQ can be formed as all PQS have a few common G-tracts due to overlap amongst all of these PQS. 
</t>
  </si>
  <si>
    <t xml:space="preserve">
PQS 4 (3G) of QGRS mapper and the PQS 1 (3G) of G4 hunter have similar G tracts.
</t>
  </si>
  <si>
    <t>[1.4 (3G)]</t>
  </si>
  <si>
    <t>4 (2 - 2G, 2 - 3G)</t>
  </si>
  <si>
    <t xml:space="preserve">[0.889, 0.911 (2G), 0.911, 0.935 (3G)] </t>
  </si>
  <si>
    <t xml:space="preserve">No similarity to any PQS (3G) from QGRS mapper.
</t>
  </si>
  <si>
    <t xml:space="preserve">[0.808, 0.875, 0.911 (2G), -0.594, -1, -0.872, -0.932, -1.059 (C-rich)]  </t>
  </si>
  <si>
    <t>0;
[-1.136 (C-rich)]</t>
  </si>
  <si>
    <t>7 (3 - 3G, 4 - C-rich)</t>
  </si>
  <si>
    <t xml:space="preserve">
[-1.021, -0.911, -0.911, -0.842 (C-rich), 0.86, 1.034, 0.96 (3G)]</t>
  </si>
  <si>
    <t>PQS 11 (3G) of QGRS mapper and the PQS 4 (3G) of G4 hunter have similar G tracts.
PQS 15 (3G) of QGRS mapper and the PQS 6 (3G) of G4 hunter have similar G tracts.</t>
  </si>
  <si>
    <t>[-1.306, -1.302, -1.444, -1.4, -1.37 (C-rich)]</t>
  </si>
  <si>
    <t>[0.913, 0.913, 0.933, 0.712, 0.911, 0.936, 0.875, 0.933 (2G), 1, 1.055, 1.064, 0.742 (3G), 0.794 (4G), -0.936, -0.802, -0.92, -0.704, -0.843, -0.81, -0.91, -0.924, -0.98 (C-rich)];
[-0.936 (C-rich), 0.913 (2G)]</t>
  </si>
  <si>
    <t>In variant 1, PQS 17 (3G) of QGRS mapper and the PQS 6 (3G) of G4 hunter have similar G tracts.
PQS 21 (3G) of QGRS mapper and the PQS 9 (3G) of G4 hunter have similar G tracts.
PQS 9 (3G) from G4 hunter has a left frame-shift as compared to PQS 21 (3G) from QGRS mapper.
PQS 28 (4G) of QGRS mapper and the PQS 11 (4G) of G4 hunter have similar G tracts.
PQS 11 (4G) from G4 hunter has a left frame-shift as compared to PQS 28 (4G) from QGRS mapper.</t>
  </si>
  <si>
    <t>22 (8 - 2G, 4 - 3G, 1 - 4G, 9 - C-rich);
2 (1 - 2G, 1 - C-rich)</t>
  </si>
  <si>
    <t>[-1.28 , -1.222 (C-rich), 1.362, 1.383 (3G), 1.37 (2G), 1.484 (4G)];
0</t>
  </si>
  <si>
    <t>6 (1 - 2G, 2 - 3G, 1 - 4G, 2 - C-rich);
0</t>
  </si>
  <si>
    <t>In variant 1, PQS 21 (3G) of QGRS mapper and the PQS 2 (3G) of G4 hunter have similar G tracts.
PQS 22 (4G) of QGRS mapper and the PQS 4 (4G) of G4 hunter have similar G tracts.</t>
  </si>
  <si>
    <t>[-0.883 (C-rich), 0.772 (3G)]</t>
  </si>
  <si>
    <t>In variant 1, PQS 1 (3G) of QGRS mapper and the PQS 1 (3G) of G4 hunter have similar G tracts.</t>
  </si>
  <si>
    <t>[0.932 (3G), 0.891, 0.911 (2G), -0.935, -0.808, -0.875, -0.891 (C-rich)];
[-0.875, -0.891 (C-rich)]</t>
  </si>
  <si>
    <t>7 (2 - 2G, 1 - 3G, 4 - C-rich)
2 (C-rich)</t>
  </si>
  <si>
    <t>0;
[-0.913 (C-rich)]</t>
  </si>
  <si>
    <t xml:space="preserve">
[1.173, 0.891, 0.933, 0.82 (2G), 0.878, 0.755, 0.885, 0.5, 0.884 (3G), -1.064, -0.778, -0.903, -0.98, -0.857, -0.891, -0.935, -0.891, -0.896 (C-rich)];
0</t>
  </si>
  <si>
    <t>18 (4 - 2G, 5 - 3G, 9 - C-rich);
0</t>
  </si>
  <si>
    <t xml:space="preserve">
In variant 1, PQS 8 (3G) of QGRS mapper and the PQS 2 (3G) of G4 hunter have similar G tracts.
PQS 2 (3G) from G4 hunter has a left frame-shift as compared to PQS 8 (3G) from QGRS mapper.
PQS 8 (3G) of QGRS mapper and the PQS 3 (3G) of G4 hunter have similar G tracts.
PQS 3 (3G) from G4 hunter has a left frame-shift as compared to PQS 8 (3G) from QGRS mapper.
PQS 22 (3G) of QGRS mapper and the PQS 12 (3G) of G4 hunter have similar G tracts.
PQS 35 (3G) of QGRS mapper and the PQS 18 (3G) of G4 hunter have similar G tracts.
PQS 18 (3G) from G4 hunter has a left frame-shift as compared to PQS 35 (3G) from QGRS mapper</t>
  </si>
  <si>
    <t>[1.222, 1.37 (3G)];
0</t>
  </si>
  <si>
    <t>In variant 1, PQS 27 (3G) of QGRS mapper and the PQS 1 (3G) of G4 hunter have similar G tracts.
PQS 35 (3G) of QGRS mapper and the PQS 2 (3G) of G4 hunter have similar G tracts.</t>
  </si>
  <si>
    <t>[0.911, 0.88, 0.911, 0.933 (3G), 0.833 (2G), -0.814, -1.096, -0.911, -0.837 (C-rich)];
[0.911, 0.88, 0.911, 0.933 (3G), 0.833 (2G), -0.814, -1.096, -0.911, -0.837 (C-rich)]</t>
  </si>
  <si>
    <t>9 (1 - 2G, 4 - 3G, 4 - C-rich);
9 (1 - 2G, 4 - 3G, 4 - C-rich)</t>
  </si>
  <si>
    <t xml:space="preserve">In variants 1 and 2, PQS 1 (3G) of QGRS mapper and the PQS 1 (3G) of G4 hunter have similar G tracts.
PQS 1 (3G) of QGRS mapper and the PQS 2 (3G) of G4 hunter have similar G tracts.
PQS 1 (3G) of QGRS mapper and the PQS 3 (3G) of G4 hunter have similar G tracts.
PQS 1 (3G) of QGRS mapper and the PQS 4 (3G) of G4 hunter have similar G tracts.
By looking at PQS 1, 2, 3 and 4 (3G) in G4 hunter, it appears that at a time only 1 GQ can be formed as all PQS have a few common G-tracts due to overlap amongst all of these PQS. </t>
  </si>
  <si>
    <t xml:space="preserve">[0.936 (3G), -0.863, -0.911 (C-rich)] 
</t>
  </si>
  <si>
    <t>3 (1 - 3G, 2 - C-rich)</t>
  </si>
  <si>
    <t xml:space="preserve">PQS 6 (3G) of QGRS mapper and the PQS 4 (3G) of G4 hunter have similar G tracts.
</t>
  </si>
  <si>
    <t xml:space="preserve">PQS 6 (3G) of QGRS mapper and the PQS 1 (3G) of G4 hunter have similar G tracts.
</t>
  </si>
  <si>
    <t>5 (2 - 3G, 3 - C-rich);
5 (C-rich);
3 (C-rich);
3 (C-rich);
7 (3 - 2G, 4 - C-rich)</t>
  </si>
  <si>
    <t>[0.851, 1.021 (3G), -0.786, -0.851, -0.976 (C-rich)]; 
[-0.956, -0.9, -0.789, -0.911, -0.936 (C-rich)]; 
[-0.786, -0.851, -0.976 (C-rich)]; 
[-0.786, -0.851, -0.976 (C-rich)]; 
[0.935, 0.765, 0.933 (2G), -0.933, -0.786, -0.851, -0.976 (C-rich)]</t>
  </si>
  <si>
    <t>In variant 1, PQS 2 (3G) of QGRS mapper and the PQS 1 (3G) of G4 hunter have similar G tracts.
PQS 5 (3G) of QGRS mapper and the PQS 2 (3G) of G4 hunter have similar G tracts.</t>
  </si>
  <si>
    <t xml:space="preserve">[0.891, 0.894, 0.98 (2G), 1.021 (3G), -0.911 (C-rich)] </t>
  </si>
  <si>
    <t>5 (3 - 2G, 1 - 3G, 1 - C-rich)</t>
  </si>
  <si>
    <t>[1.346, 1.362 (3G)]</t>
  </si>
  <si>
    <t>PQS 19 (3G) of QGRS mapper and the PQS 4 (3G) of G4 hunter have similar G tracts.
PQS 4 (3G) from G4 hunter has a left frame-shift as compared to PQS 19 (3G) from QGRS mapper.</t>
  </si>
  <si>
    <t>PQS 19 (3G) of QGRS mapper and the PQS 1 (3G) of G4 hunter have similar G tracts.</t>
  </si>
  <si>
    <t xml:space="preserve">18 (5 - 2G, 2 - 3G, 11 - C-rich)
</t>
  </si>
  <si>
    <t xml:space="preserve">PQS 7 (3G) of QGRS mapper and the PQS 4 (3G) of G4 hunter have similar G tracts.
PQS 7 (3G) of QGRS mapper and the PQS 5 (3G) of G4 hunter have similar G tracts. 
By looking at PQS 4 and 5 (3G) in G4 hunter, it appears that at a time only 1 GQ can be formed as all PQS have a few common G-tracts due to overlap amongst all of these PQS. </t>
  </si>
  <si>
    <t>[-0.891, -0.925, -0.913, -0.765, -1.102, -0.933, -1.094, -0.955, -0.94, -1, -0.911 (C-rich), 0.813, 0.938 (3G), 0.811, 0.922, 0.911, 0.81, 0.911 (2G)]</t>
  </si>
  <si>
    <t>[-1.309, -1.4, -1.37, -1.102, -1.265 (C-rich)]</t>
  </si>
  <si>
    <t xml:space="preserve">[-0.857, -0.75, -0.984, -0.839 (C-rich)]
</t>
  </si>
  <si>
    <t xml:space="preserve">[-0.736, -0.727, -0.911, -0.915 (C-rich), 0.894 (2G)]
</t>
  </si>
  <si>
    <t xml:space="preserve">5 (1 - 2G, 4 - C-rich)
</t>
  </si>
  <si>
    <t>[0.77 (3G)]</t>
  </si>
  <si>
    <t>PQS 8 (3G) of QGRS mapper and the PQS 1 (3G) of G4 hunter have similar G tracts. 
PQS 1 (3G) from G4 hunter has a left frame-shift as compared to PQS 8 (3G) from QGRS mapper.</t>
  </si>
  <si>
    <t xml:space="preserve">[-0.911, -0.882, -0.825, -1.118, -0.938 (C-rich), 0.894, 0.778, 0.75, 1.167, 0.824 (3G), 0.681, 0.911 (2G)] 
</t>
  </si>
  <si>
    <t xml:space="preserve">12 (2 - 2G, 5 - 3G, 5 - C-rich)
</t>
  </si>
  <si>
    <t>PQS 4 (3G) of QGRS mapper and the PQS 6 (3G) of G4 hunter have similar G tracts.
PQS 4 (3G) of QGRS mapper and the PQS 7 (3G) of G4 hunter have similar G tracts.
By looking at PQS 6 and 7 (3G) in G4 hunter, it appears that at a time only 1 GQ can be formed as all PQS have a few common G-tracts due to overlap amongst all of these PQS. 
PQS 23 (3G) of QGRS mapper and the PQS 10 (3G) of G4 hunter have similar G tracts.
PQS 26 (3G) of QGRS mapper and the PQS 11 (3G) of G4 hunter have similar G tracts.
PQS 11 (3G) from G4 hunter has a left frame-shift as compared to PQS 26 (3G) from QGRS mapper.</t>
  </si>
  <si>
    <t xml:space="preserve">PQS 29 (3G) of QGRS mapper and the PQS 2 (3G) of G4 hunter have similar G tracts.
</t>
  </si>
  <si>
    <t>[1.337, 1.354 (3G)]</t>
  </si>
  <si>
    <t>1 (4G)</t>
  </si>
  <si>
    <t>[1.342 (4G)]</t>
  </si>
  <si>
    <t xml:space="preserve">
PQS 2 (4G) of QGRS mapper and the PQS 1 (4G) of G4 hunter have similar G tracts.</t>
  </si>
  <si>
    <t>[1.471 (4G)]</t>
  </si>
  <si>
    <t>[0.833 (3G)]</t>
  </si>
  <si>
    <t xml:space="preserve">4 (2 - 2G, 2 - C-rich)
</t>
  </si>
  <si>
    <t>[-1.354 (C-rich)]</t>
  </si>
  <si>
    <t xml:space="preserve">28 (9 - 2G, 19 - C-rich)
</t>
  </si>
  <si>
    <t>[0.911, 0.742, 1, 0.935 (2G), 0.771, 0.917, 0.894, 0.806 (3G), -0.898, -0.957, -0.913, -0.911, -0.754 (C-rich)]</t>
  </si>
  <si>
    <t xml:space="preserve">13 (4 - 2G, 4 - 3G, 5 - C-rich)
</t>
  </si>
  <si>
    <t xml:space="preserve">
PQS 10 (3G) of QGRS mapper and the PQS 1 (3G) of G4 hunter have similar G tracts.</t>
  </si>
  <si>
    <t>PQS 15 (3G) of QGRS mapper and the PQS 4 (3G) of G4 hunter have similar G tracts.
PQS 4 (3G) from G4 hunter has a left frame-shift as compared to PQS 15 (3G) from QGRS mapper.
PQS 15 (3G) of QGRS mapper and the PQS 5 (3G) of G4 hunter have similar G tracts.
By looking at PQS 4 and 5 (3G) in G4 hunter, it appears that at a time only 1 GQ can be formed as all PQS have a few common G-tracts due to overlap amongst all of these PQS. 
PQS 16 (3G) of QGRS mapper and the PQS 6 (3G) of G4 hunter have similar G tracts.
PQS 20 (3G) of QGRS mapper and the PQS 13 (3G) of G4 hunter have similar G tracts.</t>
  </si>
  <si>
    <t>3 (2 - 3G, 1 - C-rich)</t>
  </si>
  <si>
    <t>[0.911, 0.933 (3G), -0.87 (C-rich)]</t>
  </si>
  <si>
    <t xml:space="preserve">PQS 1 (3G) of QGRS mapper and the PQS 1 (3G) of G4 hunter have similar G tracts.
PQS 1 (3G) from G4 hunter has a left frame-shift as compared to PQS 1 (3G) from QGRS mapper.
PQS 1 (3G) of QGRS mapper and the PQS 2 (3G) of G4 hunter have similar G tracts.
By looking at PQS 1 and 2 (3G) in G4 hunter, it appears that at a time only 1 GQ can be formed as all PQS have a few common G-tracts due to overlap amongst all of these PQS. </t>
  </si>
  <si>
    <t xml:space="preserve">2 (1 - 3G, 1 - C-rich)
</t>
  </si>
  <si>
    <t xml:space="preserve">7 (1 - 2G, 6 - C-rich)
</t>
  </si>
  <si>
    <t>[0.9, 0.911, 0.911, 0.83, 0.98, 0.894 (2G), 0.909 (3G), -0.911, -0.875 (C-rich)]</t>
  </si>
  <si>
    <t xml:space="preserve">9 (6 - 2G, 1 - 3G, 2 - C-rich)
</t>
  </si>
  <si>
    <t>13 (5 - 2G, 2 - 3G, 6 - C-rich);
5 (1 - 2G, 1 - 3G, 3 - C-rich);
3 (2 - 2G, 1 - 3G)</t>
  </si>
  <si>
    <t>[-0.933, -0.634, -0.898, -0.933, -1.125, -0.911 (C-rich), 0.933, 0.933, 0.891, 0.933, 0.911 (2G), 0.944, 0.738 (3G)];
[-0.933, -0.658, -0.933 (C-rich), 0.738 (3G), 0.911 (2G)];
[0.933, 0.911 (2G), 0.738 (3G)]</t>
  </si>
  <si>
    <t>[-1.479 (C-rich), 1.388 (3G)]; 
0;
0</t>
  </si>
  <si>
    <t>In variant 1, PQS 11 (3G) of QGRS mapper and the PQS 2 (3G) of G4 hunter have similar G tracts.
PQS 2 (3G) from G4 hunter has a left frame-shift as compared to PQS 11 (3G) from QGRS mapper.</t>
  </si>
  <si>
    <t>In variant 1, PQS 11 (3G) of QGRS mapper and the PQS 10 (3G) of G4 hunter have similar G tracts.
PQS 10 (3G) from G4 hunter has a left frame-shift as compared to PQS 11 (3G) from QGRS mapper.
PQS 28 (3G) of QGRS mapper and the PQS 12 (3G) of G4 hunter have similar G tracts.
In variant 2, PQS 5 (3G) of QGRS mapper and the PQS 4 (3G) of G4 hunter have similar G tracts.
In variant 3, PQS 5 (3G) of QGRS mapper and the PQS 2 (3G) of G4 hunter have similar G tracts.</t>
  </si>
  <si>
    <t xml:space="preserve">[-0.942, -1, -1.064, -0.915, -0.932, -0.967, -0.763, -0.918 (C-rich)] </t>
  </si>
  <si>
    <t>[-1.333, -1.366 (C-rich)]</t>
  </si>
  <si>
    <t>[1, 0.894 (3G), 0.87, 0.911, 0.911, 0.933, 0.911, 0.911, 0.957, 0.891 (2G), -0.946, -0.916, -0.956, -1.111, -0.936, -0.885, -0.957, -0.911, -0.878, -0.947, -0.958, -0.898, -0.947, -0.958,  -0.898, -0.833, -0.815, -0.939 (C-rich)]</t>
  </si>
  <si>
    <t>28 (8 - 2G, 2 - 3G, 18 - C-rich)</t>
  </si>
  <si>
    <t>PQS 7 (3G) of QGRS mapper and the PQS 1 (3G) of G4 hunter have similar G tracts.
PQS 16 (3G) of QGRS mapper and the PQS 10 (3G) of G4 hunter have similar G tracts.</t>
  </si>
  <si>
    <t>2 (3G);
1 (3G);
2 (3G);
2 (3G);
0</t>
  </si>
  <si>
    <t>[0.774, 0.628 (3G)]; 
[0.774 (3G)];
[0.774, 0.628 (3G)]; 
[0.774, 0.628 (3G)]; 
0</t>
  </si>
  <si>
    <t>In variants 1, 3 and 4, PQS 4 (3G) of QGRS mapper and the PQS 1 (3G) of G4 hunter have similar G tracts.
PQS 1 (3G) from G4 hunter has a left frame-shift as compared to PQS 4 (3G) from QGRS mapper.
PQS 7 (3G) of QGRS mapper and the PQS 2 (3G) of G4 hunter have similar G tracts.
In variant 2, PQS 4 (3G) of QGRS mapper and the PQS 2 (3G) of G4 hunter have similar G tracts.
PQS 2 (3G) from G4 hunter has a left frame-shift as compared to PQS 4 (3G) from QGRS mapper.</t>
  </si>
  <si>
    <t>[1.444, 1.438, 1.333 (3G)];
[1.444, 1.438, 1.333 (3G)];
[1.444, 1.438, 1.333 (3G)];
[1.444, 1.438, 1.333 (3G)];
0</t>
  </si>
  <si>
    <t xml:space="preserve">In variants 1, 2, 3 and 4, PQS 4 (3G) of QGRS mapper and the PQS 1 (3G) of G4 hunter have similar G tracts.
PQS 4 (3G) of QGRS mapper and the PQS 2 (3G) of G4 hunter have similar G tracts.
PQS 4 (3G) of QGRS mapper and the PQS 3 (3G) of G4 hunter have similar G tracts.
By looking at PQS 1, 2 and 3 (3G) in G4 hunter, it appears that at a time only 1 GQ can be formed as all PQS have a few common G-tracts due to overlap amongst all of these PQS. </t>
  </si>
  <si>
    <t xml:space="preserve">No similarity to 
any PQS (2G) 
from QGRS mapper
</t>
  </si>
  <si>
    <t xml:space="preserve">[0.872, 0.902 (2G), -0.987, -0.904, -0.945 (C-rich)]
</t>
  </si>
  <si>
    <t>PQS 1 (3G) of QGRS Mapper is similar to PQS 1 (3G) of 
G4 Hunter. The G-tracts of both PQS are the same with a few nucleotides 
surrounding the G4 Hunter sequence.</t>
  </si>
  <si>
    <t xml:space="preserve">9 (1-3G,8-C-rich) </t>
  </si>
  <si>
    <t>The 3G PQS of G4 Hunter and QGRS mapper is similar and the main G tract of both PQS is the same with additional nucleotides surrounding in the G4 hunter PQS</t>
  </si>
  <si>
    <t>[0.722, 1.089, 0.863, 0.836,
 0.877 (3G), 1.068, -0.911, 
-0.713, -0.845, -0.889, 
-0.8, -0.865, -0.911, -0.857 (C-rich)]</t>
  </si>
  <si>
    <t xml:space="preserve">No similarity to PQS (2G) from QGRS mapper.
</t>
  </si>
  <si>
    <t>1 (C-rich);
1 (C-rich);
1 (C-rich);
1 (C-rich);
1 (C-rich);
1 (C-rich);
1 (C-rich);
1 (C-rich);
1 (C-rich);
1 (C-rich);
1 (C-rich);
1 (C-rich);
1 (C-rich);
1 (C-rich);</t>
  </si>
  <si>
    <t>[-0.829 (C-rich)]</t>
  </si>
  <si>
    <t xml:space="preserve">All the variants had one PQS with the same score          
            </t>
  </si>
  <si>
    <t xml:space="preserve">REVIEWED (CDKN2B-AS1)
</t>
  </si>
  <si>
    <t>[-1.135 (C-rich)]</t>
  </si>
  <si>
    <t xml:space="preserve">No PQS found in G4 Hunter
</t>
  </si>
  <si>
    <t>[0.821,0.922 (2G), -0.815, 0.603, -0.938, -0.891 (C-rich)]</t>
  </si>
  <si>
    <t>8 (1 - 3G, 7 - C-rich);
8 (1 - 3G, 7 - C-rich)</t>
  </si>
  <si>
    <t>PQS 1 (3G) of G4 Hunter and PQS 1 (3G) of QGRS mapper is similar and the main G tract of both PQS is the same with a right frame shift in G4 hunter compared to QGRS mapper.</t>
  </si>
  <si>
    <t>[-1.505 (C-rich)];
[-1.505 (C-rich)]</t>
  </si>
  <si>
    <t>[-0.724 (C-rich)]</t>
  </si>
  <si>
    <t>7 (3 - 2G, 4 - 3G);
7 (3 - 2G, 4 - 3G);
6 (2 - 2G, 4 -3G)</t>
  </si>
  <si>
    <t>[1.043, 0.746, 0.956, 0.956 (3G), 0.933, 0.891 0.707 (2G)];
[1.043, 0.746, 0.956, 0.956 (3G), 0.933, 0.891 0.707 (2G)] ;
[1.043, 0.746, 0.956, 0.956 (3G), 0.933, 0.891 (2G)]</t>
  </si>
  <si>
    <t>PQS 1 (3G) of QGRS mapper and PQS 2 (3G) of G4 hunter have the same G tracts.
Similarly, PQS 2 (3G) of QGRS mapper and PQS 3 (3G) of G4 hunter have the same G tracts.</t>
  </si>
  <si>
    <t>0;
0;
0</t>
  </si>
  <si>
    <t>0;
0;
1 (C-rich)</t>
  </si>
  <si>
    <t>[-0.857 (C-rich)]</t>
  </si>
  <si>
    <t xml:space="preserve">No similarity to PQS (2G) from QGRS mapper. 
</t>
  </si>
  <si>
    <t xml:space="preserve">No similarity to PQS (2G) from QGRS mapper. </t>
  </si>
  <si>
    <t xml:space="preserve">[-0.939 (C-rich), 0.894 (2G)] 
</t>
  </si>
  <si>
    <t>No similarity to 
any PQS (2G)
from QGRS mapper</t>
  </si>
  <si>
    <t>2 (1 - 4G, 1 - C-rich);
0</t>
  </si>
  <si>
    <t>[0.798 (4G), -0.69 (C-rich)];
0</t>
  </si>
  <si>
    <t xml:space="preserve">
PQS 6 (4G) of QGRS mapper and PQS 1 (4G) of G4 hunter have the same G tracts.
PQS 1 (3G) from G4 hunter has a left frame-shift as compared to PQS 6 (3G) from QGRS mapper.
</t>
  </si>
  <si>
    <t>0;
5 (3 - 3G, 2 - C-rich);
0;
5 (3 - 3G, 2 - C-rich);
5 (3 - 3G, 2 - C-rich)</t>
  </si>
  <si>
    <t xml:space="preserve">[-0.855, -0.8 (C-rich), 0.898, 0.911, 0.657 (3G)];
[-0.855, -0.8 (C-rich), 0.898, 0.911, 0.657 (3G)]; 
[-0.855, -0.8 (C-rich), 0.898, 0.911, 0.657 (3G)] </t>
  </si>
  <si>
    <t>PQS 2 (3G) of QGRS mapper and  PQS 1 (3G) of G4 hunter have the same G tracts with a left frame shift in G4 hunter.
By looking at all 3 PQS (3G) from G4 hunter, it appears that at a time only 1 PQS can be formed as all the 3 PQS have few common G-tracts due to overlap amongst them.
The above situation is same for all the variants.</t>
  </si>
  <si>
    <t>0;
0;
0;
0;
0</t>
  </si>
  <si>
    <t>No similarity to 
any PQS (2G) from QGRS mapper</t>
  </si>
  <si>
    <t>In both variants, PQS 14 (3G) of QGRS mapper and the PQS 1 (3G) of G4 hunter have similar G tracts.</t>
  </si>
  <si>
    <t>12 (8 - 2G, 4 - C-rich);
12 (8 - 2G, 4 - C-rich);
5 (1 - 2G, 4 - C-rich)</t>
  </si>
  <si>
    <t>3 (3 - C-rich);
1 (C - rich);
1 (C - rich)</t>
  </si>
  <si>
    <t>2 (1 - 2G, 1 - C-rich);
2 (1 - 2G, 1 - C-rich);
2 (2G)</t>
  </si>
  <si>
    <t>No similarity to PQS (2G) from QGRS mapper.</t>
  </si>
  <si>
    <t>0.854 (2G)</t>
  </si>
  <si>
    <t xml:space="preserve">[-0.796, -0.873, -0.907 (C-rich)]
</t>
  </si>
  <si>
    <t xml:space="preserve">PQS 1 (3G) of QGRS Mapper is similar to PQS 1 (3G) of G4 Hunter. The G-tracts of both PQS are the same with a right frame shift in G4 hunter.
Similarly, PQS 3 (3G) of QGRS  Mapper is similar to PQS 2 (3G) of G4 Hunter. The G tracts of both PQS are the same with a left frame shift in G4 hunter.
Similarly, PQS 3 (3G) of QGRS  Mapper is similar to PQS 3 (3G) of G4 Hunter. The G tracts of both PQS are the exactly the same with no frame shift.
By looking at all the PQS, it is visible that there is a slight overlap between PQS 2 and 3 and PQS 5 and 6 (3G) and can be considered as two PQS.
</t>
  </si>
  <si>
    <t>[0.88, 0.851 (2G), -0.921 (C-rich)]</t>
  </si>
  <si>
    <t xml:space="preserve">REVIEWED (Variant 1 and 2)
</t>
  </si>
  <si>
    <t>3 (1 - 2G, 2 - C-rich);
4 (2 - 2G, 1 - 3G, 1 - C-rich);
8 (2 - 2G, 1 - 3G, 5 - C-rich)</t>
  </si>
  <si>
    <t>[0.803 (2G), -0.982, -0.867 (C-rich)];
[0.803, 0.86 (2G), 0.859 (3G), -0.909 (C-rich)]
[0.803, 0.86 (2G), 0.859 (3G), -0.8, -0.911, -0.88, -0.896, -0.909 (C-rich)]</t>
  </si>
  <si>
    <t>No similarty to any PQS (2G) from QGRS Mapper</t>
  </si>
  <si>
    <t xml:space="preserve">No similarity to any PQS (2G) from QGRS Mapper
</t>
  </si>
  <si>
    <t>11 (6 - 2G, 5 - C-rich)</t>
  </si>
  <si>
    <t>No similarity to any PQS (2G)  from QGRS Mapper</t>
  </si>
  <si>
    <t>No similarity to any PQS (2G) from QGRS Mapper.</t>
  </si>
  <si>
    <t>22 (3 - 2G, 3 - 3G, 16 - C-rich)</t>
  </si>
  <si>
    <t>[0.833, 0.891, 0.911 (2G), 0.911, 0.766, 0.607 (3G), -0.652, -0.98, -0.936, -0.878, -0.87, -0.911, -0.983, -0.891, -0.745, -0.8, -0.92, -0.771, -1.073, -0.935, -0.84, -0.891 (C-rich)]</t>
  </si>
  <si>
    <t>PQS 14 (3G) of QGRS mapper and PQS 21 (3G) of G4 hunter have the same G tracts.
PQS 14 (3G) of QGRS mapper and PQS 22 (3G) of G4 hunter have the same G tracts.
PQS 22 (3G) from G4 hunter has a left frame-shift as compared to PQS 14 (3G) from QGRS mapper.
By looking at PQS 21 and 22 (3G) from G4 hunter, it appears that at a time only 1 PQS can be formed and have few common G-tracts due to overlap amongst them.</t>
  </si>
  <si>
    <t>[0.891, 0.933, 0.833 (2G), 0.797, 0.98, 0.833 (3G), -0.639, -0.767, -0.907, -0.891 (C-rich)]</t>
  </si>
  <si>
    <t>[-1.264, -0.94 (C-rich)]</t>
  </si>
  <si>
    <t>PQS 1 (3G) of QGRS Mapper is similar to PQS 3 (3G) of G4 hunter with a few additional nucleotides surrounding the G4 sequence.
Similarly, PQS 2 (3G) of QGRS Mapper is similar to PQS 5 (3G) of G4 hunter with a few additional nucleotides surrounding the G4 sequence. 
There is a slight overlap in PQS 5 and 6 (3G) of G4 hunter.</t>
  </si>
  <si>
    <t>10 (3 - 2G, 3 - 3G, 4 - C-rich)</t>
  </si>
  <si>
    <t>2 (C-rich); 
0;
0</t>
  </si>
  <si>
    <t>[-0.911, -0.959 (C-rich)];
0;
0</t>
  </si>
  <si>
    <t>['-0.958, -0.885 (C-rich), 0.935, 0.967 (2G)]</t>
  </si>
  <si>
    <t>[-0.958, -0.885 (C-rich), 0.935, 0.967 (2G)]</t>
  </si>
  <si>
    <t>4 (2 - 2G, 2 - C-rich)</t>
  </si>
  <si>
    <t>[1.413 (3G)]</t>
  </si>
  <si>
    <t>PQS 10 (3G) of QGRS Mapper is similar to PQS 6 (3G) of G4 hunter with a left frame shift in G4 hunter</t>
  </si>
  <si>
    <t>PQS 10 (3G) of QGRS Mapper is similar to PQS 1 (3G) of G4 hunter with the same main G4 tracts.</t>
  </si>
  <si>
    <t>5 (1 - 2G, 1 - 3G, 3 - C-rich)</t>
  </si>
  <si>
    <t>No similarity to any PQS (3G) from QGRS mapper.</t>
  </si>
  <si>
    <t>32 (24 - 2G, 8 - C-rich);
32 (24 - 2G, 8 - C-rich); 
5 (C-rich)</t>
  </si>
  <si>
    <t>2;
2;
0 (3G)</t>
  </si>
  <si>
    <t>(1.583, 1.37 (3G));
(1.583, 1.37 (3G));
0</t>
  </si>
  <si>
    <t>(-1.463, -1.422 (C-rich))</t>
  </si>
  <si>
    <t xml:space="preserve">No similarity to any PQS (2G) from QGRS mapper
</t>
  </si>
  <si>
    <t xml:space="preserve">6 (2 - 2G, 2 - 3G, 2 - C-rich)
</t>
  </si>
  <si>
    <t>[0.904, 0.833, (3G), -0.754, -0.911 (C-rich), 0.648, 0.778  (2G)]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</si>
  <si>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</si>
  <si>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[1.236, 1.319 (3G)]</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</si>
  <si>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</si>
  <si>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[0.857, 0.942, 0.94, 0.917, 1.019, 0.875 (3G), 0.792, 0.851, 0.938, 0.544, 0.87, 0.911, 0.935, 0.719, 0.935 (2G), -0.869, -0.912, -1.02, -0.717 (C-rich)];
[0.857, 0.942, 0.94, 0.917, 1.019, 0.875 (3G), 0.792, 0.851, 0.938, 0.544, 0.87, 0.911, 0.935, 0.719, 0.935 (2G), -0.869, -0.912, -1.02, -0.717 (C-rich)];
[0.857, 0.942, 0.94, 0.917, 0.899, 1.019, 0.875 (3G), 0.792, 0.851, 0.938, 0.544, 0.87, 0.911, 0.935, 0.896, 0.911, 0.911, 0.719, 0.935 (2G), -0.869, -0.87, -0.726, -1, -0.912, -1.02, -0.717 (C-rich)];
[0.857, 0.942, 0.94, 0.917, 1.019, 0.875 (3G), 0.792, 0.851, 0.938, 0.544, 0.87, 0.911, 0.935, 0.935 (2G), -0.869, -1.02, -0.717 (C-rich)]</t>
  </si>
  <si>
    <t xml:space="preserve">In variant 1 and 2, PQS 3 (3G) of QGRS mapper and the PQS 3 (3G) of G4 hunter have similar G tracts.
PQS 3 (3G) from G4 hunter has a left frame-shift as compared to PQS 3 (3G) from QGRS mapper. 
In variant 1 and 2, PQS 9 (3G) of QGRS mapper and the PQS 8 (3G) of G4 hunter have similar G tracts.
In variant 1 and 2, PQS 35 (3G) of QGRS mapper and the PQS 15 (3G) of G4 hunter have similar G tracts.
In variant 1 and 2, PQS 39 (3G) of QGRS mapper and the PQS 19 (3G) of G4 hunter have similar G tracts.
PQS 19 (3G) from G4 hunter has a right frame-shift as compared to PQS 39 (3G) from QGRS mapper.
In variant 3, PQS 9 (3G) of QGRS mapper and the PQS 8 (3G) of G4 hunter have similar G tracts.
PQS 8 (3G) from G4 hunter has a left frame-shift as compared to PQS 9 (3G) from QGRS mapper.
In variant 3, PQS 45 (3G) of QGRS mapper and the PQS 22 (3G) of G4 hunter have similar G tracts.
In variant 3, PQS 49 (3G) of QGRS mapper and the PQS 26 (3G) of G4 hunter have similar G tracts.
In variant 4, PQS 3 (3G) of QGRS mapper and the PQS 3 (3G) of G4 hunter have similar G tracts.
PQS 3 (3G) from G4 hunter has a left frame-shift as compared to PQS 3 (3G) from QGRS mapper.
In variant 4, PQS 9 (3G) of QGRS mapper and the PQS 8 (3G) of G4 hunter have similar G tracts.
In variant 4, PQS 19 (3G) of QGRS mapper and the PQS 13 (3G) of G4 hunter have similar G tracts.
In variant 4, PQS 23 (3G) of QGRS mapper and the PQS 17 (3G) of G4 hunter have similar G tracts.
By looking at PQS 7 and 8 (3G) in G4 hunter, it appears that at a time only 1 GQ can be formed as all PQS have a few common G-tracts due to overlap amongst all of these PQS.  </t>
  </si>
  <si>
    <t>No similarity to any PQS from QGRS mapper</t>
  </si>
  <si>
    <t>19 (9 - 2G, 6 - 3G, 4 - C-rich);
19 (9 - 2G, 6 - 3G, 4 - C-rich);
26 (19 - 2G; 7 - C-rich);
17 (8 - 2G; 6 - 3G, 3 - C-rich)</t>
  </si>
  <si>
    <t>[-1.203 (C-rich)];
[-1.203 (C-rich)];
[-1.203 (C-rich)];
[-1.203 (C-rich)]</t>
  </si>
  <si>
    <t xml:space="preserve">
PQS 18 (3G) of QGRS mapper and the PQS 1 (3G) of G4 hunter have similar G tracts.</t>
  </si>
  <si>
    <t xml:space="preserve">[0.913 (3G), -0.857 (C-rich)]
</t>
  </si>
  <si>
    <t>No PQS found
 in G4 Hunter</t>
  </si>
  <si>
    <t>5 (1 - 2G, 1 - 3G, 3 - C-rich);
4 (1 - 3G, 3 - C-rich)</t>
  </si>
  <si>
    <t>[-0.872, -0.956, -0.569 (C-rich), 0.646 (2G), 0.735 (3G)];
[-0.872, -0.956, -0.569 (C-rich), 0.735 (3G)]</t>
  </si>
  <si>
    <t>In variant 1, PQS 6 (3G) of QGRS mapper and the PQS 5 (3G) of G4 hunter have similar G tracts.
PQS 5 (3G) from G4 hunter has a left frame-shift as compared to PQS 6 (3G) from QGRS mapper.
In variant 2, PQS 4 (3G) of QGRS mapper and the PQS 4 (3G) of G4 hunter have similar G tracts.
PQS 4 (3G) from G4 hunter has a left frame-shift as compared to PQS 4 (3G) from QGRS mapper.</t>
  </si>
  <si>
    <t>[-1.265 (C-rich), 1.179 (3G)];
[-1.265 (C-rich), 1.179 (3G)];</t>
  </si>
  <si>
    <t>In variant 1 and 2, PQS 4 (3G) of QGRS mapper and the PQS 2 (3G) of G4 hunter have similar G tracts.
PQS 2 (3G) from G4 hunter has a left frame-shift as compared to PQS 4 (3G) from QGRS mapper.</t>
  </si>
  <si>
    <t xml:space="preserve">16 (2 - 3G, 14 - C-rich)
</t>
  </si>
  <si>
    <t>[0.837, 0.935 (3G), -0.776, -0.91, -0.689, -0.796, -0.911, -0.771, -0.946, -0.911, -0.821, -0.831, -0.891, -0.889, -0.778, -0.891 (C-rich)]</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</si>
  <si>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</si>
  <si>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 xml:space="preserve">[-1.34, -1.276, -1.23 (C-rich)]
</t>
  </si>
  <si>
    <t>12 (3 - 2G, 4 - 3G, 5 - C-rich)</t>
  </si>
  <si>
    <t xml:space="preserve">[0.857, 0.737, 0.911 (2G), 0.833, 0.918, 0.87, 1.064 (3G) -0.642, -0.638, -0.911, -0.957, -0.831 (C-rich)] </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</si>
  <si>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</si>
  <si>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2 (1 - 3G, 1 - C-rich);
0</t>
  </si>
  <si>
    <t>[0.798 (3G), -0.69 (C-rich)];
0</t>
  </si>
  <si>
    <t>In variant 1, PQS 6 (3G) of QGRS mapper and the PQS 1 (3G) of G4 hunter have similar G tracts.
PQS 1 (3G) from G4 hunter has a left frame-shift as compared to PQS 6 (3G) from QGRS mapper.</t>
  </si>
  <si>
    <t>185 (59 - 2G, 32 - 3G, 3 - 4G, 91 - C-rich)</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</si>
  <si>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</si>
  <si>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</si>
  <si>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</si>
  <si>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[-1.333, -1.396,, -1.053, -1.195, -1.354, -1.511, -1.4, -1.422, -1.286, -1.293, -1.17, -1.4 (C-rich), 1.404, 1.178, 1.333, 1.381, 1.114, 1.37, 1.314, 1.396 (3G), 1.042, 1.372 (4G), 1.4, 1.4 (2G)]</t>
  </si>
  <si>
    <t xml:space="preserve">24 (2 - 2G, 8 - 3G, 2 - 4G, 12 - C-rich)
  </t>
  </si>
  <si>
    <t>11 (2 - 2G, 9 - C-rich)</t>
  </si>
  <si>
    <t>8 (2 - 2G, 6 - C-rich)</t>
  </si>
  <si>
    <t>[-0.778, -1, -0.933, -0.804, -0.911, -0.875, -0.941, -0.891, -0.891, -0.837, -0.75, -0.781, -0.873, -0.891, -0.882 (C-rich), 0.816 (2G), 0.933, 0.928 (3G)];
[-0.778, -1, -0.837, -0.75, -0.781, -0.873, -0.891, -0.882 (C-rich), 0.928 (3G)]</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</si>
  <si>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</si>
  <si>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</si>
  <si>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</si>
  <si>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2 (1 - 3G, 1 - C-rich)
0;
1 (C-rich);
1 (C-rich)</t>
  </si>
  <si>
    <t>[-0.616 (C-rich), 0.768 (3G)]; 
0;
[-0.616 (C-rich)];
[-0.616 (C-rich)]</t>
  </si>
  <si>
    <t>In variant 1, PQS 13 (3G) of QGRS mapper and the PQS 2 (3G) of G4 hunter have similar G tracts.
PQS 2 (3G) from G4 hunter has a left frame-shift as compared to PQS 13 (3G) from QGRS mapper.</t>
  </si>
  <si>
    <t>[-0.935, -0.818, -0.865, -0.911 (C-rich), 0.787, 0.958 (2G)]</t>
  </si>
  <si>
    <t>8 (3 - 2G, 2 - 3G, 3 - C-rich);
8 (3 - 2G, 2 - 3G, 3 - C-rich);
8 (3 - 2G, 2 - 3G, 3 - C-rich);
8 (3 - 2G, 2 - 3G, 3 - C-rich)</t>
  </si>
  <si>
    <t>[-0.911, -0.989, -0.694 (C-rich), 0.817, 0.86 (3G), 0.872, 0.895, 0.911 (2G)];
[-0.911, -0.989, -0.694 (C-rich), 0.817, 0.86 (3G), 0.872, 0.895, 0.911 (2G)];
[-0.911, -0.989, -0.694 (C-rich), 0.817, 0.86 (3G), 0.872, 0.895, 0.911 (2G)];
[-0.911, -0.989, -0.694 (C-rich), 0.817, 0.86 (3G), 0.872, 0.895, 0.911 (2G)]</t>
  </si>
  <si>
    <t xml:space="preserve">In all the variants, PQS 11 (3G) of QGRS mapper and the PQS 3 (3G) of G4 hunter have similar G tracts.
PQS 3 (3G) from G4 hunter has a left frame-shift as compared to PQS 11 (3G) from QGRS mapper.
PQS 12 (3G) of QGRS mapper and the PQS 4 (3G) of G4 hunter have similar G tracts.
PQS 4 (3G) from G4 hunter has a left frame-shift as compared to PQS 12 (3G) from QGRS mapper.
By looking at PQS 3 and 4 (3G) in G4 hunter, it appears that at a time only 1 GQ can be formed as all PQS have a few common G-tracts due to overlap amongst all of these PQS. </t>
  </si>
  <si>
    <t>7 (4 - 2G, 2 - 3G, 1 - C-rich)</t>
  </si>
  <si>
    <t xml:space="preserve">[1, 0.855 (3G), 0.878, 0.891, 0.911, 0.531 (2G), -0.864 (C-rich)] 
</t>
  </si>
  <si>
    <t>PQS 1 (3G) of QGRS mapper and the PQS 1 (3G) of G4 hunter have similar G tracts.
PQS 13 (3G) of QGRS mapper and the PQS 7 (3G) of G4 hunter have similar G tracts.
PQS 7 (3G) from G4 hunter has a left frame-shift as compared to PQS 13 (3G) from QGRS mapper.</t>
  </si>
  <si>
    <t>[1.146 (3G), -0.906, -0.875 (C-rich)]</t>
  </si>
  <si>
    <t xml:space="preserve">
PQS 1 (3G) of QGRS mapper and the PQS 1 (3G) of G4 hunter have similar G tracts.
</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</si>
  <si>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</si>
  <si>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</si>
  <si>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</si>
  <si>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8 (5 - 2G, 1 - 3G, 2 - C-rich);
8 (5 - 2G, 1 - 3G, 2 - C-rich)</t>
  </si>
  <si>
    <t>[0.885 (3G), 0.857, 0.891, 0.915, 0.891, 0.911 (2G) -0.978, -0.857 (C-rich)]; 
[0.885 (3G), 0.857, 0.891, 0.915, 0.891, 0.911 (2G) -0.978, -0.857 (C-rich)];</t>
  </si>
  <si>
    <t>In both variants, PQS 3 (3G) of QGRS mapper and the PQS 1 (3G) of G4 hunter have similar G tracts.</t>
  </si>
  <si>
    <t>[0.936, 0.885 (3G), -0.914, -0.933, -0.981 (C-rich)]</t>
  </si>
  <si>
    <t>PQS 9 (3G) of QGRS mapper and the PQS 1 (3G) of G4 hunter have similar G tracts.
PQS 12 (3G) of QGRS mapper and the PQS 2 (3G) of G4 hunter have similar G tracts.</t>
  </si>
  <si>
    <t>[-1.306 (C-rich)]</t>
  </si>
  <si>
    <t>7 (2 - 3G, 5 - C-rich);
5 (C-rich);
4 (C-rich);
6 (2 - 3G, 4 - C-rich)</t>
  </si>
  <si>
    <t>[1.034, 0.94 (3G), -0.956, -0.9, -0.789, -0.911, -0.936 (C-rich)];
[-0.956, -0.9, -0.789, -0.911, -0.936 (C-rich);
[-0.9, -0.789, -0.911, -0.936 (C-rich)];
[1.034, 0.94 (3G), -0.9, -0.789, -0.911, -0.936 (C-rich)]</t>
  </si>
  <si>
    <t>In  variant 1, PQS 5 (3G) of QGRS mapper and the PQS 1 (3G) of G4 hunter have similar G tracts.
PQS 6 (3G) of QGRS mapper and the PQS 2 (3G) of G4 hunter have similar G tracts.
In variant 2 and 3, no similarity to any PQS from QGRS mapper is found.
In variant 4,  PQS 5 (3G) of QGRS mapper and the PQS 1 (3G) of G4 hunter have similar G tracts.
PQS 6 (3G) of QGRS mapper and the PQS 2 (3G) of G4 hunter have similar G tracts.</t>
  </si>
  <si>
    <t xml:space="preserve">5 (2 - 3G, 3 - C-rich)
</t>
  </si>
  <si>
    <t>16 (4 - 2G, 12 - C-rich)</t>
  </si>
  <si>
    <t>[-0.708, 0.559, 0.917, -0.893, -0.854, -0.913, 0.783, -0.936, -0.979, -0.75, -0.957, -0.69, -0.774, -0.712, 0.911, 0.917]</t>
  </si>
  <si>
    <t>7 (4 - 2G, 2 - 3G, 1 - C-rich);
3 (1 - 2G, 2 - 3G);
0;
0</t>
  </si>
  <si>
    <t>[-0.894 (C-rich), 0.691, 1 (3G), 0.683, 0.894, 0.8, 0.789 (2G)];
[0.691, 1 (3G), 0.683 (2G)];
0;
0</t>
  </si>
  <si>
    <t>PQS 1 (3G) of QGRS
Mapper and PQS 1 (3G)
of G4 hunter are similar
with the same G tracts 
with additional nucleotides
surrounding the G4 
sequence.
By looking at both PQS (3G) from G4 hunter, it appears that at a time only 1 PQS can be formed as all the 3 PQS have few common G-tracts due to overlap amongst them.
The situation is similar for
the second variant.</t>
  </si>
  <si>
    <t>31 (17 - 2G, 9 - 3G, 5 - C-rich);
30 (16 - 2G, 9 - 3G, 5 - C-rich);
31 (1- - 2G, 9 - 3G, 5 - C-rich)</t>
  </si>
  <si>
    <t>2 (3G);
2 (3G);
2 (3G)</t>
  </si>
  <si>
    <t>[1.358, 1.354 (3G)];
[1.358, 1.354 (3G)];
[1.358, 1.354 (3G)]</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</si>
  <si>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</si>
  <si>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2 (C-rich);
1 (C-rich);
0;
3 (2G)</t>
  </si>
  <si>
    <t>[-0.829, -0.911 (C-rich)]
[-0.911 (C-rich)];
0;
[0.855, 0.933, 0.911 (2G)]</t>
  </si>
  <si>
    <t>4 (2 - 2G, 2 - C-rich);
4 (2 - 2G, 2 - C-rich);
9 (2 - 2G, 7 - C-rich);
4 (2 - 2G, 2 - C-rich);
9 (2 - 2G, 7 - C-rich);
4 (2 - 2G, 2 - C-rich);
9 (2 - 2G, 7 - C-rich);
4 (2 - 2G, 2 - C-rich);
4 (2 - 2G, 2 - C-rich);
4 (2 - 2G, 2 - C-rich);
____;
9 (2 - 2G, 7 - C-rich);
8 (2 - 2G, 6 - C-rich);
4 (2 - 2G, 2 - C-rich);
4 (2 - 2G, 2 - C-rich);
20 (19 - 2G, 1 - C-rich)</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</si>
  <si>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</si>
  <si>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</si>
  <si>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</si>
  <si>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t>53 (27 - 2G, 19 - 3G, 7 - C-rich)</t>
  </si>
  <si>
    <t xml:space="preserve">[0.917, 0.989, 0.766, 0.747, 0.797, 0.841, 0.841, 1.016, 0.667, 0.938, 0.78, 0.911, 0.872, 0.911, 1, 0.882, 0.671, 0.915, 0.896 (3G), 0.904, 0.989, 0.891, 0.894, 0.933, 0.891, 0.854, 0.926, 0.957, 0.911, 0.784, 0.882, 0.764, 0.894, 0.875, 0.92, 0.837, 0.911, 0.816, 0.933, 0.911, 0.911, 0.885, 0.956, 0.878,  0.911, 0.911, 0.902 (2G), -0.933, -0.889, -0.714, -1.05, -0.915, -0.806, -0.939 (C-rich)] </t>
  </si>
  <si>
    <t>In all the variants, PQS 1 (3G) of QGRS mapper and the PQS 1 (3G) of G4 hunter have similar G tracts.
In all the variants, PQS 12 (3G) of QGRS mapper and the PQS 3 (3G) of G4 hunter have similar G tracts.
PQS 3 (3G) from G4 hunter has a left frame-shift as compared to PQS 12 (3G) from QGRS mapper.
In all the variants, PQS 16 (3G) of QGRS mapper and the PQS 4 (3G) of G4 hunter have similar G tracts
PQS 4 (3G) from G4 hunter has a left frame-shift as compared to PQS 16 (3G) from QGRS mapper.
In all the variants, PQS 18 (3G) of QGRS mapper and the PQS 5 (3G) of G4 hunter have similar G tracts
PQS 5 (3G) from G4 hunter has a left frame-shift as compared to PQS 18 (3G) from QGRS mapper.
In all the variants, PQS 20 (3G) of QGRS mapper and the PQS 7 (3G) of G4 hunter have similar G tracts.
PQS 7 (3G) from G4 hunter has a left frame-shift as compared to PQS 20 (3G) from QGRS mapper.
In all the variants, PQS 30 (3G) of QGRS mapper and the PQS 10 (3G) of G4 hunter have similar G tracts.
In all the variants, PQS 59 (3G) of QGRS mapper and the PQS 25 (3G) of G4 hunter have similar G tracts.
In all the variants, PQS 61 (3G) of QGRS mapper and the PQS 27 (3G) of G4 hunter have similar G tracts.
In all the variants, PQS 63 (3G) of QGRS mapper and the PQS 29 (3G) of G4 hunter have similar G tracts.
In all the variants, PQS 73 (3G) of QGRS mapper and the PQS 33 (3G) of G4 hunter have similar G tracts.
In all the variants, PQS 81 (3G) of QGRS mapper and the PQS 38 (3G) of G4 hunter have similar G tracts.
In all the variants, PQS 96 (3G) of QGRS mapper and the PQS 41 (3G) of G4 hunter have similar G tracts.
In all the variants, PQS 96 (3G) of QGRS mapper and the PQS 42 (3G) of G4 hunter have similar G tracts.
In all the variants, PQS 96 (3G) of QGRS mapper and the PQS 43 (3G) of G4 hunter have similar G tracts.
In all the variants, PQS 96 (3G) of QGRS mapper and the PQS 44 (3G) of G4 hunter have similar G tracts.
In all the variants, PQS 96 (3G) of QGRS mapper and the PQS 45 (3G) of G4 hunter have similar G tracts.
By looking at PQS 41, 42, 43, 44 and 45 (3G) in G4 hunter, it appears that at a time only 1 GQ can be formed as all PQS have a few common G-tracts due to overlap amongst all of these PQS. 
In all the variants, PQS 106 (3G) of QGRS mapper and the PQS 50 (3G) of G4 hunter have similar G tracts.
In all the variants, PQS 108 (3G) of QGRS mapper and the PQS 51 (3G) of G4 hunter have similar G tracts.
In all the variants, PQS 122 (3G) of QGRS mapper and the PQS 53 (3G) of G4 hunter have similar G tracts.
PQS 53 (3G) from G4 hunter has a left frame-shift as compared to PQS 122 (3G) from QGRS mapper.</t>
  </si>
  <si>
    <t>6 (3G);
6 (3G);
6 (3G);
6 (3G)</t>
  </si>
  <si>
    <t>[1.211, 1.302, 1.478, 1.422, 1.321, 1.172 (3G)];
[1.211, 1.302, 1.478, 1.422, 1.321, 1.172 (3G)];
[1.211, 1.302, 1.478, 1.422, 1.321, 1.172 (3G)]; 
[1.211, 1.302, 1.478, 1.422, 1.321, 1.172 (3G)]</t>
  </si>
  <si>
    <t>In all the variants, PQS 12 (3G) of QGRS mapper and the PQS 1 (3G) of G4 hunter have similar G tracts.
PQS 1 (3G) from G4 hunter has a left frame-shift as compared to PQS 12 (3G) from QGRS mapper.
In all the variants, PQS 30 (3G) of QGRS mapper and the PQS 2 (3G) of G4 hunter have similar G tracts.
In all the variants, PQS 59 (3G) of QGRS mapper and the PQS 3 (3G) of G4 hunter have similar G tracts.
In all the variants, PQS 61 (3G) of QGRS mapper and the PQS 4 (3G) of G4 hunter have similar G tracts.
In all the variants, PQS 81 (3G) of QGRS mapper and the PQS 5 (3G) of G4 hunter have similar G tracts.
In all the variants, PQS 122 (3G) of QGRS mapper and the PQS 6 (3G) of G4 hunter have similar G tracts.
PQS 6 (3G) from G4 hunter has a left frame-shift as compared to PQS 122 (3G) from QGRS mapper.</t>
  </si>
  <si>
    <t>[-0.963, -0.913, -0.978, -0.683 (C-rich)]</t>
  </si>
  <si>
    <t>[-1.362 (C-rich)]</t>
  </si>
  <si>
    <t>No similarity to PQS (3G) from QGRS mapper</t>
  </si>
  <si>
    <t>9 (2 - 2G, 7 - C-rich);
6 (1 - 2G, 5 - C-rich);
2 (C-rich);
3 (C-rich)</t>
  </si>
  <si>
    <t>[0.726, 0.981 (2G), -0.765, -0.926, -1.122, -0.721,  -0.911, -0.891, -0.911 (C-rich)];
[0.981 (2G),-0.765, -0.926, -0.911, -0.891, -0.911 (C-rich)];
[-0.909, -0.911 (C-rich)];
[-0.765, -0.926, -0.911 (C-rich)];</t>
  </si>
  <si>
    <t>1 (C-rich);
0;
0;
0</t>
  </si>
  <si>
    <t>[-1.306 (C-rich)];
0;
0;
0</t>
  </si>
  <si>
    <t>6 (C-rich)</t>
  </si>
  <si>
    <t>[-1, -1.099, -0.933, -0.911, -0.851, -0.843 (C-rich)]</t>
  </si>
  <si>
    <t>[-0.911, -0.911, -0.857 (C-rich)]</t>
  </si>
  <si>
    <t>8 (3 - 2G, 5 - C-rich);
8 (3 - 2G, 5 - C-rich);
1 (C-rich);
8 (3 - 2G, 5 - C-rich)</t>
  </si>
  <si>
    <t>[0.649, 0.656, 0.915 (2G), -0.911, -0.911, -0.851, -0.84, -0.911 (C-rich)];
[0.649, 0.656, 0.915 (2G), -0.911, -0.911, -0.851, -0.84, -0.911 (C-rich)];
[-0.872 (C-rich)];
[0.649, 0.656, 0.915 (2G), -0.911, -0.911, -0.851, -0.84, -0.911 (C-rich)];</t>
  </si>
  <si>
    <t>No similarity to PQS from QGRS Mapper</t>
  </si>
  <si>
    <t>12 (2 - 2G; 10 - C-rich);
10 (2 - 2G; 8 - C-rich)</t>
  </si>
  <si>
    <t>[0.935, 0.804 (2G); -0.862, -0.957, -0.915, -0.918, -0.865, -0.911, -0.896, -0.914, -0.945, -0.915 (C-rich)];
[0.935, 0.804 (2G); -0.862, -0.957, -0.915, -0.918, -0.865, -0.911, -0.896, -0.914 (C-rich)]</t>
  </si>
  <si>
    <t>[ 1.417 (3G); -1.3 (C-rich)];
[-1.3 (C-rich)]</t>
  </si>
  <si>
    <t xml:space="preserve">4 (1 - 2G, 1 - 3G, 2 - C-rich)
</t>
  </si>
  <si>
    <t xml:space="preserve">[0.989 (3G), 0.911 (2G), -0.958, -0.839 (C-rich)]
</t>
  </si>
  <si>
    <t>PQS 2 (3G) of QGRS mapper and the PQS 1 (3G) of G4 hunter have similar G tracts.
PQS 1 (3G) from G4 hunter has a left frame-shift as compared to PQS 2 (3G) from QGRS mapper.</t>
  </si>
  <si>
    <t>11 (5 - 2G, 6 - C-rich)</t>
  </si>
  <si>
    <t>[0.942, 0.933, 0.911, 1, 0.754 (2G); -0.933, -0.911,  -0.933, -1, -0.933, -0.891 (C-rich)]</t>
  </si>
  <si>
    <t>[0.933, 0.821 (2G) -0.959, -1.083 (C-rich)]</t>
  </si>
  <si>
    <t xml:space="preserve">[0.792, 0.661, 1, 0.84 (3G), -0.896, -0.841 (3G)]
</t>
  </si>
  <si>
    <t>PQS 10 (3G) of QGRS mapper and the PQS 1 (3G) of G4 hunter have similar G tracts.
PQS 13 (3G) of QGRS mapper and the PQS 2 (3G) of G4 hunter have similar G tracts.
PQS 13 (3G) of QGRS mapper and the PQS 3 (3G) of G4 hunter have similar G tracts.
By looking at PQS 2 and 3 (3G) in G4 hunter, it appears that at a time only 1 GQ can be formed as all PQS have a few common G-tracts due to overlap amongst all of these PQS.
PQS 15 (3G) of QGRS mapper and the PQS 4 (3G) of G4 hunter have similar G tracts.</t>
  </si>
  <si>
    <t xml:space="preserve">6 (4 - 3G, 2 - C-rich)
</t>
  </si>
  <si>
    <t xml:space="preserve">[-0.911, -0.978, -0.985, -0.918, -0.933, -0.818 (C-rich)
</t>
  </si>
  <si>
    <t xml:space="preserve">No similarity to PQS from QGRS mapper
</t>
  </si>
  <si>
    <t>9 ( 3 - 2G, 6 - C-rich)</t>
  </si>
  <si>
    <t>[ 0.891, 0.837, 0.825 (2G); -0.755, -1.075, -0.96, -0.942, -1.043, -0.796 (C-rich)]</t>
  </si>
  <si>
    <t>0.911 (2G)</t>
  </si>
  <si>
    <t>0;
0;
0;
0;
0;
0;
0;
0;
0;
0;
0;
0</t>
  </si>
  <si>
    <t xml:space="preserve">0;
0;
1 (C-rich);
0;
0;
1 (2G);
0;
0
</t>
  </si>
  <si>
    <t xml:space="preserve">
0;
0;
[-0.945 (C-rich)];
0;
0;
[0.875 (2G)];
0;
0</t>
  </si>
  <si>
    <t>0;
0;
0;
0;
0;
0;
0;
0</t>
  </si>
  <si>
    <t>20 (4 - 2G, 16 - C-rich)</t>
  </si>
  <si>
    <t xml:space="preserve">[0.84, 0.84, 0.911, -0.915, -0.764, -0.741, 0.911, -0.852, -0.979, -0.894, -0.882, -0.978, -0.912, -0.911, -0.891, -0.911, -1.146, -0.872, -0.911, -1.146] </t>
  </si>
  <si>
    <t>0;
0;
0;
0;
0</t>
  </si>
  <si>
    <t>1  (C-rich);
1  (C-rich);
1  (C-rich);
1  (C-rich)</t>
  </si>
  <si>
    <t>[-0.819 (C-rich)];
[-0.819 (C-rich)];
[-0.819 (C-rich)];
[-0.819 (C-rich)]</t>
  </si>
  <si>
    <t>3 (2G);
3 (2G)</t>
  </si>
  <si>
    <t>[0.933, 0.894, 0.828 (2G)];
[0.933, 0.894, 0.828 (2G)]</t>
  </si>
  <si>
    <t>0;
0;
0;
0</t>
  </si>
  <si>
    <t>8 (2G);
3 (1 - 2G, 2 - C-rich);
2 (2G)</t>
  </si>
  <si>
    <t xml:space="preserve">[0.826, 0.891, 0.904, 0.806, 0.891, 0.911, 0.854, 0.809 (2G)];
[0.826 (2G); -0.957,  -0.911 (C-rich)];
[0.826, 0.8 (2G)] </t>
  </si>
  <si>
    <t>3 (3G);
2 (3G);
2 (3G)</t>
  </si>
  <si>
    <t>[1.348, 1.292, 1.444 (3G)];
[1.348, 1.292 (3G)];
[1.348, 1.292 (3G)]</t>
  </si>
  <si>
    <t xml:space="preserve">PQS 1, 2 from QGRS mapper is similar to / a part of PQS 1, 2 (3G) from G4 hunter
</t>
  </si>
  <si>
    <t>5 (3 - 2G, 3 - C-rich);
5 (3 - 2G, 3 - C-rich);
3 (1 - 2G, 2 - C-rich);
5 (3 - 2G, 3 - C-rich);
5 (3 - 2G, 3 - C-rich);
2 (C-rich)</t>
  </si>
  <si>
    <t>3 (1 - 2G, 2 - C-rich);
2 (2 - C-rich)</t>
  </si>
  <si>
    <t>[ 0.899 (2G); -0.933, -0.843 (C-rich)];
[-0.911, -0.79 (C-rich)]</t>
  </si>
  <si>
    <t>10 (2 - 3G, 8 - C-rich)</t>
  </si>
  <si>
    <t>[1.373, 1.604 (3G); -1.391, -1.422, -1.354, 1.347, -1.4, -1.5, -1.489, -1.375 (C-rich)]</t>
  </si>
  <si>
    <t xml:space="preserve">6 (1 - 2G, 5 - C-rich)
</t>
  </si>
  <si>
    <t xml:space="preserve">[-0.778, -0.911, -0.695, -0.82, -0.911 (C-rich), 0.774 (2G)]
</t>
  </si>
  <si>
    <t>PQS 1 (3G) of QGRS
Mapper and PQS 1 (4G)
of G4 hunter are similar
with the same G tracts 
with additional nucleotides
surrounding the G4 
sequence.</t>
  </si>
  <si>
    <t xml:space="preserve">9 (1 - 2G, 5 - 3G, 1 - 4G, 2 - C-rich)
</t>
  </si>
  <si>
    <t>PQS 1 (3G) of QGRS
Mapper and PQS 5 (3G)
of G4 hunter are similar
with the same G tracts 
with additional nucleotides
surrounding the G4 
sequence.
PQS 2 (3G) of QGRS
Mapper and PQS 6 (4G)
of G4 hunter are similar
with the same G tracts 
with additional nucleotides
surrounding the G4 
sequence.</t>
  </si>
  <si>
    <t>[1.435, 1.354, 1.34,
1.34, 1.474, 1.435 (3G), 1.4 (2G), -1.246 (C-rich)]</t>
  </si>
  <si>
    <t xml:space="preserve">8 (1 - 2G, 6 - 3G, 1 - C-rich)
</t>
  </si>
  <si>
    <t>PQS 1 (3G) of QGRS mapper and the PQS 1 (3G) of G4 hunter have similar G tracts.
PQS 9 (3G) of QGRS mapper and the PQS 3 (3G) of G4 hunter have similar G tracts.
PQS 9 (3G) of QGRS mapper and the PQS 4 (3G) of G4 hunter have similar G tracts.
PQS 9 (3G) of QGRS mapper and the PQS 5 (3G) of G4 hunter have similar G tracts.
By looking at PQS 3, 4 and 5 (3G) in G4 hunter, it appears that at a time only 1 GQ can be formed as all PQS have a few common G-tracts due to overlap amongst all of these PQS.
PQS 14 (3G) of QGRS mapper and the PQS 7 (3G) of G4 hunter have similar G tracts.
PQS 14 (3G) of QGRS mapper and the PQS 8 (3G) of G4 hunter have similar G tracts.
By looking at PQS 7 and 8 (3G) in G4 hunter, it appears that at a time only 1 GQ can be formed as all PQS have a few common G-tracts due to overlap amongst all of these PQS.</t>
  </si>
  <si>
    <t>Some PQS from QGRS mapper is similar to / a part of PQS (3G) from G4 hunter</t>
  </si>
  <si>
    <t>21 (9 - 2G, 12 - C-rich);
21 (9 - 2G, 12 - C-rich);
19 (8 - 2G, 11 - C-rich);
18 (7 - 2G, 11 - C-rich);
6 (2G)</t>
  </si>
  <si>
    <t>[0.911, 0.896, 1.019, 0.726, 0.913, 0.896, 0.793, 0.894, 0.915 (2G), -0.704, -0.986, -0.911, -0.92, -0.933, -1.022, -0.085, -0.0759, -1, -0.933, -0.933, -0.827 (C-rich)]; 
[0.911, 0.896, 1.019, 0.726, 0.913, 0.896, 0.793, 0.894, 0.915 (2G), -0.704, -0.986, -0.911, -0.92, -0.933, -1.022, -0.085, -0.0759, -1, -0.933, -0.933, -0.827 (C-rich)]; 
[0.911, 0.896, 1.019, 0.913, 0.896, 0.793, 0.894, 0.915 (2G),  -0.986, -0.911, -0.92, -0.933, -1.022, -0.085, -0.0759, -1, -0.933, -0.933, -0.827 (C-rich)]; 
[0.911, 0.896, 1.019, 0.896, 0.793, 0.894, 0.915 (2G), -0.986, -0.911, -0.92, -0.933, -1.022, -0.085, -0.0759, -1, -0.933, -0.933, -0.827 (C-rich)]; 
[0.827, 1.019, 0.896, 0.793, 0.894, 0.915 (2G)]</t>
  </si>
  <si>
    <t>7 (3 - 3G, 4 - C-rich);
7 (3 - 3G, 4 - C-rich);
7 (3 - 3G, 4 - C-rich);
7 (3 - 3G, 4 - C-rich);
2 (3G)</t>
  </si>
  <si>
    <t>[-0.923, -0.898 [C-rich]]</t>
  </si>
  <si>
    <t xml:space="preserve">[-0.817, -0.823, -0.894, -0.911, -0.905 (C-rich), 0.913, 0.782 (2G)];
[-0.817, -0.823 (C-rich), 0.913 (2G)];
[-0.817, -0.823 (C-rich), 0.913 (2G)];
[-0.817, -0.823 (C-rich), 0.913 (2G)];
[-0.817, -0.823 (C-rich), 0.913 (2G)];
[-0.817, -0.823 (C-rich), 0.913 (2G)];
[-0.817, -0.823 (C-rich), 0.913 (2G)];
[-0.817, -0.823, -0.854 (C-rich),  0.913 (2G)]
</t>
  </si>
  <si>
    <t>Some PQS from QGRS mapper is similar to / a part of PQS (2G) from G4 hunter</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</si>
  <si>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</si>
  <si>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8 (7 - 2G, 1 - C-rich);
8 (7 - 2G, 1 - C-rich);
8 (7 - 2G, 1 - C-rich);
3 (1 - 2G, 2 - C-rich);
3 (1 - 2G, 2 - C-rich);
8 (7 - 2G, 1 - C-rich);
8 (7 - 2G, 1 - C-rich);
8 (7 - 2G, 1 - C-rich)</t>
  </si>
  <si>
    <t xml:space="preserve">5 (3G);
5 (3G);
5 (3G);
0;
0;
5 (3G);
5 (3G);
5 (3G)  </t>
  </si>
  <si>
    <t>[1.404, 1.38, 1.362, 1.4, 1.245 (3G)];
[1.404, 1.38, 1.362, 1.4, 1.245 (3G)];
[1.404, 1.38, 1.362, 1.4, 1.245 (3G)];
0; 
0; 
[1.404, 1.38, 1.362, 1.4, 1.245 (3G)];
[1.404, 1.38, 1.362, 1.4, 1.245 (3G)];
[1.404, 1.38, 1.362, 1.4, 1.245 (3G)]</t>
  </si>
  <si>
    <t>4 (2G)</t>
  </si>
  <si>
    <t>[0.911, 0.776, 0.935, 0.891  (2G)]</t>
  </si>
  <si>
    <t>[-0.837, -0.892, -0.911, -0.911, -0.911, -0.935, -0.818, -0.822 (C-rich)]</t>
  </si>
  <si>
    <t>12 ( 3 - 2G, 2 - 3G, 2 - 4G, 5 - C-rich);
9  (3 - 2G, 1 - 3G, 1 - 4G, 4 - C-rich);
7 (3 - 2G, 1 - 3G, 1 - 4G, 2 - C-rich);
4 (2 - 2G, 1 - 3G, 1 - C-rich);
4 (2 - 2G, 1 - 3G, 1 - C-rich)</t>
  </si>
  <si>
    <t xml:space="preserve">[0.891, 0.891, 0.725, (2G),  0.887, 0.881 (3G), 0.931, 0.75 (4G),  -0.913, -0.911, -0.717, -0.788, -0.978 (C-rich)]; 
[0.848, 0.793, 0.667 (2G),  0.827 (3G), 0.75 (4G), -0.59,  -0.717, -0.788, -0.678 (C-rich)];
[0.848, 0.793, 0.652 (2G), 0.827 (3G), 0.75 (4G), -0.59, -0.717 (C-rich)]; 
[0.848, 0.793 (2G), 0.827 (3G), -0.59 (C-rich)]; 
[0.848, 0.793 (2G), 0.827 (3G), -0.59 (C-rich)] </t>
  </si>
  <si>
    <t>In variants 1, 2 and 3, PQS 1 (4G) from QGRS mapper is similar to / a part of PQS 1 (4G) from G4 hunter, with a left frame-shift in G4 Hunter
In variant 1, it appears that at a time only one G tract can be formed from PQS 1, 2 (4G) of G4 Hunter due to overlapping sequences.
In variants 1, 2, 3, 4 and 5, PQS 1 (3G) from QGRS mapper is similar to / a part of PQS 1 (3G) from G4 hunter, with a left frame-shift in G4 Hunter
In variant 1, PQS 2 (3G) from QGRS mapper is similar to / a part of PQS 2 (3G) from G4 hunter, with a left frame-shift in G4 Hunter.</t>
  </si>
  <si>
    <t>2 (1 - 3G, 1 - C-rich);
1 (C -rich);
0;
0;
0</t>
  </si>
  <si>
    <t>[1.457 (3G), -1.422 (C-rich)]; 
[-1.422 (C-rich)];
0;
0;
0</t>
  </si>
  <si>
    <t>In variant 1, PQS 1 (3G) from QGRS mapper is similar to / a part of PQS 1 (3G) from G4 hunter</t>
  </si>
  <si>
    <t>9 ( C-rich)</t>
  </si>
  <si>
    <t>[-2.069, -1.749, -1.426, -1.391, -1.422, -1.079, -1.294, -1.4, -1.105 (C-rich)]</t>
  </si>
  <si>
    <t>No similarity to PQS from QGRS mapper</t>
  </si>
  <si>
    <t>31 (4 - 2G, 27 - C-rich)</t>
  </si>
  <si>
    <t>[-0.644, -0.746, -0.911, -1.846, -1.464, -0.911, -0.894, -0.911, -0.913, -1.106, -0.722, -0.933, -1.033, -0.978, -0.77, -0.75, -0.923, -0.713, -0.961, -0.911, -0.738, -0.78, -0.631, -0.894, -0.911, -0.891 (C-rich), 0.933, 0.836, 0.891, 0.772 (2G)]</t>
  </si>
  <si>
    <t>8 (3 - 2G, 5 - C-rich);
5 (C-rich); 
8 (3 - 2G, 5 - C-rich); 
15 (5 - 2G, 10 - C-rich);
3 (2G); 
2 (2G)</t>
  </si>
  <si>
    <t xml:space="preserve">[0.986, 0.931, 0.891 (2G), -0.96, -0.924, -0.915, -0.953, -0.721  (C-rich)];
[-0.96, -0.924, -0.915, -0.958, -0.721 (C-rich)];
[1.055, 0.863, 0.831 (2G), -0.96, -0.924, -0.915, -0.958, -0.721 (C-rich)]; 
[0.986, 0.931, 0.768, 0.935, 0.915 (2G), -0.863, -0.965, -0.725, -0.661,  -0.766, -0.964, -0.96, -0.924,  -0.958, -0.721 (C-rich)]; 
[0.986, 0.931, 0.911 (2G)];
[0.986, 0.931 (2G)] </t>
  </si>
  <si>
    <t>0;
0;
5 (3G);
0;
0;
0</t>
  </si>
  <si>
    <t>0;
0; 
[1.37, 1.36, 1.362, 1.333, 1.391 (3G)]; 
0; 
0; 
0</t>
  </si>
  <si>
    <t>No similarity to PQS (3G)from QGRS mapper</t>
  </si>
  <si>
    <t>2 (2G);
1 (2G);
2 (2G);
2 (2G);
0</t>
  </si>
  <si>
    <t>[0.774, 0.628 (2G)];
[0.774 (2G)];
[0.774, 0.628 (2G)]; 
[0.774, 0.628 (2G)]; 
0</t>
  </si>
  <si>
    <t>[1.444, 1.438, 1.333 (3G)]; 
[1.444, 1.438, 1.333 (3G)]; 
[1.444, 1.438, 1.333 (3G)]; 
[1.444, 1.438, 1.333 (3G)];
0</t>
  </si>
  <si>
    <t>1 (2G);
3 (2G);
4 (C-rich);
4 (C-rich);
6 (1 - 2G, 5- C-rich);
6 (1 - 2G, 5- C-rich);
0;
0;
1 (2G);
1 (2G);
0;
0;
0;
0;
0;
3 (2G);
3 (2G);
3 (2G);
0;
0;
0;
5 (3-  2G, 2- C-rich);
5 (3-  2G, 2- C-rich)</t>
  </si>
  <si>
    <t>[0.978 (2G)];
[0.911, 1.189, 0.943 (2G)];
[-0.564, -0.813, -1.02, -0.894 (C-rich)];
[-0.564, -0.813, -1.02, -0.894 (C-rich)];
[0.911 (2G), -0.564, -0.813, -1.02, -0.894, -0.836 (C-rich)];
[0.911 (2G), -0.564, -0.813, -1.02, -0.894, -0.836 (C-rich)];
0;
0;
[0.978 (2G)];
[0.978 (2G)];
0;
0;
0;
0;
0;
[0.911, 1.189, 0.943 (2G)];
[0.911, 1.189, 0.943 (2G)];
[0.911, 1.189, 0.943 (2G)];
0;
0;
0;
[0.896, 0.933, 1 (2G). -0.896, -1 (C-rich)];
[0.896, 0.933, 1 (2G), -0.896, -1 (C-rich)]</t>
  </si>
  <si>
    <t>64 (39 - 2G, 25 - C-rich);
25 (23 - 2G, 2 - C-rich)</t>
  </si>
  <si>
    <t>[0.937, 0.986, 0.911, 1.11, 0.825, 0.935, 0.901, 0.978, 0.81, 0.911, 0.86, 0.911, 0.821, 0.911, 0.917,  0.935, 1.148, 0.845, 0.891, 1.045, 0.854, 0.891, 0.816, 0.768, 0.891, 0.818, 0.896, 0.909, 0.929, 0.911, 0.875, 0.979, 0.857, 0.804, 1, 0.911, 0.857, 0.89, 0.891 (2G), -0.782, -0.851, -0.84, -0.957, -0.889, -0.885, -0.889, -0.74, -0.935, -0.935, -0.891, -0.891, -0.766, -0.921, -0.911, -0.911, -0.721, -0.896, -0.898, -0.857, -0.791, -0.891, -0.521, -0.784, -0.882 (C-rich)];
[0.937, 0.986, 0.911, 1.11, 0.825, 0.935, 0.901, 0.978, 0.81, 0.911, 0.86, 0.911, 0.821, 0.911, 0.917, 0.935, 1.148, 0.845, 0.891, 1.045, 0.854, 0.891, 0.816 (2G), -0.782, -0.851 (C-rich)]</t>
  </si>
  <si>
    <t>11 (9 - 3G, 2 - C-rich);
8 (3G)</t>
  </si>
  <si>
    <t>[1.4, 1.37, 1.306, 1.231, 1.38, 1.391, 1.404, 1.153, 1.377 (3G); -1.296, -1.316 (C-rich)];
[1.4, 1.37, 1.306, 1.231, 1.38, 1.391, 1.404, 1.153 (3G)]</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</si>
  <si>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</si>
  <si>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24 (15- 2G, 9 - C-rich)</t>
  </si>
  <si>
    <t xml:space="preserve">No PQS found in G4 Hunter
</t>
  </si>
  <si>
    <t>[-0.872, -0.898, -0.855, -0.894, -0.958, -0.796, -0.672, -0.872 (C-rich), 0.911 (3G)]</t>
  </si>
  <si>
    <t>[1.438, 1.203 (3G), -1.538 (C-rich)]</t>
  </si>
  <si>
    <t>14 (2 - 2G, 
4 - 3G, 8 - C-rich)</t>
  </si>
  <si>
    <t xml:space="preserve">PQS 1 (3G) of QGRS Mapper is similar to PQS 1 (3G) of G4 Hunter. The G-tracts of both PQS are the same with a right frame shift in G4 hunter.
Similarly, PQS 2 (3G) of QGRS  Mapper is similar to PQS 2 (3G) of G4 Hunter. The G tracts of both PQS are the same with a right frame shift in G4 hunter.
Similarly, PQS 3 (3G) of QGRS  Mapper is similar to PQS 3 (3G) of G4 Hunter. The G tracts of both PQS are the same with a left frame shift in G4 hunter.
Similarly, PQS 4 (3G) of QGRS  Mapper is similar to PQS 4 (3G) of G4 Hunter. The G tracts of both PQS are the same with a right frame shift in G4 hunter.
</t>
  </si>
  <si>
    <t>PQS 2 (3G) of QGRS Mapper is similar to PQS 1 (3G) of G4 Hunter. The G-tracts of both PQS are the same with a right frame shift in G4 hunter.
Similarly, PQS 3 (3G) of QGRS  Mapper is similar to PQS 2 (3G) of G4 Hunter. The G tracts of both PQS are the same with a right frame shift in G4 hunter.</t>
  </si>
  <si>
    <t xml:space="preserve">[-0.97, -0.911, -0.911, -0.756 (C-rich), 0.872 (3G)]
</t>
  </si>
  <si>
    <t>[-0.915, -0.957, -0.935, -1.021, -1.261, -0.828, -0.982 (C-rich), 0.979 (3G)]; 
[-0.915, -0.957, -0.935, -1.021, -1.261, , -0.828, -0.982 (C-rich), 0.979 (3G)]</t>
  </si>
  <si>
    <t>[-0.894, -0.854, -0.902, -0.933 (C-rich), 0.911, 0.903, 0.86, 0.808, 0.87, 0.915, 0.973 (2G)];
[-0.894, -0.854, -0.902, -0.933 (C-rich), 0.911, 0.903, 0.86, 0.808, 0.87, 0.915, 0.973 (2G)];
[0.911 (2G), -0.894, -0.854, -0.902, -0.933 (C-rich)]</t>
  </si>
  <si>
    <t xml:space="preserve">[0.774 (2G), -0.804 (C-rich)];
[0.774 (2G), -0.804 (C-rich)]; 
[0.744, 1 (2G)] </t>
  </si>
  <si>
    <t>[0.911, 0.933, 0.898, 1.021, 0.894 (2G), 0.875 -0.755, -0.891, -0.789, -0.913, -1 (C-rich)]</t>
  </si>
  <si>
    <t>[-0.911, -0.79, -0.959 (C-rich), 0.891, 0.644 (2G); 0.973 (3G)]</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</si>
  <si>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</si>
  <si>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[1.104, 0.753, 0.774 (2G)]</t>
  </si>
  <si>
    <t>[0.911, 0.933,  0.915 (2G), -0.811, -0.6 (C-rich)];
[0.911, 0.933,  0.915 (2G), -0.811, -0.6 (C-rich)];
[0.764 (2G), -0.811, -0.6 (C-rich];
[0.911, 0.933,  0.915 (2G), -0.811, -0.6 (C-rich)];
[0.911, 0.933,  0.915 (2G), -0.811, -0.6 (C-rich)];
[-0.811, -0.6 (C-rich)]</t>
  </si>
  <si>
    <t>[1.184, 1.04, 0.936, 0.884, 0.877, 0.87, 0.766, 1.136, 0.885, 0.865, 0.655, 0.542, 1, 0.911, 0.745 (2G) -0.836, -0.978, -1, -0.847, -0.833, -0.774, -0.956, -1.075, -0.891 (C-rich)]</t>
  </si>
  <si>
    <t>[1.167, 0.887, 0.922, 0.851, 0.538 (3G), 0.956 (4G), 0.911 (2G), -0.805, -0.936 (C-rich)]</t>
  </si>
  <si>
    <t xml:space="preserve">[1.408, 1.404, 1.391 [3G], -1.053, -1.4, -1.435, -1.457 (C-rich)];
[1.408, 1.404, 1.391 [3G], -1.053, -1.4, -1.435, -1.457 (C-rich)];
[1.408, 1.404, 1.391 [3G], -1.053, -1.4, -1.435, -1.457 (C-rich)];
[1.408, 1.404, 1.391 [3G], -1.053, -1.4, -1.435, -1.457 (C-rich)];
[1.408, 1.404 (3G)] </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</si>
  <si>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</si>
  <si>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LncRNA name</t>
  </si>
  <si>
    <t>No. of 2G PQS</t>
  </si>
  <si>
    <t>No. of 3G PQS</t>
  </si>
  <si>
    <t>No. of 4G PQS</t>
  </si>
  <si>
    <t>NCBI Reference Number</t>
  </si>
  <si>
    <t>No. of Transcript variants</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</si>
  <si>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20"/>
        <color theme="1"/>
        <rFont val="Calibri"/>
        <family val="2"/>
        <scheme val="minor"/>
      </rPr>
      <t xml:space="preserve">
</t>
    </r>
    <r>
      <rPr>
        <sz val="20"/>
        <color theme="1"/>
        <rFont val="Calibri"/>
        <family val="2"/>
        <scheme val="minor"/>
      </rPr>
      <t>By looking at  PQS 4, 5 (3G) from G4 hunter, it appears that at a time only 1 GQ can be formed as both PQS have few common G-tracts due to overlap amongst all of these PQS.</t>
    </r>
  </si>
  <si>
    <t>NR_027487.2</t>
  </si>
  <si>
    <t>NR_122113.1</t>
  </si>
  <si>
    <t>NM_015434.4, NM_001199811.2, NM_001199812.2, NM_001199809.2 (mRNA), NR_037667.2</t>
  </si>
  <si>
    <t>Refer TUSC7</t>
  </si>
  <si>
    <t>NR_015391.1</t>
  </si>
  <si>
    <t>NR_024117.2</t>
  </si>
  <si>
    <t>NR_036677.1</t>
  </si>
  <si>
    <t>MT1DP (NR_003658.2, NR_027781.1)</t>
  </si>
  <si>
    <t>2 (MT1DP)</t>
  </si>
  <si>
    <t>GeneCards Symbol:
KCNK15-AS1 2 
KCNK15 And WISP2 Antisense RNA 1
KCNK15 Antisense RNA 1 (Head To Head)
RP11-445H22.4
NONHSAG031840.2
HSALNG0130331
Lnc-ADA-3</t>
  </si>
  <si>
    <t>GeneCards Symbol:
PRKCZ-AS1 
PRKCZ Antisense RNA 1 
RP11-181G12.2
NONHSAG000139.2 
HSALNG0000226</t>
  </si>
  <si>
    <t>NR_002190.1</t>
  </si>
  <si>
    <t>NR_040288.2, NR_040289.2</t>
  </si>
  <si>
    <t>Also Known As: AFAR3; AKR7A4; AFB1-AR3; AFB1-AR 3</t>
  </si>
  <si>
    <r>
      <t xml:space="preserve">ANCR
</t>
    </r>
    <r>
      <rPr>
        <b/>
        <sz val="20"/>
        <color rgb="FF0070C0"/>
        <rFont val="Calibri"/>
        <family val="2"/>
        <scheme val="minor"/>
      </rPr>
      <t>DANCR</t>
    </r>
  </si>
  <si>
    <r>
      <t xml:space="preserve">ANRIL
</t>
    </r>
    <r>
      <rPr>
        <b/>
        <sz val="20"/>
        <color rgb="FF0070C0"/>
        <rFont val="Calibri"/>
        <family val="2"/>
        <scheme val="minor"/>
      </rPr>
      <t>CDKN2B-AS1</t>
    </r>
  </si>
  <si>
    <t>1
(1st variant is mRNA)
(Total=2)</t>
  </si>
  <si>
    <t>Also Known As: Mu5; MuD; MUDENG; C14orf108</t>
  </si>
  <si>
    <t>1
(1st, 3rd, 4th and 5th variants are mRNA)
(2nd variant sequence not available)
(Total=6)</t>
  </si>
  <si>
    <t>Also Known As: CENTD2</t>
  </si>
  <si>
    <t xml:space="preserve">_____, NR_026895.2 </t>
  </si>
  <si>
    <t>_____, _____, _____, _____, _____, NR_161388.1</t>
  </si>
  <si>
    <t>2
(1st variant sequence not available)
(Total=3)</t>
  </si>
  <si>
    <t>1
(1st, 2nd, 3rd and 4th variants are mRNA)
(Total=5)</t>
  </si>
  <si>
    <r>
      <t xml:space="preserve">KCNKI5-ASI
</t>
    </r>
    <r>
      <rPr>
        <b/>
        <sz val="20"/>
        <color rgb="FF0070C0"/>
        <rFont val="Calibri"/>
        <family val="2"/>
        <scheme val="minor"/>
      </rPr>
      <t>KCNK15-AS1</t>
    </r>
  </si>
  <si>
    <t>VALIDATED (KCNK15-AS1)</t>
  </si>
  <si>
    <t>KCNK15-AS1 (NR_132377.1)</t>
  </si>
  <si>
    <t>1 (KCNK15-AS1)</t>
  </si>
  <si>
    <r>
      <t xml:space="preserve">LINC00346
</t>
    </r>
    <r>
      <rPr>
        <b/>
        <sz val="20"/>
        <color rgb="FF0070C0"/>
        <rFont val="Calibri"/>
        <family val="2"/>
        <scheme val="minor"/>
      </rPr>
      <t>PRECSIT</t>
    </r>
  </si>
  <si>
    <t>PRECSIT (NR_027701.1)</t>
  </si>
  <si>
    <t>1 (PRECSIT)</t>
  </si>
  <si>
    <t>Also Known As: C13orf29; LINC00346; NCRNA00346</t>
  </si>
  <si>
    <t>VALIDATED (PRECSIT)</t>
  </si>
  <si>
    <r>
      <t xml:space="preserve">GASL1
</t>
    </r>
    <r>
      <rPr>
        <b/>
        <sz val="20"/>
        <color rgb="FF0070C0"/>
        <rFont val="Calibri"/>
        <family val="2"/>
        <scheme val="minor"/>
      </rPr>
      <t>GASAL1</t>
    </r>
  </si>
  <si>
    <t>Also Known As: GASAL1, GASL1</t>
  </si>
  <si>
    <r>
      <t xml:space="preserve">HOST2
</t>
    </r>
    <r>
      <rPr>
        <b/>
        <sz val="20"/>
        <color rgb="FF0070C0"/>
        <rFont val="Calibri"/>
        <family val="2"/>
        <scheme val="minor"/>
      </rPr>
      <t>CERNA2</t>
    </r>
  </si>
  <si>
    <t>Also Known As: LINC01225; LDC1P</t>
  </si>
  <si>
    <t>1 (LDC1P)</t>
  </si>
  <si>
    <t>LDC1P (NR_034112.2)</t>
  </si>
  <si>
    <t>VALIDATED (LDC1P)</t>
  </si>
  <si>
    <r>
      <t xml:space="preserve">LINC01296
</t>
    </r>
    <r>
      <rPr>
        <b/>
        <sz val="20"/>
        <color rgb="FF0070C0"/>
        <rFont val="Calibri"/>
        <family val="2"/>
        <scheme val="minor"/>
      </rPr>
      <t>DUXAP9</t>
    </r>
  </si>
  <si>
    <r>
      <t xml:space="preserve">LINC01225
</t>
    </r>
    <r>
      <rPr>
        <b/>
        <sz val="20"/>
        <color rgb="FF0070C0"/>
        <rFont val="Calibri"/>
        <family val="2"/>
        <scheme val="minor"/>
      </rPr>
      <t>LDC1P</t>
    </r>
  </si>
  <si>
    <r>
      <t xml:space="preserve">lnc01614
</t>
    </r>
    <r>
      <rPr>
        <b/>
        <sz val="20"/>
        <color rgb="FF0070C0"/>
        <rFont val="Calibri"/>
        <family val="2"/>
        <scheme val="minor"/>
      </rPr>
      <t>LINC01614</t>
    </r>
  </si>
  <si>
    <t>1 (LINC01614)</t>
  </si>
  <si>
    <t>LINC01614 (NR_132383.1)</t>
  </si>
  <si>
    <t>VALIDATED (LINC01614)</t>
  </si>
  <si>
    <t>Also Known As: LCAL4, LINC01614, lnc01614</t>
  </si>
  <si>
    <r>
      <t xml:space="preserve">MRUL
</t>
    </r>
    <r>
      <rPr>
        <b/>
        <sz val="20"/>
        <color rgb="FF0070C0"/>
        <rFont val="Calibri"/>
        <family val="2"/>
        <scheme val="minor"/>
      </rPr>
      <t>DMTF1</t>
    </r>
  </si>
  <si>
    <t>2
(1st, 2nd and 3rd variants are mRNA)
(Total=5) (DMTF1)</t>
  </si>
  <si>
    <t>DMTF1 (_____, _____, _____, NR_024549.2 , NR_024550.2)</t>
  </si>
  <si>
    <t>REVIEWED (DMTF1)</t>
  </si>
  <si>
    <t>Also Known As: DMP1; DMTF; MRUL; hDMP1; DMTF1</t>
  </si>
  <si>
    <t>Also Known As: MSTO2</t>
  </si>
  <si>
    <t>Also Known As: MT1; MTB; MT1J; MT1NP</t>
  </si>
  <si>
    <r>
      <t xml:space="preserve">MTM
</t>
    </r>
    <r>
      <rPr>
        <b/>
        <sz val="20"/>
        <color rgb="FF0070C0"/>
        <rFont val="Calibri"/>
        <family val="2"/>
        <scheme val="minor"/>
      </rPr>
      <t>MT1DP</t>
    </r>
  </si>
  <si>
    <t>Also Known As: MTM</t>
  </si>
  <si>
    <t>VALIDATED (MT1DP)</t>
  </si>
  <si>
    <r>
      <t xml:space="preserve">NR_003023
</t>
    </r>
    <r>
      <rPr>
        <b/>
        <sz val="20"/>
        <color rgb="FF0070C0"/>
        <rFont val="Calibri"/>
        <family val="2"/>
        <scheme val="minor"/>
      </rPr>
      <t>SCARNA2</t>
    </r>
  </si>
  <si>
    <t>1 (SCARNA2)</t>
  </si>
  <si>
    <t>SCARNA2 (NR_003023.1)</t>
  </si>
  <si>
    <t>VALIDATED (SCARNA2)</t>
  </si>
  <si>
    <r>
      <t xml:space="preserve">NR_003573
</t>
    </r>
    <r>
      <rPr>
        <b/>
        <sz val="20"/>
        <color rgb="FF0070C0"/>
        <rFont val="Calibri"/>
        <family val="2"/>
        <scheme val="minor"/>
      </rPr>
      <t>ANXA2P2</t>
    </r>
  </si>
  <si>
    <t>1 (ANXA2P2)</t>
  </si>
  <si>
    <t>ANXA2P2 (NR_003573.1)</t>
  </si>
  <si>
    <t>VALIDATED (ANXA2P2)</t>
  </si>
  <si>
    <t>Also known as: HBII-382; mgU2-25/61; SCARNA2</t>
  </si>
  <si>
    <t>Also known as: LPC2B; ANX2L2; ANX2P2; ANXA2P2</t>
  </si>
  <si>
    <r>
      <t xml:space="preserve">NR_024495
</t>
    </r>
    <r>
      <rPr>
        <b/>
        <sz val="20"/>
        <color rgb="FF0070C0"/>
        <rFont val="Calibri"/>
        <family val="2"/>
        <scheme val="minor"/>
      </rPr>
      <t>BMS1P2</t>
    </r>
  </si>
  <si>
    <t>1 (BMS1P2)</t>
  </si>
  <si>
    <t>BMS1P2 (NR_024495.2)</t>
  </si>
  <si>
    <t>VALIDATED (BMS1P2)</t>
  </si>
  <si>
    <r>
      <t xml:space="preserve">NR_026660
</t>
    </r>
    <r>
      <rPr>
        <b/>
        <sz val="20"/>
        <color rgb="FF0070C0"/>
        <rFont val="Calibri"/>
        <family val="2"/>
        <scheme val="minor"/>
      </rPr>
      <t>RPL19P12</t>
    </r>
  </si>
  <si>
    <t>1 (RPL19P12)</t>
  </si>
  <si>
    <t>RPL19P12 (NR_026660.1)</t>
  </si>
  <si>
    <t>VALIDATED (RPL19P12)</t>
  </si>
  <si>
    <t>Also Known As: RPL19_4_829; RPL19P12</t>
  </si>
  <si>
    <t>Also known as: BMS1P6; BMS1LP2; BMS1LP6; bA144G6.1</t>
  </si>
  <si>
    <t>Also Known As: lncIHS; NR027113; PHACTR2-AS1</t>
  </si>
  <si>
    <t>VALIDATED (PHACTR2-AS1)</t>
  </si>
  <si>
    <t>Also Known As: C14orf64; LINC01550</t>
  </si>
  <si>
    <r>
      <t xml:space="preserve">NR_026827
</t>
    </r>
    <r>
      <rPr>
        <b/>
        <sz val="20"/>
        <color rgb="FF0070C0"/>
        <rFont val="Calibri"/>
        <family val="2"/>
        <scheme val="minor"/>
      </rPr>
      <t>LINC00839</t>
    </r>
  </si>
  <si>
    <t>1
(LINC00839)</t>
  </si>
  <si>
    <t>LINC00839 (NR_026827.1)</t>
  </si>
  <si>
    <t>VALIDATED (LINC00839)</t>
  </si>
  <si>
    <r>
      <t xml:space="preserve">NR_027028
</t>
    </r>
    <r>
      <rPr>
        <b/>
        <sz val="20"/>
        <color rgb="FF0070C0"/>
        <rFont val="Calibri"/>
        <family val="2"/>
        <scheme val="minor"/>
      </rPr>
      <t>GUSBP1_Variant 3</t>
    </r>
  </si>
  <si>
    <t>GUSBP1 (____, _____, NR_027028.3)</t>
  </si>
  <si>
    <t>VALIDATED (GUSBP1)</t>
  </si>
  <si>
    <t>Also Known As: TSAP19; C17orf45; 
NCRNA00188; FAM211A-AS1; LRRC75A-AS1; 
C17orf76-AS1; SNHG29</t>
  </si>
  <si>
    <r>
      <t xml:space="preserve">NR_027169
</t>
    </r>
    <r>
      <rPr>
        <b/>
        <sz val="20"/>
        <color rgb="FF0070C0"/>
        <rFont val="Calibri"/>
        <family val="2"/>
        <scheme val="minor"/>
      </rPr>
      <t>SNHG29_Variant 13</t>
    </r>
  </si>
  <si>
    <t>VALIDATED (SNHG29)</t>
  </si>
  <si>
    <t>SNHG29 (_____, _____, _____, _____, _____, _____, _____, _____, _____, _____, _____, _____, NR_027169.1, _____, _____, _____, _____, _____, _____, _____, _____, _____, _____, _____, _____, _____, _____, _____, _____, _____, _____, _____, )</t>
  </si>
  <si>
    <t>1
(All other variants are also lncRNAs)</t>
  </si>
  <si>
    <t>1
(Variant 1st, 3rd and 4th are also lncRNAs)
(Total=4)
(PHACTR2-AS1)</t>
  </si>
  <si>
    <r>
      <t xml:space="preserve">NR027113
</t>
    </r>
    <r>
      <rPr>
        <b/>
        <sz val="20"/>
        <color rgb="FF0070C0"/>
        <rFont val="Calibri"/>
        <family val="2"/>
        <scheme val="minor"/>
      </rPr>
      <t>PHACTR2-AS1_Variant 2</t>
    </r>
  </si>
  <si>
    <r>
      <t xml:space="preserve">NR_015430
</t>
    </r>
    <r>
      <rPr>
        <b/>
        <sz val="20"/>
        <color rgb="FF0070C0"/>
        <rFont val="Calibri"/>
        <family val="2"/>
        <scheme val="minor"/>
      </rPr>
      <t>LINC01550_Variant 1</t>
    </r>
  </si>
  <si>
    <t>PHACTR2-AS1
(_____, NR_027113.2, ____, _____)</t>
  </si>
  <si>
    <t>1
(Variant 2nd, 3rd, 4th, 5th and 6th are also lncRNAs)
(Total=6)</t>
  </si>
  <si>
    <t>LINC01550 (NR_015430.2, _____, _____, _____, _____, _____)</t>
  </si>
  <si>
    <t>VALIDATED (LINC01550)</t>
  </si>
  <si>
    <t>1
(Variant 1st and 2nd are also lncRNAs)
(Total=3)</t>
  </si>
  <si>
    <r>
      <t xml:space="preserve">NR_027775
</t>
    </r>
    <r>
      <rPr>
        <b/>
        <sz val="20"/>
        <color rgb="FF0070C0"/>
        <rFont val="Calibri"/>
        <family val="2"/>
        <scheme val="minor"/>
      </rPr>
      <t>PMS2P5</t>
    </r>
  </si>
  <si>
    <t>VALIDATED (PMS2P5)</t>
  </si>
  <si>
    <t>Also Known As: PMS2L5; PMS7; PMS2P5</t>
  </si>
  <si>
    <t>1
(Variant 2nd and 3rd  are also lncRNA)
(Total=3)(PMS2P5)</t>
  </si>
  <si>
    <t>PMS2P5 (NR_027775.2, ____, _____)</t>
  </si>
  <si>
    <r>
      <t xml:space="preserve">NR_033449
</t>
    </r>
    <r>
      <rPr>
        <b/>
        <sz val="20"/>
        <color rgb="FF0070C0"/>
        <rFont val="Calibri"/>
        <family val="2"/>
        <scheme val="minor"/>
      </rPr>
      <t>TCF7_Variant 6</t>
    </r>
  </si>
  <si>
    <t>Also Known As: TCF-1; TCF7</t>
  </si>
  <si>
    <t>TCF7 (_____, _____, _____, _____, _____, NR_033449.3, _____, _____, _____, _____, )</t>
  </si>
  <si>
    <t>REVIEWED (TCF7)</t>
  </si>
  <si>
    <t>1
(Variant 7th is missing)
(All other variants are mRNA)
(Total=10) (TCF-7)</t>
  </si>
  <si>
    <r>
      <t xml:space="preserve">NR_033663
</t>
    </r>
    <r>
      <rPr>
        <b/>
        <sz val="20"/>
        <color rgb="FF0070C0"/>
        <rFont val="Calibri"/>
        <family val="2"/>
        <scheme val="minor"/>
      </rPr>
      <t>EPOR_Varaint 2</t>
    </r>
  </si>
  <si>
    <t>Also Known As: EPO-R; EPOR</t>
  </si>
  <si>
    <t>1 
(Variant 1st is mRNA)
(Total=2) (EPOR)</t>
  </si>
  <si>
    <t>EPOR (_____, NR_033663.2)</t>
  </si>
  <si>
    <t>REVIEWED (EPOR)</t>
  </si>
  <si>
    <t>1
(Variant 1st is mRNA)
(Total=2)</t>
  </si>
  <si>
    <t>_____, NR_003089.2</t>
  </si>
  <si>
    <t>1
(Variant 1st, 2nd, 3rd and 4th are mRNA)
(Total=5)
(PSTPIP1)</t>
  </si>
  <si>
    <r>
      <t xml:space="preserve">PAPAS
</t>
    </r>
    <r>
      <rPr>
        <b/>
        <sz val="20"/>
        <color rgb="FF0070C0"/>
        <rFont val="Calibri"/>
        <family val="2"/>
        <scheme val="minor"/>
      </rPr>
      <t>PSTPIP1</t>
    </r>
  </si>
  <si>
    <t>REVIEWED (PSTPIP1)</t>
  </si>
  <si>
    <t>PSTPIP1 (_____, _____, _____, _____, NR_135552.2)</t>
  </si>
  <si>
    <t>Also known as: H-PIP; PAPAS; CD2BP1; PSTPIP; PSTPIP1; CD2BP1L; CD2BP1S</t>
  </si>
  <si>
    <t>_____ , _____ , _____ , _____ , NR_073012.2</t>
  </si>
  <si>
    <t>1
(Variant 1st, 2nd, 3rd and 4th are mRNA)
(Total=5)</t>
  </si>
  <si>
    <t>Also known as: ESP1; ESP-1; TEST1; TESTISIN</t>
  </si>
  <si>
    <r>
      <t xml:space="preserve">RP11-181G12.2
</t>
    </r>
    <r>
      <rPr>
        <b/>
        <sz val="20"/>
        <color rgb="FF0070C0"/>
        <rFont val="Calibri"/>
        <family val="2"/>
        <scheme val="minor"/>
      </rPr>
      <t>PRKCZ-AS1</t>
    </r>
  </si>
  <si>
    <t>PRKCZ-AS1 (NR_146290.1)</t>
  </si>
  <si>
    <t>VALIDATED (PRKCZ-AS1)</t>
  </si>
  <si>
    <t>1 (PRKCZ-AS1)</t>
  </si>
  <si>
    <r>
      <t xml:space="preserve">RP11-445H22.4
</t>
    </r>
    <r>
      <rPr>
        <b/>
        <sz val="20"/>
        <color rgb="FF0070C0"/>
        <rFont val="Calibri"/>
        <family val="2"/>
        <scheme val="minor"/>
      </rPr>
      <t xml:space="preserve">KCNK15-AS1 2 </t>
    </r>
  </si>
  <si>
    <t>1 (KCNK15-AS1 2)</t>
  </si>
  <si>
    <t>KCNK15-AS1 2 (NR_132377.1)</t>
  </si>
  <si>
    <t>VALIDATED (KCNK15-AS1 2)</t>
  </si>
  <si>
    <r>
      <t xml:space="preserve">TOPORS-AS1
</t>
    </r>
    <r>
      <rPr>
        <b/>
        <sz val="20"/>
        <color rgb="FF0070C0"/>
        <rFont val="Calibri"/>
        <family val="2"/>
        <scheme val="minor"/>
      </rPr>
      <t>SMIM27</t>
    </r>
  </si>
  <si>
    <t>1
(Variant 1st, 2nd and 5th are mRNA)
(Total=5) (SMIM27)</t>
  </si>
  <si>
    <t>_____ , _____, NR_146061.1 , NR_146063.1, _____ (SMIM27)</t>
  </si>
  <si>
    <t>VALIDATED (SMIM27)</t>
  </si>
  <si>
    <t>Also Known As: C9orf133; TOPORS-AS1; SMIM27</t>
  </si>
  <si>
    <r>
      <t xml:space="preserve">LINC-POU3F3
</t>
    </r>
    <r>
      <rPr>
        <b/>
        <sz val="20"/>
        <color rgb="FF0070C0"/>
        <rFont val="Calibri"/>
        <family val="2"/>
        <scheme val="minor"/>
      </rPr>
      <t>PANTRI1</t>
    </r>
  </si>
  <si>
    <t>VALIDATED (PANTRI1)</t>
  </si>
  <si>
    <t>Lnc/ CircRNA name</t>
  </si>
  <si>
    <t>Mechanism</t>
  </si>
  <si>
    <t>Function</t>
  </si>
  <si>
    <t>Clinical</t>
  </si>
  <si>
    <t>Details</t>
  </si>
  <si>
    <t>Box Plot</t>
  </si>
  <si>
    <t>Stage Plot</t>
  </si>
  <si>
    <t>Survival</t>
  </si>
  <si>
    <t>Similar</t>
  </si>
  <si>
    <t>Network</t>
  </si>
  <si>
    <t>AA174084</t>
  </si>
  <si>
    <t>gastric cancer</t>
  </si>
  <si>
    <t>qPCR, RIP etc.</t>
  </si>
  <si>
    <t>down-regulated</t>
  </si>
  <si>
    <t>details</t>
  </si>
  <si>
    <t>AB007962</t>
  </si>
  <si>
    <t>qPCR, other</t>
  </si>
  <si>
    <t>AB073614</t>
  </si>
  <si>
    <t>RT-qPCR, Western blot analysis</t>
  </si>
  <si>
    <t>up-regulated</t>
  </si>
  <si>
    <t>qPCR etc.</t>
  </si>
  <si>
    <t>AC010761.9</t>
  </si>
  <si>
    <t>gastric adenocarcinoma</t>
  </si>
  <si>
    <t>Microarray, qPCR etc.</t>
  </si>
  <si>
    <t>AC016735.2</t>
  </si>
  <si>
    <t>AC093818.1</t>
  </si>
  <si>
    <t>qRT-PCR, Western blot</t>
  </si>
  <si>
    <t>AC100830.4</t>
  </si>
  <si>
    <t>AC104699.1</t>
  </si>
  <si>
    <t>AC130710</t>
  </si>
  <si>
    <t>AC138128.1</t>
  </si>
  <si>
    <t>acv3UTR</t>
  </si>
  <si>
    <t>RT-PCR, Western blot</t>
  </si>
  <si>
    <t>qPCR, Western blot</t>
  </si>
  <si>
    <t>qPCR, Luciferase reporter assay, Western blot, RIP</t>
  </si>
  <si>
    <t>qRT-PCR</t>
  </si>
  <si>
    <t>qRT-PCR, Western blot, RIP</t>
  </si>
  <si>
    <t>qPCR, Western blot, in vitro knockdown</t>
  </si>
  <si>
    <t>qRT-PCR etc.</t>
  </si>
  <si>
    <t>qPCR, Western blot, etc.</t>
  </si>
  <si>
    <t>qPCR, Western blot etc.</t>
  </si>
  <si>
    <t>RT-qPCR</t>
  </si>
  <si>
    <t>qPCR, RNAi, Western blot, RIP, ChIP, Luciferase reporter assay, Cell proliferation assay, Cell migration and invasion assay etc.</t>
  </si>
  <si>
    <t>AI364715</t>
  </si>
  <si>
    <t>AK001058</t>
  </si>
  <si>
    <t>qPCR</t>
  </si>
  <si>
    <t>AK001091</t>
  </si>
  <si>
    <t>AK022798</t>
  </si>
  <si>
    <t>AK022971</t>
  </si>
  <si>
    <t>AK023391</t>
  </si>
  <si>
    <t>qPCR, Microarray, western blot</t>
  </si>
  <si>
    <t>AK024171</t>
  </si>
  <si>
    <t>AK027145</t>
  </si>
  <si>
    <t>AK027294</t>
  </si>
  <si>
    <t>AK057054</t>
  </si>
  <si>
    <t>AK093735</t>
  </si>
  <si>
    <t>AK096174</t>
  </si>
  <si>
    <t>Microarray, qPCR, Western blot etc.</t>
  </si>
  <si>
    <t>AK123072</t>
  </si>
  <si>
    <t>Microarray, qPCR, RNAi etc.</t>
  </si>
  <si>
    <t>ANCR</t>
  </si>
  <si>
    <t>ANRIL</t>
  </si>
  <si>
    <t>qPCR, Western blot, other</t>
  </si>
  <si>
    <t>qPCR, RNAi, Western blot, RIP etc.</t>
  </si>
  <si>
    <t>qPCR, RNAi, Western blot, Luciferase reporter assay, Cell proliferation assay etc.</t>
  </si>
  <si>
    <t>qPCR, RNAi etc.</t>
  </si>
  <si>
    <t>AOC4P</t>
  </si>
  <si>
    <t>gastrointestinal stromal tumor</t>
  </si>
  <si>
    <t>qPCR, Western blot, RNAi, other</t>
  </si>
  <si>
    <t>AP000459</t>
  </si>
  <si>
    <t>AP001439.2</t>
  </si>
  <si>
    <t>AP001626.1</t>
  </si>
  <si>
    <t>RT-PCR</t>
  </si>
  <si>
    <t>RT-qPCR, Western blot, RIP</t>
  </si>
  <si>
    <t>qRT-PCR, RIP etc.</t>
  </si>
  <si>
    <t>qPCR, Western blot, Luciferase reporter assay, etc.</t>
  </si>
  <si>
    <t>BAN</t>
  </si>
  <si>
    <t>qRT-PCR, RIP</t>
  </si>
  <si>
    <t>qPCR, RNAi, Western blot, MTT assay etc.</t>
  </si>
  <si>
    <t>RNA-seq, Microarray, RT-qPCR, Western blot, Luciferase reporter assay, in vitro knockdown</t>
  </si>
  <si>
    <t>BC003519</t>
  </si>
  <si>
    <t>BC005927</t>
  </si>
  <si>
    <t>qPCR, Western blot, Luciferase reporter assay, in vitro knockdown etc.</t>
  </si>
  <si>
    <t>BC011663</t>
  </si>
  <si>
    <t>BC015134</t>
  </si>
  <si>
    <t>BC032469</t>
  </si>
  <si>
    <t>Microarray, qPCR, Western blot, Luciferase reporter assay etc.</t>
  </si>
  <si>
    <t>BC040587</t>
  </si>
  <si>
    <t>qPCR, Western blot etc</t>
  </si>
  <si>
    <t>Western blot</t>
  </si>
  <si>
    <t>qPCR, Luciferase reporter assay, in vitro knockdown</t>
  </si>
  <si>
    <t>BG981369</t>
  </si>
  <si>
    <t>qRT-PCR, in vitro knockdown</t>
  </si>
  <si>
    <t>qPCR etc</t>
  </si>
  <si>
    <t>BM742401</t>
  </si>
  <si>
    <t>RNA-seq, qPCR, in vitro knockdown etc.</t>
  </si>
  <si>
    <t>qPCR, RNAi, etc.</t>
  </si>
  <si>
    <t>gastric cardia cancer</t>
  </si>
  <si>
    <t>qPCR, Luciferase reporter assay etc.</t>
  </si>
  <si>
    <t>CACNA1C-AS3</t>
  </si>
  <si>
    <t>CADM1-AS1</t>
  </si>
  <si>
    <t>qPCR, Western blot, Luciferase reporter assay, other</t>
  </si>
  <si>
    <t>qPCR, Western blot, Luciferase reporter assay, in vitro knockdown</t>
  </si>
  <si>
    <t>qPCR, Microarray</t>
  </si>
  <si>
    <t>RNA-seq, RT-PCR, Western blot, Luciferase reporter assay, in vitro knockdown, RIP</t>
  </si>
  <si>
    <t>qPCR, Luciferase reporter assay, other</t>
  </si>
  <si>
    <t>qPCR, Cell transfection, Western blot etc.</t>
  </si>
  <si>
    <t>qPCR, Western blot, RIP</t>
  </si>
  <si>
    <t>qPCR, Cell transfection, Western blot, Cell proliferation assay etc.</t>
  </si>
  <si>
    <t>CAT104</t>
  </si>
  <si>
    <t>qRT-PCR, Western blot, Luciferase reporter assay</t>
  </si>
  <si>
    <t>CCAL</t>
  </si>
  <si>
    <t>qPCR, Western blot, Luciferase reporter assay, in vitro knockdown, etc.</t>
  </si>
  <si>
    <t>qPCR, Western blot, in vitro knockdown etc.</t>
  </si>
  <si>
    <t>qPCR, Luciferase reporter assay, Western blot</t>
  </si>
  <si>
    <t>qPCR, RNAi, Western blot, RIP, Luciferase reporter assay etc.</t>
  </si>
  <si>
    <t>CCAT1-L</t>
  </si>
  <si>
    <t>qPCR, RNAi, Cell proliferation assay etc.</t>
  </si>
  <si>
    <t>qPCR, RNAi, Western blot, RIP, ChIP, Cell proliferation assay etc.</t>
  </si>
  <si>
    <t>qRT-PCR , Western blot etc.</t>
  </si>
  <si>
    <t>qRT-PCR, Western blot, in vitro knockdown</t>
  </si>
  <si>
    <t>differential expression</t>
  </si>
  <si>
    <t>CHRF</t>
  </si>
  <si>
    <t>circ0047905</t>
  </si>
  <si>
    <t>qRT-PCR , western blot , Microarray , in situ hybridization assay</t>
  </si>
  <si>
    <t>circ_0000026</t>
  </si>
  <si>
    <t>Labeling and hybridization, qPCR</t>
  </si>
  <si>
    <t>circ_0000096</t>
  </si>
  <si>
    <t>qRT-PCR, Transient transfection, Western blot, Cell cycle analysis, Cell apoptosis analysis, Cell proliferation assay, Cell migration assay, Immunohistochemical analysis</t>
  </si>
  <si>
    <t>circ_0000144</t>
  </si>
  <si>
    <t>qPCR, CCK-8 and Transwell assay</t>
  </si>
  <si>
    <t>circ_00001649</t>
  </si>
  <si>
    <t>Gastric Cancer</t>
  </si>
  <si>
    <t>Reverse Transcription, qRT-PCR</t>
  </si>
  <si>
    <t>circ_0000181</t>
  </si>
  <si>
    <t>Reverse transcription, qRT-PCR</t>
  </si>
  <si>
    <t>circ_0000190</t>
  </si>
  <si>
    <t>Reverse transcription,  qRT-PCR</t>
  </si>
  <si>
    <t>circ_0000267</t>
  </si>
  <si>
    <t>qPCR, CCK-8 assay, BrdU assay, scratch healing assay, and transwell assay</t>
  </si>
  <si>
    <t>circ_0000332</t>
  </si>
  <si>
    <t>RNA-seq</t>
  </si>
  <si>
    <t>differential expressed</t>
  </si>
  <si>
    <t>circ_0000419</t>
  </si>
  <si>
    <t>circ_0000467</t>
  </si>
  <si>
    <t>qRT-PCR, Cell proliferation, migration, and invasion assay, Cell apoptosis assays</t>
  </si>
  <si>
    <t>circ_0000520</t>
  </si>
  <si>
    <t>PCR</t>
  </si>
  <si>
    <t>circ_0000592</t>
  </si>
  <si>
    <t>qRT-PCR , RNAi , cell proliferation assay , cell cycle assay , flow cytometry (FCM) apoptosis assay , CCK8 assay , scratch wounding assay , FISH</t>
  </si>
  <si>
    <t>circ_0000673</t>
  </si>
  <si>
    <t>qPCR, western blot, luciferase reporter assay, other</t>
  </si>
  <si>
    <t>circ_0000745</t>
  </si>
  <si>
    <t>circ_0000993</t>
  </si>
  <si>
    <t>qRT-PCR, Fluorescent in situ hybridization, Wound-healing assay, Transwell invasion assay, The MTT cell proliferation assay, Luciferase reporter assay</t>
  </si>
  <si>
    <t>qPCR, other, luciferase reporter assay</t>
  </si>
  <si>
    <t>circ_0001017</t>
  </si>
  <si>
    <t>reverse transcription, qPCR, Cloning and sequencing of RT-ddPCR products</t>
  </si>
  <si>
    <t>circ_0001368</t>
  </si>
  <si>
    <t>circ_0001546</t>
  </si>
  <si>
    <t>qPCR, Pull-down assay and Dual luciferase reporter assay</t>
  </si>
  <si>
    <t>circ_0001821</t>
  </si>
  <si>
    <t>circ_0001895</t>
  </si>
  <si>
    <t>circ_0003159</t>
  </si>
  <si>
    <t>qPCR, western blot</t>
  </si>
  <si>
    <t>circ_0005075</t>
  </si>
  <si>
    <t>circ_000543</t>
  </si>
  <si>
    <t>circ_0005556</t>
  </si>
  <si>
    <t>circ_0005654</t>
  </si>
  <si>
    <t>circ_0005758</t>
  </si>
  <si>
    <t>qRT-PCR , immunohistochemical analysis</t>
  </si>
  <si>
    <t>circ_0006156</t>
  </si>
  <si>
    <t>circ_0006282</t>
  </si>
  <si>
    <t>qPCR, western blot, CCK-8 assay, colony formation and transwell assays</t>
  </si>
  <si>
    <t>circ_0008035</t>
  </si>
  <si>
    <t>qPCR, Western blotting</t>
  </si>
  <si>
    <t>qRT-PCR , Dual luciferase reporter assay , western blot , CCK-8 and colony formation assay , transwell invasion assay</t>
  </si>
  <si>
    <t>circ_0009910</t>
  </si>
  <si>
    <t>circ_0010882</t>
  </si>
  <si>
    <t>qPCR, western blotting</t>
  </si>
  <si>
    <t>circ_0014717</t>
  </si>
  <si>
    <t>reverse transcription reaction, Cloning and sequencing of qRT-PCR products</t>
  </si>
  <si>
    <t>circ_001569</t>
  </si>
  <si>
    <t>RNA pull-down, RT-PCR, Western blot, Luciferase reporter assay, CCK8, Annexin V/PI staining, Cell cycle, Nude mice xenografts</t>
  </si>
  <si>
    <t>circ_001959</t>
  </si>
  <si>
    <t>circ_0021087</t>
  </si>
  <si>
    <t>circ_0023642</t>
  </si>
  <si>
    <t>qPCR, western blot, other</t>
  </si>
  <si>
    <t>circ_0027599</t>
  </si>
  <si>
    <t>Colony formation assay, Cell proliferation, Dual luciferase reporter assay, Migration and invasion assay, Western blotting, qRT-PCR</t>
  </si>
  <si>
    <t>circ_0032821</t>
  </si>
  <si>
    <t>circ_0035431</t>
  </si>
  <si>
    <t>RNA preparation for chip assay, qRT-PCR assay</t>
  </si>
  <si>
    <t>circ_0047905</t>
  </si>
  <si>
    <t>qRT-PCR, RNA fluorescence in situ hybridization (RNA FISH), Cell proliferation assay, Matrigel invasion assay, Western blot analysis</t>
  </si>
  <si>
    <t>circ_0056618</t>
  </si>
  <si>
    <t>Colony formation assay, CCK?8, Dual?luciferase reporter assay, qRT?PCR, Western blot</t>
  </si>
  <si>
    <t>circ_006100</t>
  </si>
  <si>
    <t>qRT-PCR , luciferase reporter assay , western blot , CCK?8 assay , colony formation assay , hoechst staining , transwell assay , Immunohistochemistry</t>
  </si>
  <si>
    <t>circ_0061276</t>
  </si>
  <si>
    <t>circ_0065149</t>
  </si>
  <si>
    <t>circ_0066444</t>
  </si>
  <si>
    <t>circ_0067582</t>
  </si>
  <si>
    <t>circ_0067997</t>
  </si>
  <si>
    <t>circ_0074362</t>
  </si>
  <si>
    <t>circ_0076304</t>
  </si>
  <si>
    <t>circ_0076305</t>
  </si>
  <si>
    <t>circ_0081143</t>
  </si>
  <si>
    <t>luciferase reporter assay, Microarray</t>
  </si>
  <si>
    <t>circ_0138960</t>
  </si>
  <si>
    <t>circ_100269</t>
  </si>
  <si>
    <t>qRT-PCR, Dual Luciferase assay and vector construction , Cell proliferation assay</t>
  </si>
  <si>
    <t>circ_100876</t>
  </si>
  <si>
    <t>circ_101308</t>
  </si>
  <si>
    <t>circ_101882</t>
  </si>
  <si>
    <t>qPCR, MTT assay, cell migration, and invasion assay, colony formation assay, and flow cytometric assay</t>
  </si>
  <si>
    <t>circ_102958</t>
  </si>
  <si>
    <t>circ_104423</t>
  </si>
  <si>
    <t>circ_104433</t>
  </si>
  <si>
    <t>circ_104916</t>
  </si>
  <si>
    <t>circ_400071</t>
  </si>
  <si>
    <t>circ_7690-15</t>
  </si>
  <si>
    <t>circAKT3</t>
  </si>
  <si>
    <t>qPCR, luciferase reporter assay, RNA-seq, western blot</t>
  </si>
  <si>
    <t>circATAD1</t>
  </si>
  <si>
    <t>qPCR, RNA pulldown, chromatin immunoprecipitation, Dual luciferase reporter assays</t>
  </si>
  <si>
    <t>circATXN7</t>
  </si>
  <si>
    <t>qPCR, CCK-8, colony formation, EdU, flow cytometry, TUNEL and transwell assays</t>
  </si>
  <si>
    <t>circCACTIN</t>
  </si>
  <si>
    <t>qRT-PCR , Dual luciferase reporter assays , western blotting , cell proliferation assay , wound-healing assay , cell invasion assay, tumor formation assay , immunohistochemistry</t>
  </si>
  <si>
    <t>circCCDC66</t>
  </si>
  <si>
    <t>qPCR, luciferin reporter assays, biotin-coupled RNA pull-downs and fluorescence</t>
  </si>
  <si>
    <t>circCDR1as</t>
  </si>
  <si>
    <t>circCEP85L</t>
  </si>
  <si>
    <t>qPCR, Cell Counting Kit-8, wound healing, Transwell, and tumorsphere formation assays</t>
  </si>
  <si>
    <t>circciRS-133</t>
  </si>
  <si>
    <t>Transmission electron microscopy assay, Nanoparticle Tracking Analysis, qRT-PCR, Northern blotting analysis, FISH, Immuno-precipitation, Western blotting, Oil red O staining, Luciferase assay, Immunohistochemistry, H&amp;E staining</t>
  </si>
  <si>
    <t>circDCAF6</t>
  </si>
  <si>
    <t>qRT-PCR , Dual luciferase reporter assay , cell growth determination , cell apoptosis assay , transwell experiment</t>
  </si>
  <si>
    <t>circDLST</t>
  </si>
  <si>
    <t>qPCR, RIP, western blot</t>
  </si>
  <si>
    <t>circDONSON</t>
  </si>
  <si>
    <t>qPCR, western blot, RIP</t>
  </si>
  <si>
    <t>circDUSP16</t>
  </si>
  <si>
    <t>qPCR, Loss- and gain-of-function experiments</t>
  </si>
  <si>
    <t>circEIF4G3</t>
  </si>
  <si>
    <t>qRT-PCR , Dual Luciferase reporter assay , cell counting kit-8 proliferation assay , cell invasion assays and scratch wound assay , RNA FISH , miRNA Microarray , biotin-coupled probe RNA pull down assay</t>
  </si>
  <si>
    <t>circERBB2</t>
  </si>
  <si>
    <t>circFAT1(e2)</t>
  </si>
  <si>
    <t>RNase R resistance analysis of circRNAs, qRT-PCR, FISH, In vivo tumor formation assay</t>
  </si>
  <si>
    <t>circFN1</t>
  </si>
  <si>
    <t>circFNDC3B</t>
  </si>
  <si>
    <t>circGRAMD1B</t>
  </si>
  <si>
    <t>qPCR, fluorescence in situ hybridization, Dual luciferase reporter assay, RNA immunoprecipitation, RNA pull-down assay, and rescue experiments</t>
  </si>
  <si>
    <t>circHECTD1</t>
  </si>
  <si>
    <t>circHIPK3</t>
  </si>
  <si>
    <t>circHuR</t>
  </si>
  <si>
    <t>qPCR, Biotin-labeled RNA pull-down, mass spectrometry, RNA immunoprecipitation, RNA electrophoretic mobility shift</t>
  </si>
  <si>
    <t>circLARP4</t>
  </si>
  <si>
    <t>qRT-PCR, Western blotting analysis, Colony formation assay, Luciferase reporter assay, 5-Ethynyl-20-deoxyuridine (EdU) incorporation assay, RNA immunoprecipitation (RIP), RNA fluorescence in situ hybridization (FISH)</t>
  </si>
  <si>
    <t>circLMTK2</t>
  </si>
  <si>
    <t>qPCR, western blotting, luciferase assays and rescue experiments</t>
  </si>
  <si>
    <t>circMAN2B2</t>
  </si>
  <si>
    <t>qPCR, CCK-8 assay, colony formation assay, flow cytometer, Transwell assay, and Western blot</t>
  </si>
  <si>
    <t>circMRPS35</t>
  </si>
  <si>
    <t>qPCR, CCK-8 and cell invasion assays</t>
  </si>
  <si>
    <t>circMTHFD2</t>
  </si>
  <si>
    <t>qPCR, CCK-8 and luciferase reporter assay</t>
  </si>
  <si>
    <t>circMTO1</t>
  </si>
  <si>
    <t>circNF1</t>
  </si>
  <si>
    <t>RNA-seq, luciferase reporter assay</t>
  </si>
  <si>
    <t>circNHSL1</t>
  </si>
  <si>
    <t>qPCR, Luciferase reporter, RNA immunoprecipitation (RIP) and rescued assays</t>
  </si>
  <si>
    <t>circNOTCH1</t>
  </si>
  <si>
    <t>qRT-PCR , luciferase activity assay , western blot , cell apoptosis assay , cell invasion assay</t>
  </si>
  <si>
    <t>circNRIP1</t>
  </si>
  <si>
    <t>RNA-seq, luciferase reporter assay, western blot, RIP</t>
  </si>
  <si>
    <t>circOSBPL10</t>
  </si>
  <si>
    <t>circPDSS1</t>
  </si>
  <si>
    <t>qRT-PCR, Cell proliferation assay, Cell cycle and apoptosis assays, Western blot assay, Dual?luciferase report assay</t>
  </si>
  <si>
    <t>circPIP5K1A</t>
  </si>
  <si>
    <t>qPCR, nucleic acid electrophoresis, RNase R and Actinomycin D treatment. CCK-8, colony formation, EdU, transwell, TUNEL, flow cytometry, luciferase reporter, RIP and RNA pull-down assays</t>
  </si>
  <si>
    <t>qPCR, colony formation, transwell and western blot assays</t>
  </si>
  <si>
    <t>circPRMT5</t>
  </si>
  <si>
    <t>circPSMC3</t>
  </si>
  <si>
    <t>qPCR, luciferase reporter assay</t>
  </si>
  <si>
    <t>circPVRL3</t>
  </si>
  <si>
    <t>circRanGAP1</t>
  </si>
  <si>
    <t>circRBM33</t>
  </si>
  <si>
    <t>qPCR, Dual luciferase reporter assay, CCK-8, western blot</t>
  </si>
  <si>
    <t>circRBMS3</t>
  </si>
  <si>
    <t>qRT?PCR, CCK?8, Flow cytometry cell cycle assay, Cell invasion assay, Dual luciferase reporter assay, In vivo tumorigenesis</t>
  </si>
  <si>
    <t>qPCR, luciferase reporter assay, other</t>
  </si>
  <si>
    <t>circRHOBTB3</t>
  </si>
  <si>
    <t>qPCR, Dual luciferase reporter and RNA pull-down assays</t>
  </si>
  <si>
    <t>circSERPINE2</t>
  </si>
  <si>
    <t>qRT-PCR , RIP , luciferase reporter assay , Western blot , RNase R treatment , pull-down assay , 5?Ethynyl?2??deoxyuridine (EdU) assay , flow cytometry assays , immunohistochemistry (IHC)</t>
  </si>
  <si>
    <t>circSFMBT2</t>
  </si>
  <si>
    <t>qRT-PCR, CCK-8 assay, Clone formation experiment, RNA-FISH, Luciferase reporter assay, RIP, Western blotting</t>
  </si>
  <si>
    <t>circSMAD7</t>
  </si>
  <si>
    <t>circSMC3</t>
  </si>
  <si>
    <t>circSPECC1</t>
  </si>
  <si>
    <t>qRT-PCR , Western blotting , cell apoptosis assay , Luciferase activity assay , RNA pull-down assay , cell invasion assay</t>
  </si>
  <si>
    <t>circYAP1</t>
  </si>
  <si>
    <t>FISH, qRT-PCR, circRIP, Cell proliferation assay, 5-Ethynyl-20-deoxyuridine (EdU) incorporation assay, Colony formation assay, Transwell invasion assay, Western blotting, Luciferase reporter assay, Flow cytometric analysis</t>
  </si>
  <si>
    <t>CirITCH</t>
  </si>
  <si>
    <t>COL1A1-014</t>
  </si>
  <si>
    <t>qPCR, Western blot, Luciferase reporter assay</t>
  </si>
  <si>
    <t>CR594506</t>
  </si>
  <si>
    <t>CR749391</t>
  </si>
  <si>
    <t>RT-qPCR, Western blot, RIP, luciferase activity assay</t>
  </si>
  <si>
    <t>CRAL</t>
  </si>
  <si>
    <t>Microarray, qRT-PCR, Western blot, Luciferase reporter assay</t>
  </si>
  <si>
    <t>qPCR, Western blot, RNAi, Luciferase reporter assay</t>
  </si>
  <si>
    <t>CTC-501O10.1</t>
  </si>
  <si>
    <t>CTD-2541M15</t>
  </si>
  <si>
    <t>Microarray qPCR etc.</t>
  </si>
  <si>
    <t>D63785</t>
  </si>
  <si>
    <t>qPCR, Western blot, Luciferase reporter assay, RNAi, other</t>
  </si>
  <si>
    <t>qRT-PCR , Western blot , in vitro knockdown etc.</t>
  </si>
  <si>
    <t>qPCR, Western blot, RIP etc.</t>
  </si>
  <si>
    <t>qPCR, Luciferase reporter assay, Western blot, RNAi</t>
  </si>
  <si>
    <t>qPCR, Western blot, Luciferase reporter assay, RIP etc</t>
  </si>
  <si>
    <t>qPCR, etc.</t>
  </si>
  <si>
    <t>qPCR, Western blot, Luciferase reporter assay, RIP etc.</t>
  </si>
  <si>
    <t>qRT-PCR , Western blot , RIP , in vitro knockdown etc.</t>
  </si>
  <si>
    <t>qRT-PCR, Western blotting, in vitro knockdown etc.</t>
  </si>
  <si>
    <t>DQ192290</t>
  </si>
  <si>
    <t>DQ786243</t>
  </si>
  <si>
    <t>qPCR, RNAi, Western blot, Cell proliferation assay etc.</t>
  </si>
  <si>
    <t>ecCEBPA</t>
  </si>
  <si>
    <t>qPCR, RNAi, Western blot etc.</t>
  </si>
  <si>
    <t>ENST00000318333</t>
  </si>
  <si>
    <t>gastric cardia adenocarcinoma</t>
  </si>
  <si>
    <t>ENST00000374520</t>
  </si>
  <si>
    <t>ENST00000403258</t>
  </si>
  <si>
    <t>ENST00000419650</t>
  </si>
  <si>
    <t>ENST00000420902.1</t>
  </si>
  <si>
    <t>ENST00000422362</t>
  </si>
  <si>
    <t>ENST00000424635</t>
  </si>
  <si>
    <t>ENST00000434223</t>
  </si>
  <si>
    <t>ENST00000436665</t>
  </si>
  <si>
    <t>ENST00000455912</t>
  </si>
  <si>
    <t>ENST00000456007</t>
  </si>
  <si>
    <t>ENST00000456185</t>
  </si>
  <si>
    <t>ENST00000460876</t>
  </si>
  <si>
    <t>ENST00000504145</t>
  </si>
  <si>
    <t>ENST00000548900.1</t>
  </si>
  <si>
    <t>EPEL</t>
  </si>
  <si>
    <t>qRT-PCR , Luciferase reporter assay , Western blot , in vitro knockdown etc.</t>
  </si>
  <si>
    <t>FAM83H-AS1</t>
  </si>
  <si>
    <t>qPCR, in vitro knockdown, etc.</t>
  </si>
  <si>
    <t>FAM84B-AS</t>
  </si>
  <si>
    <t>qPCR, Western blot, RNAi</t>
  </si>
  <si>
    <t>qPCR, RNAi, Western blot, RIP, ChIP, MTT assay etc.</t>
  </si>
  <si>
    <t>FLJ22763</t>
  </si>
  <si>
    <t>qPCR, Western blot analysis, in vitro knockdown, etc.</t>
  </si>
  <si>
    <t>qPCR, Western blot, in vitro knockdown, RIP</t>
  </si>
  <si>
    <t>FRlnc1</t>
  </si>
  <si>
    <t>qPCR, Luciferase reporter assay, Western blot, other</t>
  </si>
  <si>
    <t>qPCR, Western blot, Dual luciferase assay</t>
  </si>
  <si>
    <t>qPCR, RNAi, Western blot, Dual luciferase reporter assay, Flow cytometry assay etc.</t>
  </si>
  <si>
    <t>GALNT5 uaRNA</t>
  </si>
  <si>
    <t>Microarray, RIP etc.</t>
  </si>
  <si>
    <t>Microarray, ISH etc.</t>
  </si>
  <si>
    <t>qPCR, RNAi, Western blot, RIP, ChIP, Luciferase reporter assay etc.</t>
  </si>
  <si>
    <t>qPCR, Luciferase reporter assay</t>
  </si>
  <si>
    <t>qRT-PCR, Western blotting, Dual Luciferase Report</t>
  </si>
  <si>
    <t>qRT-PCR , Luciferase reporter assay , Western blot etc.</t>
  </si>
  <si>
    <t>NA</t>
  </si>
  <si>
    <t>qPCR, Western blot, Luciferase reporter assay etc.</t>
  </si>
  <si>
    <t>qPCR, MSP-PCR, Cell transfection etc.</t>
  </si>
  <si>
    <t>qPCR, RNAi, Western blot, RIP, RNA pull-down assay etc.</t>
  </si>
  <si>
    <t>qPCR, RNAi, Western blot, RIP, Flow cytometry assay etc.</t>
  </si>
  <si>
    <t>GASL1</t>
  </si>
  <si>
    <t>qPCR, Western blot, RIP, RNAi, other</t>
  </si>
  <si>
    <t>GClnc1</t>
  </si>
  <si>
    <t>qPCR, Western blot, Northern blot etc.</t>
  </si>
  <si>
    <t>qPCR, western blot, Luciferase reporter assay etc.</t>
  </si>
  <si>
    <t>qPCR, western blot etc.</t>
  </si>
  <si>
    <t>GMAN</t>
  </si>
  <si>
    <t>Microarray, qPCR, Western blot, other</t>
  </si>
  <si>
    <t>GPNCA</t>
  </si>
  <si>
    <t>qRT-PCR, Western blot, Microarray</t>
  </si>
  <si>
    <t>GS1-5L10.1</t>
  </si>
  <si>
    <t>qPCR, Western blot, Cell invasion assay, Cell migration assay Animal experiments</t>
  </si>
  <si>
    <t>other</t>
  </si>
  <si>
    <t>qPCR, RNAi, Luciferase reporter assay etc.</t>
  </si>
  <si>
    <t>qPCR, RNAi, Western blot, Luciferase reporter assay etc.</t>
  </si>
  <si>
    <t>qPCR, RNAi, Western blot, Cell migration and invasion assay etc.</t>
  </si>
  <si>
    <t>qPCR, RIP, Luciferase reporter assay, in vitro knockdown etc.</t>
  </si>
  <si>
    <t>RNA-seq, Microarray, qPCR, Western blot, Luciferase reporter assay, in vitro knockdown, RIP</t>
  </si>
  <si>
    <t>qRT-PCR, Western blot, RIP, Luciferase reporter assay</t>
  </si>
  <si>
    <t>HIT000218960</t>
  </si>
  <si>
    <t>HIV1230</t>
  </si>
  <si>
    <t>HIX0023999</t>
  </si>
  <si>
    <t>HMGA1P4</t>
  </si>
  <si>
    <t>Microarray, qPCR</t>
  </si>
  <si>
    <t>qPCR, Western blot, RIP, Luciferase reporter assay etc</t>
  </si>
  <si>
    <t>qPCR, Western blot, Dual luciferase reporter assays, ChIP, RIP</t>
  </si>
  <si>
    <t>HNRNPKP2</t>
  </si>
  <si>
    <t>HOST2</t>
  </si>
  <si>
    <t>Luciferase reporter assay, Western blot</t>
  </si>
  <si>
    <t>qRT-PCR, Western blot Assay, Dual Luciferase Reporter Assay, RIP</t>
  </si>
  <si>
    <t>qPCR, RFLP-PCR etc.</t>
  </si>
  <si>
    <t>adenocarcinoma of esophagogastric junction</t>
  </si>
  <si>
    <t>qPCR, RNAi, Western blot, RIP, Cell proliferation assay etc.</t>
  </si>
  <si>
    <t>qPCR, Dual luciferase reporter assay etc.</t>
  </si>
  <si>
    <t>qPCR, RNAi, Northern blot etc.</t>
  </si>
  <si>
    <t>qPCR, RNAi, Western blot, Luciferase reporter assay, Flow cytometry assay etc.</t>
  </si>
  <si>
    <t>qPCR, RNAi, Luciferase reporter assay, ELISA etc.</t>
  </si>
  <si>
    <t>qPCR, Western blot, Luciferase reporter assay, in vitro knockdown, RIP</t>
  </si>
  <si>
    <t>Western blot, qRT-PCR, Dual Luciferase Reporter Assay, RIP</t>
  </si>
  <si>
    <t>HOXA</t>
  </si>
  <si>
    <t>RNA-seq, Microarray, qPCR, Cell transfection, Western blot, RIP, ChIP, Luciferase reporter assay etc.</t>
  </si>
  <si>
    <t>Microarray, qRT-PCR, Western blot, Luciferase reporter assay, RIP</t>
  </si>
  <si>
    <t>qPCR, RNAi, RNA-seq, other</t>
  </si>
  <si>
    <t>qRT-PCR, RNAi, Western blot</t>
  </si>
  <si>
    <t>qPCR, Western blot, RIP, etc.</t>
  </si>
  <si>
    <t>qPCR, drugs sensitivity</t>
  </si>
  <si>
    <t>qRT-PCR , Luciferase reporter assay , Western blot , RIP , in vitro knockdown etc.</t>
  </si>
  <si>
    <t>RT-qPCR, Western blot analysis, Luciferase reporter assay</t>
  </si>
  <si>
    <t>KCNKI5-ASI</t>
  </si>
  <si>
    <t>qRT-PCR, Western blotting, Methylation-specific PCR, in vitro knockdown, RIP etc.</t>
  </si>
  <si>
    <t>qPCR, Luciferase reporter assay, Western blotting</t>
  </si>
  <si>
    <t>KRT18P55</t>
  </si>
  <si>
    <t>KRT19P3</t>
  </si>
  <si>
    <t>qPCR, Western blot, RNAi, Microarray,  Luciferase reporter assays, other</t>
  </si>
  <si>
    <t>RNA-seq, qPCR, RNAi, Western blot, Cell proliferation assay etc.</t>
  </si>
  <si>
    <t>qPCR, Luciferase reporter assay, Western blot, RNA-seq</t>
  </si>
  <si>
    <t>qPCR, Western blot, RIP, Luciferase reporter assay etc.</t>
  </si>
  <si>
    <t>qRT-PCR, Luciferase reporter assay, RIP, Western blot</t>
  </si>
  <si>
    <t>LEIGC</t>
  </si>
  <si>
    <t>Microarray, qPCR, in vitro knockdown etc.</t>
  </si>
  <si>
    <t>LINC-GPR65-1</t>
  </si>
  <si>
    <t>qPCR, Luciferase reporter assay, etc.</t>
  </si>
  <si>
    <t>LINC-POU3F3</t>
  </si>
  <si>
    <t>Microarray, qPCR, RNAi, Western blot, Flow cytometry assay etc.</t>
  </si>
  <si>
    <t>LINC00086</t>
  </si>
  <si>
    <t>qRT-PCR, ect.</t>
  </si>
  <si>
    <t>qPCR, Western blot, RNAi, Luciferase reporter assay, other</t>
  </si>
  <si>
    <t>Microarray, qPCR, Western blot, RNAi etc.</t>
  </si>
  <si>
    <t>qPCR, RNAi, Western blot, RIP, ChIP, RNA pull-down assay etc.</t>
  </si>
  <si>
    <t>Microarray, qPCR, RNAi, Western blot etc.</t>
  </si>
  <si>
    <t>qPCR, Western blot, RIP, RNA pull-down assay, ISH etc.</t>
  </si>
  <si>
    <t>qPCR, RNAi, Western blot, Northern blot etc.</t>
  </si>
  <si>
    <t>qPCR, Luciferase reporter assay, RIP, other</t>
  </si>
  <si>
    <t>qPCR, RIP, Western blot, in vitro knockdown</t>
  </si>
  <si>
    <t>LINC00341</t>
  </si>
  <si>
    <t>LINC00346</t>
  </si>
  <si>
    <t>Microarray</t>
  </si>
  <si>
    <t>LINC0036</t>
  </si>
  <si>
    <t>qPCR, Western blot, in vitro knockdown, RIP, etc.</t>
  </si>
  <si>
    <t>qPCR, Western blot, Luciferase reporter assay, RIP, other</t>
  </si>
  <si>
    <t>RT-PCR , RIP , RNAi etc.</t>
  </si>
  <si>
    <t>LINC00483</t>
  </si>
  <si>
    <t>qRT-PCR, Western blotting, in vitro knockdown, RIP etc.</t>
  </si>
  <si>
    <t>Microarray, qPCR, Western blot, ChIP etc.</t>
  </si>
  <si>
    <t>Microarray, Dual luciferase reporter gene assay, Western blot analysis, RIP, RT-qPCR</t>
  </si>
  <si>
    <t>qRT-PCR , Luciferase reporter assay etc.</t>
  </si>
  <si>
    <t>Microarray, qPCR, RNAi, Western blot, RIP, ChIP, Luciferase reporter assay, Cell proliferation assay etc.</t>
  </si>
  <si>
    <t>LINC00675</t>
  </si>
  <si>
    <t>qPCR, luciferase reporter assay, Western blotting</t>
  </si>
  <si>
    <t>qPCR, Western blot, Luciferase reporter assay etc</t>
  </si>
  <si>
    <t>qRT-PCR, RIP, Western blot analysis</t>
  </si>
  <si>
    <t>Microarray, qPCR, Western blot, Luciferase reporter assay</t>
  </si>
  <si>
    <t>qRT-PCR, Western blot analysis</t>
  </si>
  <si>
    <t>qPCR , Western blot etc.</t>
  </si>
  <si>
    <t>Luciferase reporter assay, RIP, qPCR, Western blot, other</t>
  </si>
  <si>
    <t>Microarray, qRT-PCR, Western blot</t>
  </si>
  <si>
    <t>qPCR, Luciferase assay</t>
  </si>
  <si>
    <t>LINC01225</t>
  </si>
  <si>
    <t>qPCR, Western blot, in vitro knockdown, etc.</t>
  </si>
  <si>
    <t>qPCR, Western blot, RNAi etc.</t>
  </si>
  <si>
    <t>LINC01296</t>
  </si>
  <si>
    <t>qPCR, Western blot, Luciferase reporter assay, in vitro knockdown, RIP, etc.</t>
  </si>
  <si>
    <t>LINC01314</t>
  </si>
  <si>
    <t>qRT-PCR , Luciferase reporter assay , Western blot , RNAi etc.</t>
  </si>
  <si>
    <t>qRT-PCR, Western blotting etc.</t>
  </si>
  <si>
    <t>qRT-PCR, Luciferase assay, RIP, Western blot</t>
  </si>
  <si>
    <t>LINC02163</t>
  </si>
  <si>
    <t>qRT-PCR, luciferase reporter assay, Western blot analysis</t>
  </si>
  <si>
    <t>qPCR, RNA-seq</t>
  </si>
  <si>
    <t>LINCRNA-BBOX1-2</t>
  </si>
  <si>
    <t>RT-PCR, Western blot analysis</t>
  </si>
  <si>
    <t>lnc-PTMS-1:4</t>
  </si>
  <si>
    <t>lnc-SCD-1:13</t>
  </si>
  <si>
    <t>lnc-SGK1</t>
  </si>
  <si>
    <t>qPCR, Dual luciferase reporter assay, Immunohistochemistry etc.</t>
  </si>
  <si>
    <t>lnc-TLN2-4:1</t>
  </si>
  <si>
    <t>lnc01614</t>
  </si>
  <si>
    <t>lncRNA-AF147447</t>
  </si>
  <si>
    <t>lncRNA-AK058803</t>
  </si>
  <si>
    <t>Microarray, qPCR, RNAi, in vitro knockdown etc.</t>
  </si>
  <si>
    <t>qPCR, Cell transfection, Western blot, Luciferase reporter assay, Flow cytometry assay, Cell proliferation assay etc.</t>
  </si>
  <si>
    <t>qPCR, RNAi</t>
  </si>
  <si>
    <t>qPCR, Cell transfection, CCK-8 assay etc.</t>
  </si>
  <si>
    <t>lncRNA-ZNF281</t>
  </si>
  <si>
    <t>lncUEGC1</t>
  </si>
  <si>
    <t>RNA-seq, qPCR etc.</t>
  </si>
  <si>
    <t>lncUEGC3</t>
  </si>
  <si>
    <t>RNA-seq, qRT-PCR, in vitro knockdown</t>
  </si>
  <si>
    <t>LOC101928316</t>
  </si>
  <si>
    <t>LOC150622</t>
  </si>
  <si>
    <t>LOC389332</t>
  </si>
  <si>
    <t>qRT-PCR, Microarray</t>
  </si>
  <si>
    <t>Microarray, qPCR, RNAi, Luciferase reporter assay etc.</t>
  </si>
  <si>
    <t>qRT-PCR, Luciferase Reporter Assay, Western blot</t>
  </si>
  <si>
    <t>qPCR, Western blot, Luciferase reporter assay, RIP, etc.</t>
  </si>
  <si>
    <t>qPCR, Western blot, luciferase reporter assay, ChIP</t>
  </si>
  <si>
    <t>M14574</t>
  </si>
  <si>
    <t>M18204.1</t>
  </si>
  <si>
    <t>M26317</t>
  </si>
  <si>
    <t>M59227</t>
  </si>
  <si>
    <t>RNA-seq, qPCR, Western blot, Luciferase reporter assay</t>
  </si>
  <si>
    <t>RNA-seq, qRT-PCR</t>
  </si>
  <si>
    <t>qRT-PCR, western blot analysis, Dual luciferase reporter assay</t>
  </si>
  <si>
    <t>RT-qPCR, Western blottin</t>
  </si>
  <si>
    <t>RT-qPCR, Western blotting  etc.</t>
  </si>
  <si>
    <t>qPCR, Western blot, Luciferase reporter assay, RIP</t>
  </si>
  <si>
    <t>qPCR, RNAi, RIP etc.</t>
  </si>
  <si>
    <t>qPCR, RNAi, Western blot, RIP, Luciferase reporter assay, Cell proliferation assay etc.</t>
  </si>
  <si>
    <t>qPCR, RNAi, Western blot, Cell proliferation assay, ISH etc.</t>
  </si>
  <si>
    <t>qPCR, RNAi, Western blot, ChIP etc.</t>
  </si>
  <si>
    <t>MALAT2</t>
  </si>
  <si>
    <t>MAP3K1-2</t>
  </si>
  <si>
    <t>qPCR, Western blot, Luciferase reporter assay, in vitro knockdown, RIP etc.</t>
  </si>
  <si>
    <t>qPCR, Western blot, luciferase reporter assay etc</t>
  </si>
  <si>
    <t>RNA-seq, qPCR, Western blot, in vitro knockdown</t>
  </si>
  <si>
    <t>Quantitative RT-PCR, other</t>
  </si>
  <si>
    <t>qPCR, Cell transfection, Cell proliferation assay etc.</t>
  </si>
  <si>
    <t>qPCR, Luciferase reporter assay, RNA pull-down assay etc.</t>
  </si>
  <si>
    <t>MEG4</t>
  </si>
  <si>
    <t>qPCR, RIP, Western blot, Luciferase reporter assayin vitro knockdown etc.</t>
  </si>
  <si>
    <t>qPCR, Western blot, Luciferase reporter assay, Microarray, other</t>
  </si>
  <si>
    <t>MIR4435-2HG</t>
  </si>
  <si>
    <t>MLLT4-AS1</t>
  </si>
  <si>
    <t>qRT-PCR, Western blotting, Luciferase assays, RIP</t>
  </si>
  <si>
    <t>MRPL39</t>
  </si>
  <si>
    <t>MRUL</t>
  </si>
  <si>
    <t>qRT-PCR, Western blotting analysis, ect.</t>
  </si>
  <si>
    <t>MTM</t>
  </si>
  <si>
    <t>MVIH</t>
  </si>
  <si>
    <t>RT-PCR, Western blotting</t>
  </si>
  <si>
    <t>qPCR, Western blot, Luciferase reporter assay, RIP, RNAi, other</t>
  </si>
  <si>
    <t>nc886</t>
  </si>
  <si>
    <t>qRT-PCR, Western blot, Luciferase reporter assay, in vitro knockdown, RIP</t>
  </si>
  <si>
    <t>RT-PCR, Western blot analysis, Luciferase reporter assay, RIP, RNA pull-down assay</t>
  </si>
  <si>
    <t>qRT-PCR, Luciferase Reporter Gene Assay, Western blot Assays</t>
  </si>
  <si>
    <t>NR027113</t>
  </si>
  <si>
    <t>NR_003023</t>
  </si>
  <si>
    <t>NR_003573</t>
  </si>
  <si>
    <t>NR_003586</t>
  </si>
  <si>
    <t>NR_015430</t>
  </si>
  <si>
    <t>NR_023388</t>
  </si>
  <si>
    <t>NR_024495</t>
  </si>
  <si>
    <t>NR_026660</t>
  </si>
  <si>
    <t>NR_026827</t>
  </si>
  <si>
    <t>NR_027028</t>
  </si>
  <si>
    <t>NR_027169</t>
  </si>
  <si>
    <t>NR_027775</t>
  </si>
  <si>
    <t>NR_033449</t>
  </si>
  <si>
    <t>NR_033663</t>
  </si>
  <si>
    <t>qRT-PCR, Western blot analysis, Luciferase reporter assay</t>
  </si>
  <si>
    <t>OLC8</t>
  </si>
  <si>
    <t>PCR, Western blot</t>
  </si>
  <si>
    <t>OPI5-AS1</t>
  </si>
  <si>
    <t>qRT-PCR, Luciferase Reporter Gene Assay, Western blot</t>
  </si>
  <si>
    <t>Microarray, qPCR, Western blot, RIP, Flow cytometry assay etc.</t>
  </si>
  <si>
    <t>qPCR, Western blot, Cell proliferation assay, Cell invasion assay etc.</t>
  </si>
  <si>
    <t>p4516</t>
  </si>
  <si>
    <t>qPCR, Northern blotting, Luciferase reporter assay, western blot</t>
  </si>
  <si>
    <t>Microarray, qRT-PCR, RIP</t>
  </si>
  <si>
    <t>PAPAS</t>
  </si>
  <si>
    <t>qRT-PCR, Dual Luciferase Reporter Gene Assay</t>
  </si>
  <si>
    <t>qRT-PCR, Western blot analysis, Dual Luciferase Reporter Assay</t>
  </si>
  <si>
    <t>PCAT18?</t>
  </si>
  <si>
    <t>RT-qPCR, Western blot</t>
  </si>
  <si>
    <t>PCNA-AS1</t>
  </si>
  <si>
    <t>pcsk2-2:1</t>
  </si>
  <si>
    <t>qPCR, Western blot, Flow cytometry, etc.</t>
  </si>
  <si>
    <t>qPCR, Cell transfection, Luciferase reporter assay, Cell migration and invasion assay etc.</t>
  </si>
  <si>
    <t>qRT-PCR, Dual luciferase reporter assay</t>
  </si>
  <si>
    <t>qPCR, Western blot, RNAi, etc.</t>
  </si>
  <si>
    <t>qPCR, Western blot, RIP, ChIP, Luciferase reporter assay etc.</t>
  </si>
  <si>
    <t>qPCR, RNAi, Luciferase reporter assay, MTT assay etc.</t>
  </si>
  <si>
    <t>qPCR, RNAi, Western blot, RIP, Flow cytometry assay, Cell proliferation assay etc.</t>
  </si>
  <si>
    <t>qPCR , Western blot , in vitro knockdown etc.</t>
  </si>
  <si>
    <t>Microarray, qPCR, Western blot, RIP, Luciferase reporter assay</t>
  </si>
  <si>
    <t>qPCR, RNAi, Flow cytometry assay etc.</t>
  </si>
  <si>
    <t>RP11-119F7.4</t>
  </si>
  <si>
    <t>RP11-167N4</t>
  </si>
  <si>
    <t>RP11-181G12.2</t>
  </si>
  <si>
    <t>RP11-19P22.6-001</t>
  </si>
  <si>
    <t>RP11-210K20.5</t>
  </si>
  <si>
    <t>RP11-243M5.2</t>
  </si>
  <si>
    <t>RP11-357H14.17</t>
  </si>
  <si>
    <t>diffuse-type gastric cancer</t>
  </si>
  <si>
    <t>RP11-363E7.4</t>
  </si>
  <si>
    <t>RP11-397A15.4</t>
  </si>
  <si>
    <t>RP11-400N13.3</t>
  </si>
  <si>
    <t>RP11-445H22.4</t>
  </si>
  <si>
    <t>RP11-528G1.2</t>
  </si>
  <si>
    <t>RP11-555H23.1</t>
  </si>
  <si>
    <t>RP11-643M14.1</t>
  </si>
  <si>
    <t>RP11-789C1.1</t>
  </si>
  <si>
    <t>qRT-PCR, Western blot analysis, RNA pull-down assay, luciferase reporter assay</t>
  </si>
  <si>
    <t>RP5-919F19</t>
  </si>
  <si>
    <t>SDMGC</t>
  </si>
  <si>
    <t>Microarray, qPCR, Cell proliferation assay, Cell migration and invasion assay etc.</t>
  </si>
  <si>
    <t>SFTA1P</t>
  </si>
  <si>
    <t>Microarray, qPCR, Western blot, Flow cytometry assay etc.</t>
  </si>
  <si>
    <t>SMARCC2</t>
  </si>
  <si>
    <t>qPCR, Western blot, RIP, Luciferase reporter assay, other</t>
  </si>
  <si>
    <t>qRT-PCR, Microarray, Western blot assay</t>
  </si>
  <si>
    <t>qPCR, RIP, Luciferase reporter assay</t>
  </si>
  <si>
    <t>qPCR, Luciferase reporter assay, RIP, Western blot</t>
  </si>
  <si>
    <t>qPCR, Western blot, RIP, other</t>
  </si>
  <si>
    <t>RIP etc.</t>
  </si>
  <si>
    <t>qRT-PCR, Luciferase reporter assay, Western blot</t>
  </si>
  <si>
    <t>qPCR, Western blot assay, Luciferase reporter assay, other</t>
  </si>
  <si>
    <t>qPCR, RNAi, Cell proliferation assay, Cell migration and invasion assay etc.</t>
  </si>
  <si>
    <t>qPCR, Luciferase reporter assay, Western blot etc.</t>
  </si>
  <si>
    <t>STCAT16</t>
  </si>
  <si>
    <t>STCAT3</t>
  </si>
  <si>
    <t>qPCR, Cell migration and invasion assay etc.</t>
  </si>
  <si>
    <t>qPCR, Western blot, Luciferase report assay etc.</t>
  </si>
  <si>
    <t>RNA-seq, qPCR, RNAi, Western blot etc.</t>
  </si>
  <si>
    <t>qRT-PCR, Western blot assay etc.</t>
  </si>
  <si>
    <t>TOPORS-AS1</t>
  </si>
  <si>
    <t>Microarray, MSP-PCR, Immunohistochemistry etc.</t>
  </si>
  <si>
    <t>TUBA4B</t>
  </si>
  <si>
    <t>TUBB2A</t>
  </si>
  <si>
    <t>qPCR, RNAi, Luciferase reporter assay, Cell proliferation assay etc.</t>
  </si>
  <si>
    <t>qPCR, RNAi, Western blot, Flow cytometry assay, Cell proliferation assay etc.</t>
  </si>
  <si>
    <t>uc.341</t>
  </si>
  <si>
    <t>Uc.63+</t>
  </si>
  <si>
    <t>qPCR, Western blot, in vitro knockdown etc</t>
  </si>
  <si>
    <t>uc001lsz</t>
  </si>
  <si>
    <t>uc003iqu</t>
  </si>
  <si>
    <t>uc003jfz.2</t>
  </si>
  <si>
    <t>uc003tfx</t>
  </si>
  <si>
    <t>qPCR, RNA-seq, RIP, Western blot Assay</t>
  </si>
  <si>
    <t>qPCR, RIP, Western blot, Luciferase reporter assay, Microarray, other</t>
  </si>
  <si>
    <t>qPCR, Western blot, Flow cytometry assay etc.</t>
  </si>
  <si>
    <t>qPCR, RNAi, Western blot, CCK-8 assay etc.</t>
  </si>
  <si>
    <t>UCC</t>
  </si>
  <si>
    <t>XIAP-AS1</t>
  </si>
  <si>
    <t>qPCR, RIP, Western blot</t>
  </si>
  <si>
    <t>qPCR, Western blot , RIP, Luciferase reporter assay etc.</t>
  </si>
  <si>
    <t>qPCR, RNAi, Western blot, RIP, Luciferase reporter assay, MTT assay etc.</t>
  </si>
  <si>
    <t>XLOC_000983</t>
  </si>
  <si>
    <t>XLOC_005104</t>
  </si>
  <si>
    <t>XLOC_006324</t>
  </si>
  <si>
    <t>XLOC_006753</t>
  </si>
  <si>
    <t>XLOC_010235</t>
  </si>
  <si>
    <t>XLOC_109034</t>
  </si>
  <si>
    <t>XLOC_124135</t>
  </si>
  <si>
    <t>Z38</t>
  </si>
  <si>
    <t>qPCR, Luciferase reporter assay, RIP</t>
  </si>
  <si>
    <t>ZEB2-AS1</t>
  </si>
  <si>
    <t>ZEB2-AS3</t>
  </si>
  <si>
    <t>qPCR, RNAi, Western blot, Flow cytometry assay etc.</t>
  </si>
  <si>
    <t>Microarray, qPCR, RNAi, RNA pull-down assay, Cell proliferation assay etc.</t>
  </si>
  <si>
    <t>qRT-PCR, Western blot assays, RNA pull-down assay, RIP</t>
  </si>
  <si>
    <t>ZMAT1</t>
  </si>
  <si>
    <t>ZXF2</t>
  </si>
  <si>
    <t>Total no. of entries screened</t>
  </si>
  <si>
    <t>Total no. of LncRNAs having 2G PQS</t>
  </si>
  <si>
    <t>Total no. of LncRNAs having 3G PQS</t>
  </si>
  <si>
    <t>Total no. of LncRNAs having 4G PQS</t>
  </si>
  <si>
    <t>Type of PQS in 262 LncRNAs</t>
  </si>
  <si>
    <t>Total</t>
  </si>
  <si>
    <t>2G</t>
  </si>
  <si>
    <t>3G</t>
  </si>
  <si>
    <t>4G</t>
  </si>
  <si>
    <t>Total no. of LncRNAs having PQS</t>
  </si>
  <si>
    <t>Total No. of Unique PQS across all Transcript variants of LncRNAs</t>
  </si>
  <si>
    <t>Percentage</t>
  </si>
  <si>
    <t>Note – There can be overlaps in no. of LncRNAs having PQS as all 3G and 4G LncRNAs are subset of 2G LncRNA; and, some 4G LncRNAs are subset of 3G and 2G LncRNA</t>
  </si>
  <si>
    <t>G-Score Range in 122 3G LncRNAs</t>
  </si>
  <si>
    <t>Total No. of 3G LncRNAs having G-Scores</t>
  </si>
  <si>
    <t>Total No. of Unique PQS across all Transcript variants of 3G LncRNAs having G-Scores</t>
  </si>
  <si>
    <t>G-Score Range in 8 4G LncRNAs</t>
  </si>
  <si>
    <t>86-90</t>
  </si>
  <si>
    <t>91-95</t>
  </si>
  <si>
    <t>96-100</t>
  </si>
  <si>
    <t>101-105</t>
  </si>
  <si>
    <t>106-110</t>
  </si>
  <si>
    <t>Total No. of 4G LncRNAs having G-Scores</t>
  </si>
  <si>
    <t>Total No. of Unique PQS across all Transcript variants of 4G LncRNAs having G-Scores</t>
  </si>
  <si>
    <t>Note – There can be overlaps in no. of 4G LncRNAs having G-Scores of different ranges as one LncRNA can have various transcript variants with PQSs of different G-scores</t>
  </si>
  <si>
    <t>Out of 979 entries, 301 lncRNAs (validated and reviewed RefSeq status) were found to have PQS.</t>
  </si>
  <si>
    <t>Type of PQS in 301 LncRNAs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</si>
</sst>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name val="Calibri"/>
      <family val="2"/>
    </font>
    <font>
      <b/>
      <sz val="11"/>
      <color theme="1"/>
      <name val="Calibri"/>
      <family val="2"/>
      <scheme val="minor"/>
    </font>
    <font>
      <sz val="8"/>
      <name val="Calibri"/>
      <family val="2"/>
      <scheme val="minor"/>
    </font>
    <font>
      <sz val="11"/>
      <name val="Calibri"/>
      <family val="2"/>
      <scheme val="minor"/>
    </font>
    <font>
      <sz val="20"/>
      <name val="Calibri"/>
      <family val="2"/>
      <scheme val="minor"/>
    </font>
    <font>
      <sz val="20"/>
      <name val="Calibri"/>
      <family val="2"/>
    </font>
    <font>
      <b/>
      <sz val="20"/>
      <name val="Calibri"/>
      <family val="2"/>
      <scheme val="minor"/>
    </font>
    <font>
      <b/>
      <sz val="20"/>
      <name val="Calibri"/>
      <family val="2"/>
    </font>
    <font>
      <b/>
      <sz val="20"/>
      <color theme="1"/>
      <name val="Calibri"/>
      <family val="2"/>
      <scheme val="minor"/>
    </font>
    <font>
      <sz val="20"/>
      <color theme="1"/>
      <name val="Calibri"/>
      <family val="2"/>
      <scheme val="minor"/>
    </font>
    <font>
      <sz val="20"/>
      <color rgb="FF444444"/>
      <name val="Arial"/>
      <family val="2"/>
    </font>
    <font>
      <sz val="20"/>
      <color theme="1"/>
      <name val="Arial"/>
      <family val="2"/>
    </font>
    <font>
      <sz val="20"/>
      <color rgb="FF000000"/>
      <name val="Docs-Calibri"/>
    </font>
    <font>
      <sz val="20"/>
      <color theme="1"/>
      <name val="Calibri"/>
      <family val="2"/>
    </font>
    <font>
      <sz val="20"/>
      <color rgb="FF212529"/>
      <name val="Segoe UI"/>
      <family val="2"/>
    </font>
    <font>
      <b/>
      <sz val="20"/>
      <color rgb="FF0070C0"/>
      <name val="Calibri"/>
      <family val="2"/>
      <scheme val="minor"/>
    </font>
    <font>
      <sz val="11"/>
      <name val="Calibri"/>
    </font>
    <font>
      <b/>
      <sz val="11"/>
      <name val="Calibri"/>
    </font>
    <font>
      <b/>
      <sz val="11"/>
      <name val="Calibri"/>
      <family val="2"/>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rgb="FFFF0000"/>
      </left>
      <right/>
      <top style="thick">
        <color rgb="FFFF0000"/>
      </top>
      <bottom style="thin">
        <color auto="1"/>
      </bottom>
      <diagonal/>
    </border>
    <border>
      <left/>
      <right/>
      <top style="thick">
        <color rgb="FFFF0000"/>
      </top>
      <bottom style="thin">
        <color auto="1"/>
      </bottom>
      <diagonal/>
    </border>
    <border>
      <left/>
      <right style="thick">
        <color rgb="FFFF0000"/>
      </right>
      <top style="thick">
        <color rgb="FFFF0000"/>
      </top>
      <bottom style="thin">
        <color auto="1"/>
      </bottom>
      <diagonal/>
    </border>
    <border>
      <left style="thin">
        <color auto="1"/>
      </left>
      <right/>
      <top/>
      <bottom/>
      <diagonal/>
    </border>
    <border>
      <left style="medium">
        <color rgb="FFCCCCCC"/>
      </left>
      <right/>
      <top/>
      <bottom/>
      <diagonal/>
    </border>
    <border>
      <left/>
      <right style="thick">
        <color rgb="FFFF0000"/>
      </right>
      <top style="thin">
        <color auto="1"/>
      </top>
      <bottom style="thin">
        <color auto="1"/>
      </bottom>
      <diagonal/>
    </border>
    <border>
      <left/>
      <right/>
      <top style="thin">
        <color auto="1"/>
      </top>
      <bottom/>
      <diagonal/>
    </border>
  </borders>
  <cellStyleXfs count="3">
    <xf numFmtId="0" fontId="0" fillId="0" borderId="0"/>
    <xf numFmtId="0" fontId="1" fillId="0" borderId="0"/>
    <xf numFmtId="0" fontId="17" fillId="0" borderId="0"/>
  </cellStyleXfs>
  <cellXfs count="121">
    <xf numFmtId="0" fontId="0" fillId="0" borderId="0" xfId="0"/>
    <xf numFmtId="0" fontId="0" fillId="0" borderId="0" xfId="0" applyFill="1"/>
    <xf numFmtId="0" fontId="4" fillId="0" borderId="0" xfId="0" applyFont="1" applyFill="1"/>
    <xf numFmtId="0" fontId="2" fillId="0" borderId="0" xfId="0" applyFont="1" applyFill="1" applyAlignment="1">
      <alignment wrapText="1"/>
    </xf>
    <xf numFmtId="0" fontId="2" fillId="0" borderId="0" xfId="0" applyFont="1" applyFill="1"/>
    <xf numFmtId="0" fontId="0" fillId="0" borderId="0" xfId="0" applyFill="1" applyAlignment="1">
      <alignment horizontal="center" vertical="center"/>
    </xf>
    <xf numFmtId="0" fontId="0" fillId="2" borderId="0" xfId="0" applyFill="1"/>
    <xf numFmtId="49" fontId="7"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0" xfId="0" applyFont="1" applyFill="1" applyAlignment="1">
      <alignment horizontal="center" vertical="center" wrapText="1"/>
    </xf>
    <xf numFmtId="0" fontId="10" fillId="0" borderId="0" xfId="0" applyFont="1" applyFill="1"/>
    <xf numFmtId="0" fontId="9" fillId="0" borderId="1" xfId="0" applyFont="1" applyFill="1" applyBorder="1" applyAlignment="1">
      <alignment wrapText="1"/>
    </xf>
    <xf numFmtId="0" fontId="10" fillId="0" borderId="1" xfId="0" applyFont="1" applyFill="1" applyBorder="1" applyAlignment="1">
      <alignment wrapText="1"/>
    </xf>
    <xf numFmtId="0" fontId="10" fillId="0" borderId="1" xfId="0" applyFont="1" applyFill="1" applyBorder="1" applyAlignment="1">
      <alignment vertical="center" wrapText="1"/>
    </xf>
    <xf numFmtId="0" fontId="9"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6" xfId="0" applyFont="1" applyFill="1" applyBorder="1" applyAlignment="1">
      <alignment vertical="center" wrapText="1"/>
    </xf>
    <xf numFmtId="0" fontId="10" fillId="0" borderId="0" xfId="0" applyFont="1" applyFill="1" applyAlignment="1">
      <alignment wrapText="1"/>
    </xf>
    <xf numFmtId="0" fontId="10" fillId="0" borderId="3" xfId="0" applyFont="1" applyFill="1" applyBorder="1" applyAlignment="1">
      <alignment wrapText="1"/>
    </xf>
    <xf numFmtId="0" fontId="10" fillId="0" borderId="15" xfId="0" applyFont="1" applyFill="1" applyBorder="1" applyAlignment="1">
      <alignment wrapText="1"/>
    </xf>
    <xf numFmtId="0" fontId="10" fillId="0" borderId="0" xfId="0" applyFont="1" applyFill="1" applyAlignment="1"/>
    <xf numFmtId="0" fontId="9" fillId="0" borderId="5" xfId="0" applyFont="1" applyFill="1" applyBorder="1" applyAlignment="1">
      <alignment vertical="center" wrapText="1"/>
    </xf>
    <xf numFmtId="0" fontId="9" fillId="0" borderId="4" xfId="0" applyFont="1" applyFill="1" applyBorder="1" applyAlignment="1">
      <alignment vertical="center" wrapText="1"/>
    </xf>
    <xf numFmtId="0" fontId="13" fillId="0" borderId="1" xfId="0" applyFont="1" applyFill="1" applyBorder="1" applyAlignment="1">
      <alignment wrapText="1"/>
    </xf>
    <xf numFmtId="0" fontId="10" fillId="0" borderId="2" xfId="0" applyFont="1" applyFill="1" applyBorder="1" applyAlignment="1">
      <alignment wrapText="1"/>
    </xf>
    <xf numFmtId="0" fontId="10" fillId="0" borderId="2" xfId="0" quotePrefix="1" applyFont="1" applyFill="1" applyBorder="1"/>
    <xf numFmtId="0" fontId="10" fillId="0" borderId="2" xfId="0" applyFont="1" applyFill="1" applyBorder="1"/>
    <xf numFmtId="0" fontId="12" fillId="0" borderId="2" xfId="0" applyFont="1" applyFill="1" applyBorder="1" applyAlignment="1">
      <alignment wrapText="1"/>
    </xf>
    <xf numFmtId="0" fontId="6" fillId="0" borderId="2" xfId="0" applyFont="1" applyFill="1" applyBorder="1" applyAlignment="1">
      <alignment horizontal="center" vertical="center" wrapText="1"/>
    </xf>
    <xf numFmtId="0" fontId="12" fillId="0" borderId="2" xfId="0" quotePrefix="1" applyFont="1" applyFill="1" applyBorder="1" applyAlignment="1">
      <alignment wrapText="1"/>
    </xf>
    <xf numFmtId="0" fontId="6" fillId="0" borderId="2" xfId="0" applyFont="1" applyFill="1" applyBorder="1" applyAlignment="1">
      <alignment wrapText="1"/>
    </xf>
    <xf numFmtId="0" fontId="14" fillId="0" borderId="2" xfId="0" applyFont="1" applyFill="1" applyBorder="1" applyAlignment="1">
      <alignment wrapText="1"/>
    </xf>
    <xf numFmtId="0" fontId="14" fillId="0" borderId="2" xfId="0" applyFont="1" applyFill="1" applyBorder="1" applyAlignment="1">
      <alignment horizontal="center" vertical="center" wrapText="1"/>
    </xf>
    <xf numFmtId="0" fontId="7" fillId="0" borderId="1" xfId="0" applyFont="1" applyFill="1" applyBorder="1" applyAlignment="1">
      <alignment wrapText="1"/>
    </xf>
    <xf numFmtId="0" fontId="5" fillId="0" borderId="1" xfId="0" applyFont="1" applyFill="1" applyBorder="1" applyAlignment="1">
      <alignment wrapText="1"/>
    </xf>
    <xf numFmtId="0" fontId="5" fillId="0" borderId="1" xfId="0" applyFont="1" applyFill="1" applyBorder="1" applyAlignment="1">
      <alignment vertical="center" wrapText="1"/>
    </xf>
    <xf numFmtId="0" fontId="5" fillId="0" borderId="2" xfId="0" applyFont="1" applyFill="1" applyBorder="1"/>
    <xf numFmtId="0" fontId="10" fillId="0" borderId="2" xfId="0" quotePrefix="1" applyFont="1" applyFill="1" applyBorder="1" applyAlignment="1">
      <alignment wrapText="1"/>
    </xf>
    <xf numFmtId="0" fontId="10" fillId="0" borderId="0" xfId="0" applyFont="1" applyFill="1" applyBorder="1" applyAlignment="1">
      <alignment wrapText="1"/>
    </xf>
    <xf numFmtId="0" fontId="12" fillId="0" borderId="0" xfId="0" applyFont="1" applyFill="1" applyAlignment="1">
      <alignment wrapText="1"/>
    </xf>
    <xf numFmtId="0" fontId="10" fillId="0" borderId="0" xfId="0" applyFont="1" applyFill="1" applyBorder="1"/>
    <xf numFmtId="0" fontId="15" fillId="0" borderId="0" xfId="0" applyFont="1" applyFill="1"/>
    <xf numFmtId="0" fontId="9" fillId="0" borderId="0" xfId="0" applyFont="1" applyFill="1" applyBorder="1" applyAlignment="1">
      <alignment wrapText="1"/>
    </xf>
    <xf numFmtId="0" fontId="6" fillId="0" borderId="2" xfId="0" applyFont="1" applyFill="1" applyBorder="1" applyAlignment="1">
      <alignment vertical="center" wrapText="1"/>
    </xf>
    <xf numFmtId="0" fontId="10" fillId="2" borderId="0" xfId="0" applyFont="1" applyFill="1"/>
    <xf numFmtId="0" fontId="9" fillId="2" borderId="1" xfId="0" applyFont="1" applyFill="1" applyBorder="1" applyAlignment="1">
      <alignment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2" borderId="0" xfId="0" applyFont="1" applyFill="1" applyAlignment="1">
      <alignment wrapText="1"/>
    </xf>
    <xf numFmtId="0" fontId="10" fillId="2"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49" fontId="7" fillId="0" borderId="2"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11" fillId="0" borderId="1" xfId="0" applyFont="1" applyFill="1" applyBorder="1" applyAlignment="1">
      <alignment horizontal="left" wrapText="1"/>
    </xf>
    <xf numFmtId="0" fontId="6" fillId="0" borderId="2" xfId="0" applyFont="1" applyFill="1" applyBorder="1" applyAlignment="1">
      <alignment horizontal="left" vertical="center" wrapText="1"/>
    </xf>
    <xf numFmtId="0" fontId="11" fillId="0" borderId="0" xfId="0" applyFont="1" applyFill="1" applyAlignment="1">
      <alignment horizontal="left"/>
    </xf>
    <xf numFmtId="0" fontId="0" fillId="0" borderId="0" xfId="0" applyFill="1" applyAlignment="1">
      <alignment horizontal="left"/>
    </xf>
    <xf numFmtId="0" fontId="10" fillId="0" borderId="3" xfId="0" applyFont="1" applyFill="1" applyBorder="1" applyAlignment="1">
      <alignment vertical="center" wrapText="1"/>
    </xf>
    <xf numFmtId="0" fontId="9" fillId="0" borderId="3" xfId="0" applyFont="1" applyFill="1" applyBorder="1" applyAlignment="1">
      <alignment vertical="center" wrapText="1"/>
    </xf>
    <xf numFmtId="0" fontId="9" fillId="0" borderId="5" xfId="0" applyFont="1" applyFill="1" applyBorder="1" applyAlignment="1">
      <alignment vertical="center" wrapText="1"/>
    </xf>
    <xf numFmtId="0" fontId="9" fillId="0" borderId="4" xfId="0" applyFont="1" applyFill="1" applyBorder="1" applyAlignment="1">
      <alignment vertical="center" wrapText="1"/>
    </xf>
    <xf numFmtId="0" fontId="10" fillId="0" borderId="3" xfId="0" applyFont="1" applyFill="1" applyBorder="1" applyAlignment="1">
      <alignment horizontal="left" vertical="center" wrapText="1"/>
    </xf>
    <xf numFmtId="0" fontId="17" fillId="0" borderId="0" xfId="2"/>
    <xf numFmtId="0" fontId="18" fillId="0" borderId="0" xfId="2" applyFont="1"/>
    <xf numFmtId="1" fontId="17" fillId="0" borderId="0" xfId="2" applyNumberFormat="1"/>
    <xf numFmtId="0" fontId="19" fillId="0" borderId="0" xfId="2" applyFont="1" applyAlignment="1">
      <alignment horizontal="center" wrapText="1"/>
    </xf>
    <xf numFmtId="0" fontId="17" fillId="0" borderId="0" xfId="2" applyAlignment="1">
      <alignment horizontal="center"/>
    </xf>
    <xf numFmtId="0" fontId="2" fillId="0" borderId="0" xfId="0" applyFont="1" applyFill="1" applyAlignment="1">
      <alignment horizontal="center" vertical="center" wrapText="1"/>
    </xf>
    <xf numFmtId="0" fontId="0" fillId="0" borderId="0" xfId="0" applyFont="1" applyFill="1" applyAlignment="1">
      <alignment horizontal="center"/>
    </xf>
    <xf numFmtId="0" fontId="19" fillId="0" borderId="0" xfId="0" applyFont="1" applyAlignment="1">
      <alignment horizontal="center" vertical="center" wrapText="1"/>
    </xf>
    <xf numFmtId="0" fontId="1" fillId="0" borderId="0" xfId="1"/>
    <xf numFmtId="0" fontId="19" fillId="0" borderId="0" xfId="1" applyFont="1" applyAlignment="1">
      <alignment horizontal="center" wrapText="1"/>
    </xf>
    <xf numFmtId="0" fontId="1" fillId="3" borderId="2" xfId="1" applyFill="1" applyBorder="1"/>
    <xf numFmtId="0" fontId="19" fillId="3" borderId="2" xfId="1" applyFont="1" applyFill="1" applyBorder="1" applyAlignment="1">
      <alignment horizontal="center"/>
    </xf>
    <xf numFmtId="0" fontId="19" fillId="3" borderId="2" xfId="1" applyFont="1" applyFill="1" applyBorder="1" applyAlignment="1">
      <alignment horizontal="center" vertical="center" wrapText="1"/>
    </xf>
    <xf numFmtId="0" fontId="1" fillId="3" borderId="2" xfId="1" applyFill="1" applyBorder="1" applyAlignment="1">
      <alignment horizontal="center" vertical="center"/>
    </xf>
    <xf numFmtId="0" fontId="19" fillId="3" borderId="2" xfId="1" applyFont="1" applyFill="1" applyBorder="1" applyAlignment="1">
      <alignment horizontal="center" wrapText="1"/>
    </xf>
    <xf numFmtId="10" fontId="1" fillId="3" borderId="2" xfId="1" applyNumberFormat="1" applyFill="1" applyBorder="1" applyAlignment="1">
      <alignment horizontal="center" vertical="center"/>
    </xf>
    <xf numFmtId="0" fontId="19" fillId="3" borderId="2" xfId="1" applyFont="1" applyFill="1" applyBorder="1" applyAlignment="1">
      <alignment horizontal="center" vertical="center"/>
    </xf>
    <xf numFmtId="0" fontId="17" fillId="0" borderId="0" xfId="2" applyAlignment="1">
      <alignment horizontal="center"/>
    </xf>
    <xf numFmtId="0" fontId="17" fillId="0" borderId="0" xfId="2"/>
    <xf numFmtId="0" fontId="10" fillId="0" borderId="3" xfId="0" applyFont="1" applyFill="1" applyBorder="1" applyAlignment="1">
      <alignment vertical="center" wrapText="1"/>
    </xf>
    <xf numFmtId="0" fontId="10" fillId="0" borderId="5" xfId="0" applyFont="1" applyFill="1" applyBorder="1" applyAlignment="1">
      <alignment vertical="center" wrapText="1"/>
    </xf>
    <xf numFmtId="0" fontId="10" fillId="0" borderId="4" xfId="0" applyFont="1" applyFill="1" applyBorder="1" applyAlignment="1">
      <alignment vertical="center" wrapText="1"/>
    </xf>
    <xf numFmtId="49" fontId="5" fillId="0" borderId="9" xfId="0" applyNumberFormat="1" applyFont="1" applyFill="1" applyBorder="1" applyAlignment="1">
      <alignment horizontal="center" vertical="center" wrapText="1"/>
    </xf>
    <xf numFmtId="49" fontId="5" fillId="0" borderId="10" xfId="0" applyNumberFormat="1" applyFont="1" applyFill="1" applyBorder="1" applyAlignment="1">
      <alignment horizontal="center" vertical="center" wrapText="1"/>
    </xf>
    <xf numFmtId="49" fontId="5" fillId="0" borderId="11" xfId="0" applyNumberFormat="1"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9" fillId="0" borderId="3" xfId="0" applyFont="1" applyFill="1" applyBorder="1" applyAlignment="1">
      <alignment vertical="center" wrapText="1"/>
    </xf>
    <xf numFmtId="0" fontId="9" fillId="0" borderId="5" xfId="0" applyFont="1" applyFill="1" applyBorder="1" applyAlignment="1">
      <alignment vertical="center" wrapText="1"/>
    </xf>
    <xf numFmtId="0" fontId="9" fillId="0" borderId="4" xfId="0" applyFont="1" applyFill="1" applyBorder="1" applyAlignment="1">
      <alignmen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49" fontId="5" fillId="0" borderId="17" xfId="0" applyNumberFormat="1" applyFont="1" applyFill="1" applyBorder="1" applyAlignment="1">
      <alignment horizontal="center" vertical="center" wrapText="1"/>
    </xf>
    <xf numFmtId="0" fontId="10" fillId="0" borderId="3"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6" xfId="0" applyFont="1" applyFill="1" applyBorder="1" applyAlignment="1">
      <alignment horizontal="center"/>
    </xf>
    <xf numFmtId="0" fontId="10" fillId="0" borderId="8" xfId="0" applyFont="1" applyFill="1" applyBorder="1" applyAlignment="1">
      <alignment horizontal="center"/>
    </xf>
    <xf numFmtId="0" fontId="10" fillId="0" borderId="7" xfId="0" applyFont="1" applyFill="1" applyBorder="1" applyAlignment="1">
      <alignment horizontal="center"/>
    </xf>
    <xf numFmtId="0" fontId="12" fillId="0" borderId="6" xfId="0" quotePrefix="1" applyFont="1" applyFill="1" applyBorder="1" applyAlignment="1">
      <alignment wrapText="1"/>
    </xf>
    <xf numFmtId="0" fontId="12" fillId="0" borderId="8" xfId="0" quotePrefix="1" applyFont="1" applyFill="1" applyBorder="1" applyAlignment="1">
      <alignment wrapText="1"/>
    </xf>
    <xf numFmtId="0" fontId="12" fillId="0" borderId="7" xfId="0" quotePrefix="1" applyFont="1" applyFill="1" applyBorder="1" applyAlignment="1">
      <alignment wrapText="1"/>
    </xf>
    <xf numFmtId="0" fontId="12" fillId="0" borderId="6"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9" fillId="3" borderId="9" xfId="1" applyFont="1" applyFill="1" applyBorder="1" applyAlignment="1">
      <alignment horizontal="center"/>
    </xf>
    <xf numFmtId="0" fontId="19" fillId="3" borderId="10" xfId="1" applyFont="1" applyFill="1" applyBorder="1" applyAlignment="1">
      <alignment horizontal="center"/>
    </xf>
    <xf numFmtId="0" fontId="19" fillId="3" borderId="11" xfId="1" applyFont="1" applyFill="1" applyBorder="1" applyAlignment="1">
      <alignment horizontal="center"/>
    </xf>
    <xf numFmtId="0" fontId="1" fillId="0" borderId="18" xfId="1" applyBorder="1" applyAlignment="1">
      <alignment horizontal="center" vertical="center" wrapText="1"/>
    </xf>
    <xf numFmtId="0" fontId="1" fillId="0" borderId="0" xfId="1" applyAlignment="1">
      <alignment horizontal="center" vertical="center" wrapText="1"/>
    </xf>
    <xf numFmtId="0" fontId="19" fillId="0" borderId="0" xfId="1" applyFont="1" applyAlignment="1">
      <alignment horizontal="center" wrapText="1"/>
    </xf>
    <xf numFmtId="0" fontId="19" fillId="3" borderId="2" xfId="1" applyFont="1" applyFill="1" applyBorder="1" applyAlignment="1">
      <alignment horizontal="center"/>
    </xf>
  </cellXfs>
  <cellStyles count="3">
    <cellStyle name="Normal" xfId="0" builtinId="0"/>
    <cellStyle name="Normal 2" xfId="1" xr:uid="{60D0444B-1AF1-45BE-A2BD-BB6390BE41F6}"/>
    <cellStyle name="Normal 3" xfId="2" xr:uid="{013518C5-E0D7-424E-A46A-FC49741A7B77}"/>
  </cellStyles>
  <dxfs count="2">
    <dxf>
      <font>
        <color theme="1"/>
      </font>
      <fill>
        <patternFill>
          <bgColor rgb="FFFF0000"/>
        </patternFill>
      </fill>
    </dxf>
    <dxf>
      <font>
        <color theme="1"/>
      </font>
      <fill>
        <patternFill>
          <bgColor rgb="FFFF0000"/>
        </patternFill>
      </fill>
    </dxf>
  </dxfs>
  <tableStyles count="0" defaultTableStyle="TableStyleMedium2" defaultPivotStyle="PivotStyleLight16"/>
  <colors>
    <mruColors>
      <color rgb="FF3366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LncRNAs having 2G, 3G and 4G PQS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Quantification!$A$5</c:f>
              <c:strCache>
                <c:ptCount val="1"/>
                <c:pt idx="0">
                  <c:v>Total no. of LncRNAs having PQS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Quantification!$C$4:$E$4</c:f>
              <c:strCache>
                <c:ptCount val="3"/>
                <c:pt idx="0">
                  <c:v>2G</c:v>
                </c:pt>
                <c:pt idx="1">
                  <c:v>3G</c:v>
                </c:pt>
                <c:pt idx="2">
                  <c:v>4G</c:v>
                </c:pt>
              </c:strCache>
            </c:strRef>
          </c:cat>
          <c:val>
            <c:numRef>
              <c:f>Quantification!$C$6:$E$6</c:f>
              <c:numCache>
                <c:formatCode>0.00%</c:formatCode>
                <c:ptCount val="3"/>
                <c:pt idx="0">
                  <c:v>1</c:v>
                </c:pt>
                <c:pt idx="1">
                  <c:v>0.42192691029900331</c:v>
                </c:pt>
                <c:pt idx="2">
                  <c:v>2.3255813953488372E-2</c:v>
                </c:pt>
              </c:numCache>
            </c:numRef>
          </c:val>
          <c:extLst>
            <c:ext xmlns:c16="http://schemas.microsoft.com/office/drawing/2014/chart" uri="{C3380CC4-5D6E-409C-BE32-E72D297353CC}">
              <c16:uniqueId val="{00000000-8077-46FD-8DB4-F1767E02569E}"/>
            </c:ext>
          </c:extLst>
        </c:ser>
        <c:dLbls>
          <c:showLegendKey val="0"/>
          <c:showVal val="0"/>
          <c:showCatName val="0"/>
          <c:showSerName val="0"/>
          <c:showPercent val="0"/>
          <c:showBubbleSize val="0"/>
        </c:dLbls>
        <c:gapWidth val="100"/>
        <c:axId val="1661573984"/>
        <c:axId val="1661225504"/>
      </c:barChart>
      <c:catAx>
        <c:axId val="1661573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225504"/>
        <c:crosses val="autoZero"/>
        <c:auto val="1"/>
        <c:lblAlgn val="ctr"/>
        <c:lblOffset val="100"/>
        <c:noMultiLvlLbl val="0"/>
      </c:catAx>
      <c:valAx>
        <c:axId val="16612255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739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Percentage of 2G, 3G and 4G PQS obtained</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Quantification!$I$5</c:f>
              <c:strCache>
                <c:ptCount val="1"/>
                <c:pt idx="0">
                  <c:v>Total No. of Unique PQS across all Transcript variants of LncRNAs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467-45CC-A6AE-0A91298120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467-45CC-A6AE-0A91298120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467-45CC-A6AE-0A912981208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Quantification!$K$4:$M$4</c:f>
              <c:strCache>
                <c:ptCount val="3"/>
                <c:pt idx="0">
                  <c:v>2G</c:v>
                </c:pt>
                <c:pt idx="1">
                  <c:v>3G</c:v>
                </c:pt>
                <c:pt idx="2">
                  <c:v>4G</c:v>
                </c:pt>
              </c:strCache>
            </c:strRef>
          </c:cat>
          <c:val>
            <c:numRef>
              <c:f>Quantification!$K$5:$M$5</c:f>
              <c:numCache>
                <c:formatCode>General</c:formatCode>
                <c:ptCount val="3"/>
              </c:numCache>
            </c:numRef>
          </c:val>
          <c:extLst>
            <c:ext xmlns:c16="http://schemas.microsoft.com/office/drawing/2014/chart" uri="{C3380CC4-5D6E-409C-BE32-E72D297353CC}">
              <c16:uniqueId val="{00000006-D467-45CC-A6AE-0A912981208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Quantification!$B$27:$G$27</c:f>
              <c:strCache>
                <c:ptCount val="1"/>
                <c:pt idx="0">
                  <c:v>Total</c:v>
                </c:pt>
              </c:strCache>
            </c:strRef>
          </c:cat>
          <c:val>
            <c:numRef>
              <c:f>Quantification!$B$28:$G$28</c:f>
              <c:numCache>
                <c:formatCode>General</c:formatCode>
                <c:ptCount val="6"/>
                <c:pt idx="0">
                  <c:v>122</c:v>
                </c:pt>
              </c:numCache>
            </c:numRef>
          </c:val>
          <c:extLst>
            <c:ext xmlns:c16="http://schemas.microsoft.com/office/drawing/2014/chart" uri="{C3380CC4-5D6E-409C-BE32-E72D297353CC}">
              <c16:uniqueId val="{00000000-ED1F-44EF-9AA8-5E07395F038B}"/>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max val="13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Quantification!$J$27:$O$27</c:f>
              <c:strCache>
                <c:ptCount val="1"/>
                <c:pt idx="0">
                  <c:v>Total</c:v>
                </c:pt>
              </c:strCache>
            </c:strRef>
          </c:cat>
          <c:val>
            <c:numRef>
              <c:f>Quantification!$J$28:$O$28</c:f>
              <c:numCache>
                <c:formatCode>General</c:formatCode>
                <c:ptCount val="6"/>
              </c:numCache>
            </c:numRef>
          </c:val>
          <c:extLst>
            <c:ext xmlns:c16="http://schemas.microsoft.com/office/drawing/2014/chart" uri="{C3380CC4-5D6E-409C-BE32-E72D297353CC}">
              <c16:uniqueId val="{00000000-CB4E-458F-A85B-C11474AB53E9}"/>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Quantification!$B$52:$G$52</c:f>
              <c:strCache>
                <c:ptCount val="6"/>
                <c:pt idx="0">
                  <c:v>Total</c:v>
                </c:pt>
                <c:pt idx="1">
                  <c:v>86-90</c:v>
                </c:pt>
                <c:pt idx="2">
                  <c:v>91-95</c:v>
                </c:pt>
                <c:pt idx="3">
                  <c:v>96-100</c:v>
                </c:pt>
                <c:pt idx="4">
                  <c:v>101-105</c:v>
                </c:pt>
                <c:pt idx="5">
                  <c:v>106-110</c:v>
                </c:pt>
              </c:strCache>
            </c:strRef>
          </c:cat>
          <c:val>
            <c:numRef>
              <c:f>Quantification!$B$53:$G$53</c:f>
              <c:numCache>
                <c:formatCode>General</c:formatCode>
                <c:ptCount val="6"/>
                <c:pt idx="0">
                  <c:v>8</c:v>
                </c:pt>
                <c:pt idx="1">
                  <c:v>2</c:v>
                </c:pt>
                <c:pt idx="2">
                  <c:v>0</c:v>
                </c:pt>
                <c:pt idx="3">
                  <c:v>2</c:v>
                </c:pt>
                <c:pt idx="4">
                  <c:v>2</c:v>
                </c:pt>
                <c:pt idx="5">
                  <c:v>3</c:v>
                </c:pt>
              </c:numCache>
            </c:numRef>
          </c:val>
          <c:extLst>
            <c:ext xmlns:c16="http://schemas.microsoft.com/office/drawing/2014/chart" uri="{C3380CC4-5D6E-409C-BE32-E72D297353CC}">
              <c16:uniqueId val="{00000000-BC22-40CC-9E2F-513BBC550D45}"/>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Quantification!$J$52:$O$52</c:f>
              <c:strCache>
                <c:ptCount val="6"/>
                <c:pt idx="0">
                  <c:v>Total</c:v>
                </c:pt>
                <c:pt idx="1">
                  <c:v>86-90</c:v>
                </c:pt>
                <c:pt idx="2">
                  <c:v>91-95</c:v>
                </c:pt>
                <c:pt idx="3">
                  <c:v>96-100</c:v>
                </c:pt>
                <c:pt idx="4">
                  <c:v>101-105</c:v>
                </c:pt>
                <c:pt idx="5">
                  <c:v>106-110</c:v>
                </c:pt>
              </c:strCache>
            </c:strRef>
          </c:cat>
          <c:val>
            <c:numRef>
              <c:f>Quantification!$J$53:$O$53</c:f>
              <c:numCache>
                <c:formatCode>General</c:formatCode>
                <c:ptCount val="6"/>
                <c:pt idx="5">
                  <c:v>4</c:v>
                </c:pt>
              </c:numCache>
            </c:numRef>
          </c:val>
          <c:extLst>
            <c:ext xmlns:c16="http://schemas.microsoft.com/office/drawing/2014/chart" uri="{C3380CC4-5D6E-409C-BE32-E72D297353CC}">
              <c16:uniqueId val="{00000000-579E-4CEC-86CE-B3E738F567A5}"/>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9526</xdr:rowOff>
    </xdr:from>
    <xdr:to>
      <xdr:col>5</xdr:col>
      <xdr:colOff>444500</xdr:colOff>
      <xdr:row>23</xdr:row>
      <xdr:rowOff>85726</xdr:rowOff>
    </xdr:to>
    <xdr:graphicFrame macro="">
      <xdr:nvGraphicFramePr>
        <xdr:cNvPr id="2" name="Chart 1">
          <a:extLst>
            <a:ext uri="{FF2B5EF4-FFF2-40B4-BE49-F238E27FC236}">
              <a16:creationId xmlns:a16="http://schemas.microsoft.com/office/drawing/2014/main" id="{EE692762-6C48-4E34-9C4B-F28D0F761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820209</xdr:colOff>
      <xdr:row>9</xdr:row>
      <xdr:rowOff>9525</xdr:rowOff>
    </xdr:from>
    <xdr:to>
      <xdr:col>13</xdr:col>
      <xdr:colOff>439209</xdr:colOff>
      <xdr:row>23</xdr:row>
      <xdr:rowOff>85725</xdr:rowOff>
    </xdr:to>
    <xdr:graphicFrame macro="">
      <xdr:nvGraphicFramePr>
        <xdr:cNvPr id="3" name="Chart 2">
          <a:extLst>
            <a:ext uri="{FF2B5EF4-FFF2-40B4-BE49-F238E27FC236}">
              <a16:creationId xmlns:a16="http://schemas.microsoft.com/office/drawing/2014/main" id="{2F2B757B-417A-4AAF-BE56-A30874139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42333</xdr:colOff>
      <xdr:row>30</xdr:row>
      <xdr:rowOff>9523</xdr:rowOff>
    </xdr:from>
    <xdr:to>
      <xdr:col>6</xdr:col>
      <xdr:colOff>806098</xdr:colOff>
      <xdr:row>48</xdr:row>
      <xdr:rowOff>10582</xdr:rowOff>
    </xdr:to>
    <xdr:graphicFrame macro="">
      <xdr:nvGraphicFramePr>
        <xdr:cNvPr id="4" name="Chart 3">
          <a:extLst>
            <a:ext uri="{FF2B5EF4-FFF2-40B4-BE49-F238E27FC236}">
              <a16:creationId xmlns:a16="http://schemas.microsoft.com/office/drawing/2014/main" id="{E18B6CDE-6FD2-455E-A18A-9FF6EDA00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5291</xdr:colOff>
      <xdr:row>30</xdr:row>
      <xdr:rowOff>9524</xdr:rowOff>
    </xdr:from>
    <xdr:to>
      <xdr:col>14</xdr:col>
      <xdr:colOff>751416</xdr:colOff>
      <xdr:row>47</xdr:row>
      <xdr:rowOff>190499</xdr:rowOff>
    </xdr:to>
    <xdr:graphicFrame macro="">
      <xdr:nvGraphicFramePr>
        <xdr:cNvPr id="5" name="Chart 4">
          <a:extLst>
            <a:ext uri="{FF2B5EF4-FFF2-40B4-BE49-F238E27FC236}">
              <a16:creationId xmlns:a16="http://schemas.microsoft.com/office/drawing/2014/main" id="{110D15A7-1DEC-44EE-A32B-0754C4845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6</xdr:col>
      <xdr:colOff>763765</xdr:colOff>
      <xdr:row>73</xdr:row>
      <xdr:rowOff>1059</xdr:rowOff>
    </xdr:to>
    <xdr:graphicFrame macro="">
      <xdr:nvGraphicFramePr>
        <xdr:cNvPr id="6" name="Chart 5">
          <a:extLst>
            <a:ext uri="{FF2B5EF4-FFF2-40B4-BE49-F238E27FC236}">
              <a16:creationId xmlns:a16="http://schemas.microsoft.com/office/drawing/2014/main" id="{4C537B0D-36AE-4C32-9E68-30926CBFC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788458</xdr:colOff>
      <xdr:row>55</xdr:row>
      <xdr:rowOff>1</xdr:rowOff>
    </xdr:from>
    <xdr:to>
      <xdr:col>14</xdr:col>
      <xdr:colOff>709083</xdr:colOff>
      <xdr:row>72</xdr:row>
      <xdr:rowOff>180976</xdr:rowOff>
    </xdr:to>
    <xdr:graphicFrame macro="">
      <xdr:nvGraphicFramePr>
        <xdr:cNvPr id="7" name="Chart 6">
          <a:extLst>
            <a:ext uri="{FF2B5EF4-FFF2-40B4-BE49-F238E27FC236}">
              <a16:creationId xmlns:a16="http://schemas.microsoft.com/office/drawing/2014/main" id="{BB620706-69C2-45D6-861B-5ED50E544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67F0-EB03-4AFD-9274-5F6DFDCC5C61}">
  <dimension ref="A1:N984"/>
  <sheetViews>
    <sheetView topLeftCell="A977" workbookViewId="0">
      <selection activeCell="A984" sqref="A984"/>
    </sheetView>
  </sheetViews>
  <sheetFormatPr defaultRowHeight="15"/>
  <cols>
    <col min="1" max="1" width="23" style="67" customWidth="1"/>
    <col min="2" max="3" width="54" style="67" customWidth="1"/>
    <col min="4" max="4" width="31" style="67" customWidth="1"/>
    <col min="5" max="5" width="12.140625" style="67" customWidth="1"/>
    <col min="6" max="7" width="10.85546875" style="67" customWidth="1"/>
    <col min="8" max="8" width="12.140625" style="67" customWidth="1"/>
    <col min="9" max="9" width="9.42578125" style="67" customWidth="1"/>
    <col min="10" max="10" width="10.85546875" style="67" customWidth="1"/>
    <col min="11" max="11" width="13.42578125" style="67" customWidth="1"/>
    <col min="12" max="12" width="10.85546875" style="67" customWidth="1"/>
    <col min="13" max="14" width="9.42578125" style="67" customWidth="1"/>
    <col min="15" max="16384" width="9.140625" style="67"/>
  </cols>
  <sheetData>
    <row r="1" spans="1:14">
      <c r="A1" s="84" t="s">
        <v>0</v>
      </c>
      <c r="B1" s="85"/>
      <c r="C1" s="85"/>
      <c r="D1" s="85"/>
      <c r="E1" s="85"/>
      <c r="F1" s="85"/>
      <c r="G1" s="85"/>
      <c r="H1" s="85"/>
      <c r="I1" s="85"/>
      <c r="J1" s="85"/>
      <c r="K1" s="85"/>
      <c r="L1" s="85"/>
      <c r="M1" s="85"/>
      <c r="N1" s="85"/>
    </row>
    <row r="2" spans="1:14">
      <c r="A2" s="68" t="s">
        <v>1763</v>
      </c>
      <c r="B2" s="68" t="s">
        <v>158</v>
      </c>
      <c r="C2" s="68" t="s">
        <v>159</v>
      </c>
      <c r="D2" s="68" t="s">
        <v>160</v>
      </c>
      <c r="E2" s="68" t="s">
        <v>1764</v>
      </c>
      <c r="F2" s="68" t="s">
        <v>1765</v>
      </c>
      <c r="G2" s="68" t="s">
        <v>1766</v>
      </c>
      <c r="H2" s="68" t="s">
        <v>161</v>
      </c>
      <c r="I2" s="68" t="s">
        <v>1767</v>
      </c>
      <c r="J2" s="68" t="s">
        <v>1768</v>
      </c>
      <c r="K2" s="68" t="s">
        <v>1769</v>
      </c>
      <c r="L2" s="68" t="s">
        <v>1770</v>
      </c>
      <c r="M2" s="68" t="s">
        <v>1771</v>
      </c>
      <c r="N2" s="68" t="s">
        <v>1772</v>
      </c>
    </row>
    <row r="3" spans="1:14">
      <c r="A3" s="67" t="s">
        <v>1773</v>
      </c>
      <c r="B3" s="67" t="s">
        <v>1774</v>
      </c>
      <c r="C3" s="67" t="s">
        <v>1775</v>
      </c>
      <c r="D3" s="67" t="s">
        <v>1776</v>
      </c>
      <c r="H3" s="69">
        <v>24986041</v>
      </c>
      <c r="I3" s="67" t="s">
        <v>1777</v>
      </c>
    </row>
    <row r="4" spans="1:14">
      <c r="A4" s="67" t="s">
        <v>1778</v>
      </c>
      <c r="B4" s="67" t="s">
        <v>1774</v>
      </c>
      <c r="C4" s="67" t="s">
        <v>1779</v>
      </c>
      <c r="D4" s="67" t="s">
        <v>1776</v>
      </c>
      <c r="H4" s="69">
        <v>30214597</v>
      </c>
      <c r="I4" s="67" t="s">
        <v>1777</v>
      </c>
    </row>
    <row r="5" spans="1:14">
      <c r="A5" s="67" t="s">
        <v>1780</v>
      </c>
      <c r="B5" s="67" t="s">
        <v>1774</v>
      </c>
      <c r="C5" s="67" t="s">
        <v>1781</v>
      </c>
      <c r="D5" s="67" t="s">
        <v>1782</v>
      </c>
      <c r="H5" s="69">
        <v>31957827</v>
      </c>
      <c r="I5" s="67" t="s">
        <v>1777</v>
      </c>
    </row>
    <row r="6" spans="1:14">
      <c r="A6" s="67" t="s">
        <v>562</v>
      </c>
      <c r="B6" s="67" t="s">
        <v>1774</v>
      </c>
      <c r="C6" s="67" t="s">
        <v>1783</v>
      </c>
      <c r="D6" s="67" t="s">
        <v>1782</v>
      </c>
      <c r="H6" s="69">
        <v>26280398</v>
      </c>
      <c r="I6" s="67" t="s">
        <v>1777</v>
      </c>
    </row>
    <row r="7" spans="1:14">
      <c r="A7" s="67" t="s">
        <v>562</v>
      </c>
      <c r="B7" s="67" t="s">
        <v>1774</v>
      </c>
      <c r="C7" s="67" t="s">
        <v>1783</v>
      </c>
      <c r="D7" s="67" t="s">
        <v>1782</v>
      </c>
      <c r="H7" s="69">
        <v>24984296</v>
      </c>
      <c r="I7" s="67" t="s">
        <v>1777</v>
      </c>
    </row>
    <row r="8" spans="1:14">
      <c r="A8" s="67" t="s">
        <v>1784</v>
      </c>
      <c r="B8" s="67" t="s">
        <v>1785</v>
      </c>
      <c r="C8" s="67" t="s">
        <v>1786</v>
      </c>
      <c r="D8" s="67" t="s">
        <v>1782</v>
      </c>
      <c r="H8" s="69">
        <v>29499718</v>
      </c>
      <c r="I8" s="67" t="s">
        <v>1777</v>
      </c>
    </row>
    <row r="9" spans="1:14">
      <c r="A9" s="67" t="s">
        <v>1787</v>
      </c>
      <c r="B9" s="67" t="s">
        <v>1774</v>
      </c>
      <c r="C9" s="67" t="s">
        <v>1783</v>
      </c>
      <c r="D9" s="67" t="s">
        <v>1782</v>
      </c>
      <c r="H9" s="69">
        <v>29693709</v>
      </c>
      <c r="I9" s="67" t="s">
        <v>1777</v>
      </c>
    </row>
    <row r="10" spans="1:14">
      <c r="A10" s="67" t="s">
        <v>1788</v>
      </c>
      <c r="B10" s="67" t="s">
        <v>1774</v>
      </c>
      <c r="C10" s="67" t="s">
        <v>1789</v>
      </c>
      <c r="D10" s="67" t="s">
        <v>1782</v>
      </c>
      <c r="H10" s="69">
        <v>31988283</v>
      </c>
      <c r="I10" s="67" t="s">
        <v>1777</v>
      </c>
    </row>
    <row r="11" spans="1:14">
      <c r="A11" s="67" t="s">
        <v>1790</v>
      </c>
      <c r="B11" s="67" t="s">
        <v>1774</v>
      </c>
      <c r="C11" s="67" t="s">
        <v>1783</v>
      </c>
      <c r="D11" s="67" t="s">
        <v>1782</v>
      </c>
      <c r="H11" s="69">
        <v>29700972</v>
      </c>
      <c r="I11" s="67" t="s">
        <v>1777</v>
      </c>
    </row>
    <row r="12" spans="1:14">
      <c r="A12" s="67" t="s">
        <v>1791</v>
      </c>
      <c r="B12" s="67" t="s">
        <v>1774</v>
      </c>
      <c r="C12" s="67" t="s">
        <v>1786</v>
      </c>
      <c r="D12" s="67" t="s">
        <v>1782</v>
      </c>
      <c r="H12" s="69">
        <v>26045391</v>
      </c>
      <c r="I12" s="67" t="s">
        <v>1777</v>
      </c>
    </row>
    <row r="13" spans="1:14">
      <c r="A13" s="67" t="s">
        <v>1792</v>
      </c>
      <c r="B13" s="67" t="s">
        <v>1774</v>
      </c>
      <c r="C13" s="67" t="s">
        <v>1783</v>
      </c>
      <c r="D13" s="67" t="s">
        <v>1782</v>
      </c>
      <c r="H13" s="69">
        <v>24969565</v>
      </c>
      <c r="I13" s="67" t="s">
        <v>1777</v>
      </c>
    </row>
    <row r="14" spans="1:14">
      <c r="A14" s="67" t="s">
        <v>1793</v>
      </c>
      <c r="B14" s="67" t="s">
        <v>1774</v>
      </c>
      <c r="C14" s="67" t="s">
        <v>1783</v>
      </c>
      <c r="D14" s="67" t="s">
        <v>1776</v>
      </c>
      <c r="H14" s="69">
        <v>25260808</v>
      </c>
      <c r="I14" s="67" t="s">
        <v>1777</v>
      </c>
    </row>
    <row r="15" spans="1:14">
      <c r="A15" s="67" t="s">
        <v>1794</v>
      </c>
      <c r="B15" s="67" t="s">
        <v>1774</v>
      </c>
      <c r="C15" s="67" t="s">
        <v>1795</v>
      </c>
      <c r="D15" s="67" t="s">
        <v>1782</v>
      </c>
      <c r="H15" s="69">
        <v>32066878</v>
      </c>
      <c r="I15" s="67" t="s">
        <v>1777</v>
      </c>
    </row>
    <row r="16" spans="1:14">
      <c r="A16" s="67" t="s">
        <v>565</v>
      </c>
      <c r="B16" s="67" t="s">
        <v>1774</v>
      </c>
      <c r="C16" s="67" t="s">
        <v>1796</v>
      </c>
      <c r="D16" s="67" t="s">
        <v>1776</v>
      </c>
      <c r="H16" s="69">
        <v>32160650</v>
      </c>
      <c r="I16" s="67" t="s">
        <v>1777</v>
      </c>
    </row>
    <row r="17" spans="1:9">
      <c r="A17" s="67" t="s">
        <v>565</v>
      </c>
      <c r="B17" s="67" t="s">
        <v>1774</v>
      </c>
      <c r="C17" s="67" t="s">
        <v>1796</v>
      </c>
      <c r="D17" s="67" t="s">
        <v>1776</v>
      </c>
      <c r="H17" s="69">
        <v>30089248</v>
      </c>
      <c r="I17" s="67" t="s">
        <v>1777</v>
      </c>
    </row>
    <row r="18" spans="1:9">
      <c r="A18" s="67" t="s">
        <v>567</v>
      </c>
      <c r="B18" s="67" t="s">
        <v>1774</v>
      </c>
      <c r="C18" s="67" t="s">
        <v>1797</v>
      </c>
      <c r="D18" s="67" t="s">
        <v>1782</v>
      </c>
      <c r="H18" s="69">
        <v>30944080</v>
      </c>
      <c r="I18" s="67" t="s">
        <v>1777</v>
      </c>
    </row>
    <row r="19" spans="1:9">
      <c r="A19" s="67" t="s">
        <v>5</v>
      </c>
      <c r="B19" s="67" t="s">
        <v>1774</v>
      </c>
      <c r="C19" s="67" t="s">
        <v>1798</v>
      </c>
      <c r="D19" s="67" t="s">
        <v>1782</v>
      </c>
      <c r="H19" s="69">
        <v>32051698</v>
      </c>
      <c r="I19" s="67" t="s">
        <v>1777</v>
      </c>
    </row>
    <row r="20" spans="1:9">
      <c r="A20" s="67" t="s">
        <v>5</v>
      </c>
      <c r="B20" s="67" t="s">
        <v>1774</v>
      </c>
      <c r="C20" s="67" t="s">
        <v>1799</v>
      </c>
      <c r="D20" s="67" t="s">
        <v>1782</v>
      </c>
      <c r="H20" s="69">
        <v>32016968</v>
      </c>
      <c r="I20" s="67" t="s">
        <v>1777</v>
      </c>
    </row>
    <row r="21" spans="1:9">
      <c r="A21" s="67" t="s">
        <v>5</v>
      </c>
      <c r="B21" s="67" t="s">
        <v>1774</v>
      </c>
      <c r="C21" s="67" t="s">
        <v>1800</v>
      </c>
      <c r="D21" s="67" t="s">
        <v>1782</v>
      </c>
      <c r="H21" s="69">
        <v>29805596</v>
      </c>
      <c r="I21" s="67" t="s">
        <v>1777</v>
      </c>
    </row>
    <row r="22" spans="1:9">
      <c r="A22" s="67" t="s">
        <v>5</v>
      </c>
      <c r="B22" s="67" t="s">
        <v>1774</v>
      </c>
      <c r="C22" s="67" t="s">
        <v>1783</v>
      </c>
      <c r="D22" s="67" t="s">
        <v>1782</v>
      </c>
      <c r="H22" s="69">
        <v>31785996</v>
      </c>
      <c r="I22" s="67" t="s">
        <v>1777</v>
      </c>
    </row>
    <row r="23" spans="1:9">
      <c r="A23" s="67" t="s">
        <v>5</v>
      </c>
      <c r="B23" s="67" t="s">
        <v>1774</v>
      </c>
      <c r="C23" s="67" t="s">
        <v>1801</v>
      </c>
      <c r="D23" s="67" t="s">
        <v>1776</v>
      </c>
      <c r="H23" s="69">
        <v>31086663</v>
      </c>
      <c r="I23" s="67" t="s">
        <v>1777</v>
      </c>
    </row>
    <row r="24" spans="1:9">
      <c r="A24" s="67" t="s">
        <v>5</v>
      </c>
      <c r="B24" s="67" t="s">
        <v>1774</v>
      </c>
      <c r="C24" s="67" t="s">
        <v>1779</v>
      </c>
      <c r="D24" s="67" t="s">
        <v>1782</v>
      </c>
      <c r="H24" s="69">
        <v>31452798</v>
      </c>
      <c r="I24" s="67" t="s">
        <v>1777</v>
      </c>
    </row>
    <row r="25" spans="1:9">
      <c r="A25" s="67" t="s">
        <v>5</v>
      </c>
      <c r="B25" s="67" t="s">
        <v>1774</v>
      </c>
      <c r="C25" s="67" t="s">
        <v>1802</v>
      </c>
      <c r="D25" s="67" t="s">
        <v>1782</v>
      </c>
      <c r="H25" s="69">
        <v>28975981</v>
      </c>
      <c r="I25" s="67" t="s">
        <v>1777</v>
      </c>
    </row>
    <row r="26" spans="1:9">
      <c r="A26" s="67" t="s">
        <v>5</v>
      </c>
      <c r="B26" s="67" t="s">
        <v>1774</v>
      </c>
      <c r="C26" s="67" t="s">
        <v>1803</v>
      </c>
      <c r="D26" s="67" t="s">
        <v>1782</v>
      </c>
      <c r="H26" s="69">
        <v>28451917</v>
      </c>
      <c r="I26" s="67" t="s">
        <v>1777</v>
      </c>
    </row>
    <row r="27" spans="1:9">
      <c r="A27" s="67" t="s">
        <v>5</v>
      </c>
      <c r="B27" s="67" t="s">
        <v>1774</v>
      </c>
      <c r="C27" s="67" t="s">
        <v>1803</v>
      </c>
      <c r="D27" s="67" t="s">
        <v>1782</v>
      </c>
      <c r="H27" s="69">
        <v>29805596</v>
      </c>
      <c r="I27" s="67" t="s">
        <v>1777</v>
      </c>
    </row>
    <row r="28" spans="1:9">
      <c r="A28" s="67" t="s">
        <v>569</v>
      </c>
      <c r="B28" s="67" t="s">
        <v>1774</v>
      </c>
      <c r="C28" s="67" t="s">
        <v>1804</v>
      </c>
      <c r="D28" s="67" t="s">
        <v>1782</v>
      </c>
      <c r="H28" s="69">
        <v>31981317</v>
      </c>
      <c r="I28" s="67" t="s">
        <v>1777</v>
      </c>
    </row>
    <row r="29" spans="1:9">
      <c r="A29" s="67" t="s">
        <v>249</v>
      </c>
      <c r="B29" s="67" t="s">
        <v>1774</v>
      </c>
      <c r="C29" s="67" t="s">
        <v>1805</v>
      </c>
      <c r="D29" s="67" t="s">
        <v>1782</v>
      </c>
      <c r="H29" s="69">
        <v>28209205</v>
      </c>
      <c r="I29" s="67" t="s">
        <v>1777</v>
      </c>
    </row>
    <row r="30" spans="1:9">
      <c r="A30" s="67" t="s">
        <v>1806</v>
      </c>
      <c r="B30" s="67" t="s">
        <v>1774</v>
      </c>
      <c r="C30" s="67" t="s">
        <v>1783</v>
      </c>
      <c r="D30" s="67" t="s">
        <v>1776</v>
      </c>
      <c r="H30" s="69">
        <v>25971582</v>
      </c>
      <c r="I30" s="67" t="s">
        <v>1777</v>
      </c>
    </row>
    <row r="31" spans="1:9">
      <c r="A31" s="67" t="s">
        <v>1807</v>
      </c>
      <c r="B31" s="67" t="s">
        <v>1774</v>
      </c>
      <c r="C31" s="67" t="s">
        <v>1808</v>
      </c>
      <c r="D31" s="67" t="s">
        <v>1782</v>
      </c>
      <c r="H31" s="69">
        <v>28423525</v>
      </c>
      <c r="I31" s="67" t="s">
        <v>1777</v>
      </c>
    </row>
    <row r="32" spans="1:9">
      <c r="A32" s="67" t="s">
        <v>1809</v>
      </c>
      <c r="B32" s="67" t="s">
        <v>1774</v>
      </c>
      <c r="C32" s="67" t="s">
        <v>1786</v>
      </c>
      <c r="D32" s="67" t="s">
        <v>1776</v>
      </c>
      <c r="H32" s="69">
        <v>27460075</v>
      </c>
      <c r="I32" s="67" t="s">
        <v>1777</v>
      </c>
    </row>
    <row r="33" spans="1:9">
      <c r="A33" s="67" t="s">
        <v>1810</v>
      </c>
      <c r="B33" s="67" t="s">
        <v>1774</v>
      </c>
      <c r="C33" s="67" t="s">
        <v>1803</v>
      </c>
      <c r="D33" s="67" t="s">
        <v>1782</v>
      </c>
      <c r="H33" s="69">
        <v>25763542</v>
      </c>
      <c r="I33" s="67" t="s">
        <v>1777</v>
      </c>
    </row>
    <row r="34" spans="1:9">
      <c r="A34" s="67" t="s">
        <v>1811</v>
      </c>
      <c r="B34" s="67" t="s">
        <v>1774</v>
      </c>
      <c r="C34" s="67" t="s">
        <v>1786</v>
      </c>
      <c r="D34" s="67" t="s">
        <v>1782</v>
      </c>
      <c r="H34" s="69">
        <v>24819045</v>
      </c>
      <c r="I34" s="67" t="s">
        <v>1777</v>
      </c>
    </row>
    <row r="35" spans="1:9">
      <c r="A35" s="67" t="s">
        <v>1812</v>
      </c>
      <c r="B35" s="67" t="s">
        <v>1774</v>
      </c>
      <c r="C35" s="67" t="s">
        <v>1813</v>
      </c>
      <c r="D35" s="67" t="s">
        <v>1782</v>
      </c>
      <c r="H35" s="69">
        <v>29282102</v>
      </c>
      <c r="I35" s="67" t="s">
        <v>1777</v>
      </c>
    </row>
    <row r="36" spans="1:9">
      <c r="A36" s="67" t="s">
        <v>1814</v>
      </c>
      <c r="B36" s="67" t="s">
        <v>1774</v>
      </c>
      <c r="C36" s="67" t="s">
        <v>1786</v>
      </c>
      <c r="D36" s="67" t="s">
        <v>1776</v>
      </c>
      <c r="H36" s="69">
        <v>27460075</v>
      </c>
      <c r="I36" s="67" t="s">
        <v>1777</v>
      </c>
    </row>
    <row r="37" spans="1:9">
      <c r="A37" s="67" t="s">
        <v>1815</v>
      </c>
      <c r="B37" s="67" t="s">
        <v>1774</v>
      </c>
      <c r="C37" s="67" t="s">
        <v>1786</v>
      </c>
      <c r="D37" s="67" t="s">
        <v>1776</v>
      </c>
      <c r="H37" s="69">
        <v>28043146</v>
      </c>
      <c r="I37" s="67" t="s">
        <v>1777</v>
      </c>
    </row>
    <row r="38" spans="1:9">
      <c r="A38" s="67" t="s">
        <v>1816</v>
      </c>
      <c r="B38" s="67" t="s">
        <v>1774</v>
      </c>
      <c r="C38" s="67" t="s">
        <v>1796</v>
      </c>
      <c r="D38" s="67" t="s">
        <v>1782</v>
      </c>
      <c r="H38" s="69">
        <v>31298327</v>
      </c>
      <c r="I38" s="67" t="s">
        <v>1777</v>
      </c>
    </row>
    <row r="39" spans="1:9">
      <c r="A39" s="67" t="s">
        <v>1817</v>
      </c>
      <c r="B39" s="67" t="s">
        <v>1774</v>
      </c>
      <c r="C39" s="67" t="s">
        <v>1786</v>
      </c>
      <c r="D39" s="67" t="s">
        <v>1776</v>
      </c>
      <c r="H39" s="69">
        <v>24819045</v>
      </c>
      <c r="I39" s="67" t="s">
        <v>1777</v>
      </c>
    </row>
    <row r="40" spans="1:9">
      <c r="A40" s="67" t="s">
        <v>1818</v>
      </c>
      <c r="B40" s="67" t="s">
        <v>1774</v>
      </c>
      <c r="C40" s="67" t="s">
        <v>1786</v>
      </c>
      <c r="D40" s="67" t="s">
        <v>1782</v>
      </c>
      <c r="H40" s="69">
        <v>27460075</v>
      </c>
      <c r="I40" s="67" t="s">
        <v>1777</v>
      </c>
    </row>
    <row r="41" spans="1:9">
      <c r="A41" s="67" t="s">
        <v>1819</v>
      </c>
      <c r="B41" s="67" t="s">
        <v>1774</v>
      </c>
      <c r="C41" s="67" t="s">
        <v>1820</v>
      </c>
      <c r="D41" s="67" t="s">
        <v>1782</v>
      </c>
      <c r="H41" s="69">
        <v>29717028</v>
      </c>
      <c r="I41" s="67" t="s">
        <v>1777</v>
      </c>
    </row>
    <row r="42" spans="1:9">
      <c r="A42" s="67" t="s">
        <v>1821</v>
      </c>
      <c r="B42" s="67" t="s">
        <v>1774</v>
      </c>
      <c r="C42" s="67" t="s">
        <v>1803</v>
      </c>
      <c r="D42" s="67" t="s">
        <v>1782</v>
      </c>
      <c r="H42" s="69">
        <v>26884908</v>
      </c>
      <c r="I42" s="67" t="s">
        <v>1777</v>
      </c>
    </row>
    <row r="43" spans="1:9">
      <c r="A43" s="67" t="s">
        <v>572</v>
      </c>
      <c r="B43" s="67" t="s">
        <v>1774</v>
      </c>
      <c r="C43" s="67" t="s">
        <v>1822</v>
      </c>
      <c r="D43" s="67" t="s">
        <v>1776</v>
      </c>
      <c r="H43" s="69">
        <v>25765901</v>
      </c>
      <c r="I43" s="67" t="s">
        <v>1777</v>
      </c>
    </row>
    <row r="44" spans="1:9">
      <c r="A44" s="67" t="s">
        <v>1823</v>
      </c>
      <c r="B44" s="67" t="s">
        <v>1774</v>
      </c>
      <c r="C44" s="67" t="s">
        <v>1799</v>
      </c>
      <c r="D44" s="67" t="s">
        <v>1782</v>
      </c>
      <c r="H44" s="69">
        <v>31894487</v>
      </c>
      <c r="I44" s="67" t="s">
        <v>1777</v>
      </c>
    </row>
    <row r="45" spans="1:9">
      <c r="A45" s="67" t="s">
        <v>1824</v>
      </c>
      <c r="B45" s="67" t="s">
        <v>1774</v>
      </c>
      <c r="C45" s="67" t="s">
        <v>1796</v>
      </c>
      <c r="D45" s="67" t="s">
        <v>1782</v>
      </c>
      <c r="H45" s="69">
        <v>30156609</v>
      </c>
      <c r="I45" s="67" t="s">
        <v>1777</v>
      </c>
    </row>
    <row r="46" spans="1:9">
      <c r="A46" s="67" t="s">
        <v>1824</v>
      </c>
      <c r="B46" s="67" t="s">
        <v>1774</v>
      </c>
      <c r="C46" s="67" t="s">
        <v>1825</v>
      </c>
      <c r="D46" s="67" t="s">
        <v>1782</v>
      </c>
      <c r="H46" s="69">
        <v>30431129</v>
      </c>
      <c r="I46" s="67" t="s">
        <v>1777</v>
      </c>
    </row>
    <row r="47" spans="1:9">
      <c r="A47" s="67" t="s">
        <v>1824</v>
      </c>
      <c r="B47" s="67" t="s">
        <v>1774</v>
      </c>
      <c r="C47" s="67" t="s">
        <v>1796</v>
      </c>
      <c r="D47" s="67" t="s">
        <v>1782</v>
      </c>
      <c r="H47" s="69">
        <v>31242038</v>
      </c>
      <c r="I47" s="67" t="s">
        <v>1777</v>
      </c>
    </row>
    <row r="48" spans="1:9">
      <c r="A48" s="67" t="s">
        <v>1824</v>
      </c>
      <c r="B48" s="67" t="s">
        <v>1774</v>
      </c>
      <c r="C48" s="67" t="s">
        <v>1826</v>
      </c>
      <c r="D48" s="67" t="s">
        <v>1782</v>
      </c>
      <c r="H48" s="69">
        <v>24810364</v>
      </c>
      <c r="I48" s="67" t="s">
        <v>1777</v>
      </c>
    </row>
    <row r="49" spans="1:9">
      <c r="A49" s="67" t="s">
        <v>1824</v>
      </c>
      <c r="B49" s="67" t="s">
        <v>1774</v>
      </c>
      <c r="C49" s="67" t="s">
        <v>1827</v>
      </c>
      <c r="D49" s="67" t="s">
        <v>1782</v>
      </c>
      <c r="H49" s="69">
        <v>27027260</v>
      </c>
      <c r="I49" s="67" t="s">
        <v>1777</v>
      </c>
    </row>
    <row r="50" spans="1:9">
      <c r="A50" s="67" t="s">
        <v>1824</v>
      </c>
      <c r="B50" s="67" t="s">
        <v>1774</v>
      </c>
      <c r="C50" s="67" t="s">
        <v>1828</v>
      </c>
      <c r="D50" s="67" t="s">
        <v>1782</v>
      </c>
      <c r="H50" s="69">
        <v>27121324</v>
      </c>
      <c r="I50" s="67" t="s">
        <v>1777</v>
      </c>
    </row>
    <row r="51" spans="1:9">
      <c r="A51" s="67" t="s">
        <v>1829</v>
      </c>
      <c r="B51" s="67" t="s">
        <v>1774</v>
      </c>
      <c r="C51" s="67" t="s">
        <v>1789</v>
      </c>
      <c r="D51" s="67" t="s">
        <v>1782</v>
      </c>
      <c r="H51" s="69">
        <v>31696472</v>
      </c>
      <c r="I51" s="67" t="s">
        <v>1777</v>
      </c>
    </row>
    <row r="52" spans="1:9">
      <c r="A52" s="67" t="s">
        <v>1829</v>
      </c>
      <c r="B52" s="67" t="s">
        <v>1830</v>
      </c>
      <c r="C52" s="67" t="s">
        <v>1831</v>
      </c>
      <c r="D52" s="67" t="s">
        <v>1782</v>
      </c>
      <c r="H52" s="69">
        <v>30288061</v>
      </c>
      <c r="I52" s="67" t="s">
        <v>1777</v>
      </c>
    </row>
    <row r="53" spans="1:9">
      <c r="A53" s="67" t="s">
        <v>1829</v>
      </c>
      <c r="B53" s="67" t="s">
        <v>1774</v>
      </c>
      <c r="C53" s="67" t="s">
        <v>1786</v>
      </c>
      <c r="D53" s="67" t="s">
        <v>1782</v>
      </c>
      <c r="H53" s="69">
        <v>28042329</v>
      </c>
      <c r="I53" s="67" t="s">
        <v>1777</v>
      </c>
    </row>
    <row r="54" spans="1:9">
      <c r="A54" s="67" t="s">
        <v>1832</v>
      </c>
      <c r="B54" s="67" t="s">
        <v>1774</v>
      </c>
      <c r="C54" s="67" t="s">
        <v>1786</v>
      </c>
      <c r="D54" s="67" t="s">
        <v>1776</v>
      </c>
      <c r="H54" s="69">
        <v>26718650</v>
      </c>
      <c r="I54" s="67" t="s">
        <v>1777</v>
      </c>
    </row>
    <row r="55" spans="1:9">
      <c r="A55" s="67" t="s">
        <v>1833</v>
      </c>
      <c r="B55" s="67" t="s">
        <v>1774</v>
      </c>
      <c r="C55" s="67" t="s">
        <v>1786</v>
      </c>
      <c r="D55" s="67" t="s">
        <v>1776</v>
      </c>
      <c r="H55" s="69">
        <v>26045391</v>
      </c>
      <c r="I55" s="67" t="s">
        <v>1777</v>
      </c>
    </row>
    <row r="56" spans="1:9">
      <c r="A56" s="67" t="s">
        <v>1834</v>
      </c>
      <c r="B56" s="67" t="s">
        <v>1774</v>
      </c>
      <c r="C56" s="67" t="s">
        <v>1783</v>
      </c>
      <c r="D56" s="67" t="s">
        <v>1782</v>
      </c>
      <c r="H56" s="69">
        <v>29693709</v>
      </c>
      <c r="I56" s="67" t="s">
        <v>1777</v>
      </c>
    </row>
    <row r="57" spans="1:9">
      <c r="A57" s="67" t="s">
        <v>574</v>
      </c>
      <c r="B57" s="67" t="s">
        <v>1774</v>
      </c>
      <c r="C57" s="67" t="s">
        <v>1828</v>
      </c>
      <c r="D57" s="67" t="s">
        <v>1782</v>
      </c>
      <c r="H57" s="69">
        <v>29719612</v>
      </c>
      <c r="I57" s="67" t="s">
        <v>1777</v>
      </c>
    </row>
    <row r="58" spans="1:9">
      <c r="A58" s="67" t="s">
        <v>575</v>
      </c>
      <c r="B58" s="67" t="s">
        <v>1774</v>
      </c>
      <c r="C58" s="67" t="s">
        <v>1835</v>
      </c>
      <c r="D58" s="67" t="s">
        <v>1782</v>
      </c>
      <c r="H58" s="69">
        <v>32141550</v>
      </c>
      <c r="I58" s="67" t="s">
        <v>1777</v>
      </c>
    </row>
    <row r="59" spans="1:9">
      <c r="A59" s="67" t="s">
        <v>576</v>
      </c>
      <c r="B59" s="67" t="s">
        <v>1774</v>
      </c>
      <c r="C59" s="67" t="s">
        <v>1836</v>
      </c>
      <c r="D59" s="67" t="s">
        <v>1776</v>
      </c>
      <c r="H59" s="69">
        <v>31665700</v>
      </c>
      <c r="I59" s="67" t="s">
        <v>1777</v>
      </c>
    </row>
    <row r="60" spans="1:9">
      <c r="A60" s="67" t="s">
        <v>577</v>
      </c>
      <c r="B60" s="67" t="s">
        <v>1774</v>
      </c>
      <c r="C60" s="67" t="s">
        <v>1837</v>
      </c>
      <c r="D60" s="67" t="s">
        <v>1782</v>
      </c>
      <c r="H60" s="69">
        <v>31097692</v>
      </c>
      <c r="I60" s="67" t="s">
        <v>1777</v>
      </c>
    </row>
    <row r="61" spans="1:9">
      <c r="A61" s="67" t="s">
        <v>580</v>
      </c>
      <c r="B61" s="67" t="s">
        <v>1774</v>
      </c>
      <c r="C61" s="67" t="s">
        <v>1838</v>
      </c>
      <c r="D61" s="67" t="s">
        <v>1776</v>
      </c>
      <c r="H61" s="69">
        <v>31489578</v>
      </c>
      <c r="I61" s="67" t="s">
        <v>1777</v>
      </c>
    </row>
    <row r="62" spans="1:9">
      <c r="A62" s="67" t="s">
        <v>586</v>
      </c>
      <c r="B62" s="67" t="s">
        <v>1774</v>
      </c>
      <c r="C62" s="67" t="s">
        <v>1808</v>
      </c>
      <c r="D62" s="67" t="s">
        <v>1782</v>
      </c>
      <c r="H62" s="69">
        <v>31338903</v>
      </c>
      <c r="I62" s="67" t="s">
        <v>1777</v>
      </c>
    </row>
    <row r="63" spans="1:9">
      <c r="A63" s="67" t="s">
        <v>1839</v>
      </c>
      <c r="B63" s="67" t="s">
        <v>1774</v>
      </c>
      <c r="C63" s="67" t="s">
        <v>1840</v>
      </c>
      <c r="D63" s="67" t="s">
        <v>1782</v>
      </c>
      <c r="H63" s="69">
        <v>31951095</v>
      </c>
      <c r="I63" s="67" t="s">
        <v>1777</v>
      </c>
    </row>
    <row r="64" spans="1:9">
      <c r="A64" s="67" t="s">
        <v>260</v>
      </c>
      <c r="B64" s="67" t="s">
        <v>1785</v>
      </c>
      <c r="C64" s="67" t="s">
        <v>1841</v>
      </c>
      <c r="D64" s="67" t="s">
        <v>1782</v>
      </c>
      <c r="H64" s="69">
        <v>26248136</v>
      </c>
      <c r="I64" s="67" t="s">
        <v>1777</v>
      </c>
    </row>
    <row r="65" spans="1:9">
      <c r="A65" s="67" t="s">
        <v>260</v>
      </c>
      <c r="B65" s="67" t="s">
        <v>1774</v>
      </c>
      <c r="C65" s="67" t="s">
        <v>1842</v>
      </c>
      <c r="D65" s="67" t="s">
        <v>1782</v>
      </c>
      <c r="H65" s="69">
        <v>29483646</v>
      </c>
      <c r="I65" s="67" t="s">
        <v>1777</v>
      </c>
    </row>
    <row r="66" spans="1:9">
      <c r="A66" s="67" t="s">
        <v>260</v>
      </c>
      <c r="B66" s="67" t="s">
        <v>1774</v>
      </c>
      <c r="C66" s="67" t="s">
        <v>1783</v>
      </c>
      <c r="D66" s="67" t="s">
        <v>1782</v>
      </c>
      <c r="H66" s="69">
        <v>26054683</v>
      </c>
      <c r="I66" s="67" t="s">
        <v>1777</v>
      </c>
    </row>
    <row r="67" spans="1:9">
      <c r="A67" s="67" t="s">
        <v>260</v>
      </c>
      <c r="B67" s="67" t="s">
        <v>1774</v>
      </c>
      <c r="C67" s="67" t="s">
        <v>1786</v>
      </c>
      <c r="D67" s="67" t="s">
        <v>1782</v>
      </c>
      <c r="H67" s="69">
        <v>28042329</v>
      </c>
      <c r="I67" s="67" t="s">
        <v>1777</v>
      </c>
    </row>
    <row r="68" spans="1:9">
      <c r="A68" s="67" t="s">
        <v>1843</v>
      </c>
      <c r="B68" s="67" t="s">
        <v>1774</v>
      </c>
      <c r="C68" s="67" t="s">
        <v>1786</v>
      </c>
      <c r="D68" s="67" t="s">
        <v>1782</v>
      </c>
      <c r="H68" s="69">
        <v>27460075</v>
      </c>
      <c r="I68" s="67" t="s">
        <v>1777</v>
      </c>
    </row>
    <row r="69" spans="1:9">
      <c r="A69" s="67" t="s">
        <v>1844</v>
      </c>
      <c r="B69" s="67" t="s">
        <v>1774</v>
      </c>
      <c r="C69" s="67" t="s">
        <v>1845</v>
      </c>
      <c r="D69" s="67" t="s">
        <v>1782</v>
      </c>
      <c r="H69" s="69">
        <v>29383777</v>
      </c>
      <c r="I69" s="67" t="s">
        <v>1777</v>
      </c>
    </row>
    <row r="70" spans="1:9">
      <c r="A70" s="67" t="s">
        <v>1846</v>
      </c>
      <c r="B70" s="67" t="s">
        <v>1774</v>
      </c>
      <c r="C70" s="67" t="s">
        <v>1786</v>
      </c>
      <c r="D70" s="67" t="s">
        <v>1776</v>
      </c>
      <c r="H70" s="69">
        <v>24819045</v>
      </c>
      <c r="I70" s="67" t="s">
        <v>1777</v>
      </c>
    </row>
    <row r="71" spans="1:9">
      <c r="A71" s="67" t="s">
        <v>1847</v>
      </c>
      <c r="B71" s="67" t="s">
        <v>1774</v>
      </c>
      <c r="C71" s="67" t="s">
        <v>1786</v>
      </c>
      <c r="D71" s="67" t="s">
        <v>1776</v>
      </c>
      <c r="H71" s="69">
        <v>25769450</v>
      </c>
      <c r="I71" s="67" t="s">
        <v>1777</v>
      </c>
    </row>
    <row r="72" spans="1:9">
      <c r="A72" s="67" t="s">
        <v>1848</v>
      </c>
      <c r="B72" s="67" t="s">
        <v>1774</v>
      </c>
      <c r="C72" s="67" t="s">
        <v>1849</v>
      </c>
      <c r="D72" s="67" t="s">
        <v>1782</v>
      </c>
      <c r="H72" s="69">
        <v>26549025</v>
      </c>
      <c r="I72" s="67" t="s">
        <v>1777</v>
      </c>
    </row>
    <row r="73" spans="1:9">
      <c r="A73" s="67" t="s">
        <v>1850</v>
      </c>
      <c r="B73" s="67" t="s">
        <v>1774</v>
      </c>
      <c r="C73" s="67" t="s">
        <v>1822</v>
      </c>
      <c r="D73" s="67" t="s">
        <v>1776</v>
      </c>
      <c r="H73" s="69">
        <v>25765901</v>
      </c>
      <c r="I73" s="67" t="s">
        <v>1777</v>
      </c>
    </row>
    <row r="74" spans="1:9">
      <c r="A74" s="67" t="s">
        <v>16</v>
      </c>
      <c r="B74" s="67" t="s">
        <v>1774</v>
      </c>
      <c r="C74" s="67" t="s">
        <v>1851</v>
      </c>
      <c r="D74" s="67" t="s">
        <v>1782</v>
      </c>
      <c r="H74" s="69">
        <v>32329841</v>
      </c>
      <c r="I74" s="67" t="s">
        <v>1777</v>
      </c>
    </row>
    <row r="75" spans="1:9">
      <c r="A75" s="67" t="s">
        <v>16</v>
      </c>
      <c r="B75" s="67" t="s">
        <v>1774</v>
      </c>
      <c r="C75" s="67" t="s">
        <v>1852</v>
      </c>
      <c r="D75" s="67" t="s">
        <v>1782</v>
      </c>
      <c r="H75" s="69">
        <v>29028095</v>
      </c>
      <c r="I75" s="67" t="s">
        <v>1777</v>
      </c>
    </row>
    <row r="76" spans="1:9">
      <c r="A76" s="67" t="s">
        <v>264</v>
      </c>
      <c r="B76" s="67" t="s">
        <v>1774</v>
      </c>
      <c r="C76" s="67" t="s">
        <v>1853</v>
      </c>
      <c r="D76" s="67" t="s">
        <v>1782</v>
      </c>
      <c r="H76" s="69">
        <v>31652309</v>
      </c>
      <c r="I76" s="67" t="s">
        <v>1777</v>
      </c>
    </row>
    <row r="77" spans="1:9">
      <c r="A77" s="67" t="s">
        <v>264</v>
      </c>
      <c r="B77" s="67" t="s">
        <v>1774</v>
      </c>
      <c r="C77" s="67" t="s">
        <v>1796</v>
      </c>
      <c r="D77" s="67" t="s">
        <v>1782</v>
      </c>
      <c r="H77" s="69">
        <v>29435146</v>
      </c>
      <c r="I77" s="67" t="s">
        <v>1777</v>
      </c>
    </row>
    <row r="78" spans="1:9">
      <c r="A78" s="67" t="s">
        <v>1854</v>
      </c>
      <c r="B78" s="67" t="s">
        <v>1774</v>
      </c>
      <c r="C78" s="67" t="s">
        <v>1855</v>
      </c>
      <c r="D78" s="67" t="s">
        <v>1782</v>
      </c>
      <c r="H78" s="69">
        <v>29398692</v>
      </c>
      <c r="I78" s="67" t="s">
        <v>1777</v>
      </c>
    </row>
    <row r="79" spans="1:9">
      <c r="A79" s="67" t="s">
        <v>18</v>
      </c>
      <c r="B79" s="67" t="s">
        <v>1774</v>
      </c>
      <c r="C79" s="67" t="s">
        <v>1845</v>
      </c>
      <c r="D79" s="67" t="s">
        <v>1782</v>
      </c>
      <c r="H79" s="69">
        <v>29710482</v>
      </c>
      <c r="I79" s="67" t="s">
        <v>1777</v>
      </c>
    </row>
    <row r="80" spans="1:9">
      <c r="A80" s="67" t="s">
        <v>595</v>
      </c>
      <c r="B80" s="67" t="s">
        <v>1774</v>
      </c>
      <c r="C80" s="67" t="s">
        <v>1856</v>
      </c>
      <c r="D80" s="67" t="s">
        <v>1782</v>
      </c>
      <c r="H80" s="69">
        <v>32194743</v>
      </c>
      <c r="I80" s="67" t="s">
        <v>1777</v>
      </c>
    </row>
    <row r="81" spans="1:9">
      <c r="A81" s="67" t="s">
        <v>1857</v>
      </c>
      <c r="B81" s="67" t="s">
        <v>1774</v>
      </c>
      <c r="C81" s="67" t="s">
        <v>1858</v>
      </c>
      <c r="D81" s="67" t="s">
        <v>1776</v>
      </c>
      <c r="H81" s="69">
        <v>23846333</v>
      </c>
      <c r="I81" s="67" t="s">
        <v>1777</v>
      </c>
    </row>
    <row r="82" spans="1:9">
      <c r="A82" s="67" t="s">
        <v>596</v>
      </c>
      <c r="B82" s="67" t="s">
        <v>1774</v>
      </c>
      <c r="C82" s="67" t="s">
        <v>1859</v>
      </c>
      <c r="D82" s="67" t="s">
        <v>1782</v>
      </c>
      <c r="H82" s="69">
        <v>30549996</v>
      </c>
      <c r="I82" s="67" t="s">
        <v>1777</v>
      </c>
    </row>
    <row r="83" spans="1:9">
      <c r="A83" s="67" t="s">
        <v>598</v>
      </c>
      <c r="B83" s="67" t="s">
        <v>1774</v>
      </c>
      <c r="C83" s="67" t="s">
        <v>1786</v>
      </c>
      <c r="D83" s="67" t="s">
        <v>1782</v>
      </c>
      <c r="H83" s="69">
        <v>26567621</v>
      </c>
      <c r="I83" s="67" t="s">
        <v>1777</v>
      </c>
    </row>
    <row r="84" spans="1:9">
      <c r="A84" s="67" t="s">
        <v>599</v>
      </c>
      <c r="B84" s="67" t="s">
        <v>1774</v>
      </c>
      <c r="C84" s="67" t="s">
        <v>1783</v>
      </c>
      <c r="D84" s="67" t="s">
        <v>1776</v>
      </c>
      <c r="H84" s="69">
        <v>32308414</v>
      </c>
      <c r="I84" s="67" t="s">
        <v>1777</v>
      </c>
    </row>
    <row r="85" spans="1:9">
      <c r="A85" s="67" t="s">
        <v>599</v>
      </c>
      <c r="B85" s="67" t="s">
        <v>1860</v>
      </c>
      <c r="C85" s="67" t="s">
        <v>1861</v>
      </c>
      <c r="D85" s="67" t="s">
        <v>1776</v>
      </c>
      <c r="H85" s="69">
        <v>29566283</v>
      </c>
      <c r="I85" s="67" t="s">
        <v>1777</v>
      </c>
    </row>
    <row r="86" spans="1:9">
      <c r="A86" s="67" t="s">
        <v>1862</v>
      </c>
      <c r="B86" s="67" t="s">
        <v>1774</v>
      </c>
      <c r="C86" s="67" t="s">
        <v>1786</v>
      </c>
      <c r="D86" s="67" t="s">
        <v>1782</v>
      </c>
      <c r="H86" s="69">
        <v>26045391</v>
      </c>
      <c r="I86" s="67" t="s">
        <v>1777</v>
      </c>
    </row>
    <row r="87" spans="1:9">
      <c r="A87" s="67" t="s">
        <v>1863</v>
      </c>
      <c r="B87" s="67" t="s">
        <v>1774</v>
      </c>
      <c r="C87" s="67" t="s">
        <v>1808</v>
      </c>
      <c r="D87" s="67" t="s">
        <v>1776</v>
      </c>
      <c r="H87" s="69">
        <v>31389606</v>
      </c>
      <c r="I87" s="67" t="s">
        <v>1777</v>
      </c>
    </row>
    <row r="88" spans="1:9">
      <c r="A88" s="67" t="s">
        <v>604</v>
      </c>
      <c r="B88" s="67" t="s">
        <v>1774</v>
      </c>
      <c r="C88" s="67" t="s">
        <v>1783</v>
      </c>
      <c r="D88" s="67" t="s">
        <v>1782</v>
      </c>
      <c r="H88" s="69">
        <v>28239816</v>
      </c>
      <c r="I88" s="67" t="s">
        <v>1777</v>
      </c>
    </row>
    <row r="89" spans="1:9">
      <c r="A89" s="67" t="s">
        <v>266</v>
      </c>
      <c r="B89" s="67" t="s">
        <v>1774</v>
      </c>
      <c r="C89" s="67" t="s">
        <v>1864</v>
      </c>
      <c r="D89" s="67" t="s">
        <v>1782</v>
      </c>
      <c r="H89" s="69">
        <v>30200804</v>
      </c>
      <c r="I89" s="67" t="s">
        <v>1777</v>
      </c>
    </row>
    <row r="90" spans="1:9">
      <c r="A90" s="67" t="s">
        <v>21</v>
      </c>
      <c r="B90" s="67" t="s">
        <v>1774</v>
      </c>
      <c r="C90" s="67" t="s">
        <v>1865</v>
      </c>
      <c r="D90" s="67" t="s">
        <v>1782</v>
      </c>
      <c r="H90" s="69">
        <v>29956772</v>
      </c>
      <c r="I90" s="67" t="s">
        <v>1777</v>
      </c>
    </row>
    <row r="91" spans="1:9">
      <c r="A91" s="67" t="s">
        <v>21</v>
      </c>
      <c r="B91" s="67" t="s">
        <v>1774</v>
      </c>
      <c r="C91" s="67" t="s">
        <v>1866</v>
      </c>
      <c r="D91" s="67" t="s">
        <v>1782</v>
      </c>
      <c r="H91" s="69">
        <v>29272000</v>
      </c>
      <c r="I91" s="67" t="s">
        <v>1777</v>
      </c>
    </row>
    <row r="92" spans="1:9">
      <c r="A92" s="67" t="s">
        <v>21</v>
      </c>
      <c r="B92" s="67" t="s">
        <v>1774</v>
      </c>
      <c r="C92" s="67" t="s">
        <v>1867</v>
      </c>
      <c r="D92" s="67" t="s">
        <v>1782</v>
      </c>
      <c r="H92" s="69">
        <v>29489064</v>
      </c>
      <c r="I92" s="67" t="s">
        <v>1777</v>
      </c>
    </row>
    <row r="93" spans="1:9">
      <c r="A93" s="67" t="s">
        <v>611</v>
      </c>
      <c r="B93" s="67" t="s">
        <v>1774</v>
      </c>
      <c r="C93" s="67" t="s">
        <v>1779</v>
      </c>
      <c r="D93" s="67" t="s">
        <v>1782</v>
      </c>
      <c r="H93" s="69">
        <v>31422382</v>
      </c>
      <c r="I93" s="67" t="s">
        <v>1777</v>
      </c>
    </row>
    <row r="94" spans="1:9">
      <c r="A94" s="67" t="s">
        <v>23</v>
      </c>
      <c r="B94" s="67" t="s">
        <v>1774</v>
      </c>
      <c r="C94" s="67" t="s">
        <v>1868</v>
      </c>
      <c r="D94" s="67" t="s">
        <v>1776</v>
      </c>
      <c r="H94" s="69">
        <v>30372881</v>
      </c>
      <c r="I94" s="67" t="s">
        <v>1777</v>
      </c>
    </row>
    <row r="95" spans="1:9">
      <c r="A95" s="67" t="s">
        <v>23</v>
      </c>
      <c r="B95" s="67" t="s">
        <v>1774</v>
      </c>
      <c r="C95" s="67" t="s">
        <v>1865</v>
      </c>
      <c r="D95" s="67" t="s">
        <v>1776</v>
      </c>
      <c r="H95" s="69">
        <v>31301415</v>
      </c>
      <c r="I95" s="67" t="s">
        <v>1777</v>
      </c>
    </row>
    <row r="96" spans="1:9">
      <c r="A96" s="67" t="s">
        <v>23</v>
      </c>
      <c r="B96" s="67" t="s">
        <v>1774</v>
      </c>
      <c r="C96" s="67" t="s">
        <v>1783</v>
      </c>
      <c r="D96" s="67" t="s">
        <v>1776</v>
      </c>
      <c r="H96" s="69">
        <v>28849111</v>
      </c>
      <c r="I96" s="67" t="s">
        <v>1777</v>
      </c>
    </row>
    <row r="97" spans="1:9">
      <c r="A97" s="67" t="s">
        <v>23</v>
      </c>
      <c r="B97" s="67" t="s">
        <v>1774</v>
      </c>
      <c r="C97" s="67" t="s">
        <v>1869</v>
      </c>
      <c r="D97" s="67" t="s">
        <v>1782</v>
      </c>
      <c r="H97" s="69">
        <v>27648142</v>
      </c>
      <c r="I97" s="67" t="s">
        <v>1777</v>
      </c>
    </row>
    <row r="98" spans="1:9">
      <c r="A98" s="67" t="s">
        <v>271</v>
      </c>
      <c r="B98" s="67" t="s">
        <v>1774</v>
      </c>
      <c r="C98" s="67" t="s">
        <v>1870</v>
      </c>
      <c r="D98" s="67" t="s">
        <v>1782</v>
      </c>
      <c r="H98" s="69">
        <v>31642035</v>
      </c>
      <c r="I98" s="67" t="s">
        <v>1777</v>
      </c>
    </row>
    <row r="99" spans="1:9">
      <c r="A99" s="67" t="s">
        <v>271</v>
      </c>
      <c r="B99" s="67" t="s">
        <v>1774</v>
      </c>
      <c r="C99" s="67" t="s">
        <v>1871</v>
      </c>
      <c r="D99" s="67" t="s">
        <v>1782</v>
      </c>
      <c r="H99" s="69">
        <v>28146436</v>
      </c>
      <c r="I99" s="67" t="s">
        <v>1777</v>
      </c>
    </row>
    <row r="100" spans="1:9">
      <c r="A100" s="67" t="s">
        <v>1872</v>
      </c>
      <c r="B100" s="67" t="s">
        <v>1774</v>
      </c>
      <c r="C100" s="67" t="s">
        <v>1873</v>
      </c>
      <c r="D100" s="67" t="s">
        <v>1782</v>
      </c>
      <c r="H100" s="69">
        <v>29295724</v>
      </c>
      <c r="I100" s="67" t="s">
        <v>1777</v>
      </c>
    </row>
    <row r="101" spans="1:9">
      <c r="A101" s="67" t="s">
        <v>616</v>
      </c>
      <c r="B101" s="67" t="s">
        <v>1774</v>
      </c>
      <c r="C101" s="67" t="s">
        <v>1783</v>
      </c>
      <c r="D101" s="67" t="s">
        <v>1782</v>
      </c>
      <c r="H101" s="69">
        <v>26722487</v>
      </c>
      <c r="I101" s="67" t="s">
        <v>1777</v>
      </c>
    </row>
    <row r="102" spans="1:9">
      <c r="A102" s="67" t="s">
        <v>1874</v>
      </c>
      <c r="B102" s="67" t="s">
        <v>1774</v>
      </c>
      <c r="C102" s="67" t="s">
        <v>1825</v>
      </c>
      <c r="D102" s="67" t="s">
        <v>1782</v>
      </c>
      <c r="H102" s="69">
        <v>30250169</v>
      </c>
      <c r="I102" s="67" t="s">
        <v>1777</v>
      </c>
    </row>
    <row r="103" spans="1:9">
      <c r="A103" s="67" t="s">
        <v>1874</v>
      </c>
      <c r="B103" s="67" t="s">
        <v>1774</v>
      </c>
      <c r="C103" s="67" t="s">
        <v>1795</v>
      </c>
      <c r="D103" s="67" t="s">
        <v>1782</v>
      </c>
      <c r="H103" s="69">
        <v>29441950</v>
      </c>
      <c r="I103" s="67" t="s">
        <v>1777</v>
      </c>
    </row>
    <row r="104" spans="1:9">
      <c r="A104" s="67" t="s">
        <v>27</v>
      </c>
      <c r="B104" s="67" t="s">
        <v>1774</v>
      </c>
      <c r="C104" s="67" t="s">
        <v>1800</v>
      </c>
      <c r="D104" s="67" t="s">
        <v>1782</v>
      </c>
      <c r="H104" s="69">
        <v>29940756</v>
      </c>
      <c r="I104" s="67" t="s">
        <v>1777</v>
      </c>
    </row>
    <row r="105" spans="1:9">
      <c r="A105" s="67" t="s">
        <v>27</v>
      </c>
      <c r="B105" s="67" t="s">
        <v>1774</v>
      </c>
      <c r="C105" s="67" t="s">
        <v>1875</v>
      </c>
      <c r="D105" s="67" t="s">
        <v>1782</v>
      </c>
      <c r="H105" s="69">
        <v>31478245</v>
      </c>
      <c r="I105" s="67" t="s">
        <v>1777</v>
      </c>
    </row>
    <row r="106" spans="1:9">
      <c r="A106" s="67" t="s">
        <v>27</v>
      </c>
      <c r="B106" s="67" t="s">
        <v>1774</v>
      </c>
      <c r="C106" s="67" t="s">
        <v>1876</v>
      </c>
      <c r="D106" s="67" t="s">
        <v>1782</v>
      </c>
      <c r="H106" s="69">
        <v>25674211</v>
      </c>
      <c r="I106" s="67" t="s">
        <v>1777</v>
      </c>
    </row>
    <row r="107" spans="1:9">
      <c r="A107" s="67" t="s">
        <v>27</v>
      </c>
      <c r="B107" s="67" t="s">
        <v>1774</v>
      </c>
      <c r="C107" s="67" t="s">
        <v>1783</v>
      </c>
      <c r="D107" s="67" t="s">
        <v>1782</v>
      </c>
      <c r="H107" s="69">
        <v>25561974</v>
      </c>
      <c r="I107" s="67" t="s">
        <v>1777</v>
      </c>
    </row>
    <row r="108" spans="1:9">
      <c r="A108" s="67" t="s">
        <v>27</v>
      </c>
      <c r="B108" s="67" t="s">
        <v>1774</v>
      </c>
      <c r="C108" s="67" t="s">
        <v>1877</v>
      </c>
      <c r="D108" s="67" t="s">
        <v>1782</v>
      </c>
      <c r="H108" s="69">
        <v>29231252</v>
      </c>
      <c r="I108" s="67" t="s">
        <v>1777</v>
      </c>
    </row>
    <row r="109" spans="1:9">
      <c r="A109" s="67" t="s">
        <v>27</v>
      </c>
      <c r="B109" s="67" t="s">
        <v>1774</v>
      </c>
      <c r="C109" s="67" t="s">
        <v>1808</v>
      </c>
      <c r="D109" s="67" t="s">
        <v>1776</v>
      </c>
      <c r="H109" s="69">
        <v>28724210</v>
      </c>
      <c r="I109" s="67" t="s">
        <v>1777</v>
      </c>
    </row>
    <row r="110" spans="1:9">
      <c r="A110" s="67" t="s">
        <v>27</v>
      </c>
      <c r="B110" s="67" t="s">
        <v>1774</v>
      </c>
      <c r="C110" s="67" t="s">
        <v>1878</v>
      </c>
      <c r="D110" s="67" t="s">
        <v>1782</v>
      </c>
      <c r="H110" s="69">
        <v>23143645</v>
      </c>
      <c r="I110" s="67" t="s">
        <v>1777</v>
      </c>
    </row>
    <row r="111" spans="1:9">
      <c r="A111" s="67" t="s">
        <v>27</v>
      </c>
      <c r="B111" s="67" t="s">
        <v>1774</v>
      </c>
      <c r="C111" s="67" t="s">
        <v>1802</v>
      </c>
      <c r="D111" s="67" t="s">
        <v>1782</v>
      </c>
      <c r="H111" s="69">
        <v>29940756</v>
      </c>
      <c r="I111" s="67" t="s">
        <v>1777</v>
      </c>
    </row>
    <row r="112" spans="1:9">
      <c r="A112" s="67" t="s">
        <v>1879</v>
      </c>
      <c r="B112" s="67" t="s">
        <v>1785</v>
      </c>
      <c r="C112" s="67" t="s">
        <v>1825</v>
      </c>
      <c r="D112" s="67" t="s">
        <v>1782</v>
      </c>
      <c r="H112" s="69">
        <v>30254457</v>
      </c>
      <c r="I112" s="67" t="s">
        <v>1777</v>
      </c>
    </row>
    <row r="113" spans="1:9">
      <c r="A113" s="67" t="s">
        <v>29</v>
      </c>
      <c r="B113" s="67" t="s">
        <v>1774</v>
      </c>
      <c r="C113" s="67" t="s">
        <v>1789</v>
      </c>
      <c r="D113" s="67" t="s">
        <v>1782</v>
      </c>
      <c r="H113" s="69">
        <v>32021279</v>
      </c>
      <c r="I113" s="67" t="s">
        <v>1777</v>
      </c>
    </row>
    <row r="114" spans="1:9">
      <c r="A114" s="67" t="s">
        <v>29</v>
      </c>
      <c r="B114" s="67" t="s">
        <v>1774</v>
      </c>
      <c r="C114" s="67" t="s">
        <v>1803</v>
      </c>
      <c r="D114" s="67" t="s">
        <v>1782</v>
      </c>
      <c r="H114" s="69">
        <v>29435046</v>
      </c>
      <c r="I114" s="67" t="s">
        <v>1777</v>
      </c>
    </row>
    <row r="115" spans="1:9">
      <c r="A115" s="67" t="s">
        <v>29</v>
      </c>
      <c r="B115" s="67" t="s">
        <v>1774</v>
      </c>
      <c r="C115" s="67" t="s">
        <v>1880</v>
      </c>
      <c r="D115" s="67" t="s">
        <v>1782</v>
      </c>
      <c r="H115" s="69">
        <v>28248065</v>
      </c>
      <c r="I115" s="67" t="s">
        <v>1777</v>
      </c>
    </row>
    <row r="116" spans="1:9">
      <c r="A116" s="67" t="s">
        <v>29</v>
      </c>
      <c r="B116" s="67" t="s">
        <v>1774</v>
      </c>
      <c r="C116" s="67" t="s">
        <v>1786</v>
      </c>
      <c r="D116" s="67" t="s">
        <v>1782</v>
      </c>
      <c r="H116" s="69">
        <v>28042329</v>
      </c>
      <c r="I116" s="67" t="s">
        <v>1777</v>
      </c>
    </row>
    <row r="117" spans="1:9">
      <c r="A117" s="67" t="s">
        <v>29</v>
      </c>
      <c r="B117" s="67" t="s">
        <v>1774</v>
      </c>
      <c r="C117" s="67" t="s">
        <v>1881</v>
      </c>
      <c r="D117" s="67" t="s">
        <v>1782</v>
      </c>
      <c r="H117" s="69">
        <v>27904778</v>
      </c>
      <c r="I117" s="67" t="s">
        <v>1777</v>
      </c>
    </row>
    <row r="118" spans="1:9">
      <c r="A118" s="67" t="s">
        <v>29</v>
      </c>
      <c r="B118" s="67" t="s">
        <v>1774</v>
      </c>
      <c r="C118" s="67" t="s">
        <v>1828</v>
      </c>
      <c r="D118" s="67" t="s">
        <v>1782</v>
      </c>
      <c r="H118" s="69">
        <v>25755774</v>
      </c>
      <c r="I118" s="67" t="s">
        <v>1777</v>
      </c>
    </row>
    <row r="119" spans="1:9">
      <c r="A119" s="67" t="s">
        <v>622</v>
      </c>
      <c r="B119" s="67" t="s">
        <v>1830</v>
      </c>
      <c r="C119" s="67" t="s">
        <v>1882</v>
      </c>
      <c r="D119" s="67" t="s">
        <v>1782</v>
      </c>
      <c r="H119" s="69">
        <v>31166382</v>
      </c>
      <c r="I119" s="67" t="s">
        <v>1777</v>
      </c>
    </row>
    <row r="120" spans="1:9">
      <c r="A120" s="67" t="s">
        <v>622</v>
      </c>
      <c r="B120" s="67" t="s">
        <v>1830</v>
      </c>
      <c r="C120" s="67" t="s">
        <v>1883</v>
      </c>
      <c r="D120" s="67" t="s">
        <v>1884</v>
      </c>
      <c r="H120" s="69">
        <v>29423012</v>
      </c>
      <c r="I120" s="67" t="s">
        <v>1777</v>
      </c>
    </row>
    <row r="121" spans="1:9">
      <c r="A121" s="67" t="s">
        <v>626</v>
      </c>
      <c r="B121" s="67" t="s">
        <v>1774</v>
      </c>
      <c r="C121" s="67" t="s">
        <v>1796</v>
      </c>
      <c r="D121" s="67" t="s">
        <v>1782</v>
      </c>
      <c r="H121" s="69">
        <v>29771412</v>
      </c>
      <c r="I121" s="67" t="s">
        <v>1777</v>
      </c>
    </row>
    <row r="122" spans="1:9">
      <c r="A122" s="67" t="s">
        <v>626</v>
      </c>
      <c r="B122" s="67" t="s">
        <v>1774</v>
      </c>
      <c r="C122" s="67" t="s">
        <v>1808</v>
      </c>
      <c r="D122" s="67" t="s">
        <v>1782</v>
      </c>
      <c r="H122" s="69">
        <v>29771412</v>
      </c>
      <c r="I122" s="67" t="s">
        <v>1777</v>
      </c>
    </row>
    <row r="123" spans="1:9">
      <c r="A123" s="67" t="s">
        <v>281</v>
      </c>
      <c r="B123" s="67" t="s">
        <v>1774</v>
      </c>
      <c r="C123" s="67" t="s">
        <v>1795</v>
      </c>
      <c r="D123" s="67" t="s">
        <v>1782</v>
      </c>
      <c r="H123" s="69">
        <v>32110038</v>
      </c>
      <c r="I123" s="67" t="s">
        <v>1777</v>
      </c>
    </row>
    <row r="124" spans="1:9">
      <c r="A124" s="67" t="s">
        <v>281</v>
      </c>
      <c r="B124" s="67" t="s">
        <v>1774</v>
      </c>
      <c r="C124" s="67" t="s">
        <v>1808</v>
      </c>
      <c r="D124" s="67" t="s">
        <v>1782</v>
      </c>
      <c r="H124" s="69">
        <v>28423525</v>
      </c>
      <c r="I124" s="67" t="s">
        <v>1777</v>
      </c>
    </row>
    <row r="125" spans="1:9">
      <c r="A125" s="67" t="s">
        <v>627</v>
      </c>
      <c r="B125" s="67" t="s">
        <v>1774</v>
      </c>
      <c r="C125" s="67" t="s">
        <v>1835</v>
      </c>
      <c r="D125" s="67" t="s">
        <v>1782</v>
      </c>
      <c r="H125" s="69">
        <v>31949664</v>
      </c>
      <c r="I125" s="67" t="s">
        <v>1777</v>
      </c>
    </row>
    <row r="126" spans="1:9">
      <c r="A126" s="67" t="s">
        <v>1885</v>
      </c>
      <c r="B126" s="67" t="s">
        <v>1774</v>
      </c>
      <c r="C126" s="67" t="s">
        <v>1798</v>
      </c>
      <c r="D126" s="67" t="s">
        <v>1782</v>
      </c>
      <c r="H126" s="69">
        <v>32096147</v>
      </c>
      <c r="I126" s="67" t="s">
        <v>1777</v>
      </c>
    </row>
    <row r="127" spans="1:9">
      <c r="A127" s="67" t="s">
        <v>1886</v>
      </c>
      <c r="B127" s="67" t="s">
        <v>1774</v>
      </c>
      <c r="C127" s="67" t="s">
        <v>1887</v>
      </c>
      <c r="D127" s="67" t="s">
        <v>1782</v>
      </c>
      <c r="H127" s="69">
        <v>31157588</v>
      </c>
      <c r="I127" s="67" t="s">
        <v>1777</v>
      </c>
    </row>
    <row r="128" spans="1:9">
      <c r="A128" s="67" t="s">
        <v>1888</v>
      </c>
      <c r="B128" s="67" t="s">
        <v>1774</v>
      </c>
      <c r="C128" s="67" t="s">
        <v>1889</v>
      </c>
      <c r="D128" s="67" t="s">
        <v>1776</v>
      </c>
      <c r="H128" s="69">
        <v>28737829</v>
      </c>
      <c r="I128" s="67" t="s">
        <v>1777</v>
      </c>
    </row>
    <row r="129" spans="1:9">
      <c r="A129" s="67" t="s">
        <v>1890</v>
      </c>
      <c r="B129" s="67" t="s">
        <v>1774</v>
      </c>
      <c r="C129" s="67" t="s">
        <v>1891</v>
      </c>
      <c r="D129" s="67" t="s">
        <v>1776</v>
      </c>
      <c r="H129" s="69">
        <v>28081541</v>
      </c>
      <c r="I129" s="67" t="s">
        <v>1777</v>
      </c>
    </row>
    <row r="130" spans="1:9">
      <c r="A130" s="67" t="s">
        <v>1892</v>
      </c>
      <c r="B130" s="67" t="s">
        <v>1774</v>
      </c>
      <c r="C130" s="67" t="s">
        <v>1893</v>
      </c>
      <c r="D130" s="67" t="s">
        <v>1782</v>
      </c>
      <c r="H130" s="69">
        <v>31636511</v>
      </c>
      <c r="I130" s="67" t="s">
        <v>1777</v>
      </c>
    </row>
    <row r="131" spans="1:9">
      <c r="A131" s="67" t="s">
        <v>1894</v>
      </c>
      <c r="B131" s="67" t="s">
        <v>1895</v>
      </c>
      <c r="C131" s="67" t="s">
        <v>1896</v>
      </c>
      <c r="D131" s="67" t="s">
        <v>1776</v>
      </c>
      <c r="H131" s="69">
        <v>28167847</v>
      </c>
      <c r="I131" s="67" t="s">
        <v>1777</v>
      </c>
    </row>
    <row r="132" spans="1:9">
      <c r="A132" s="67" t="s">
        <v>1897</v>
      </c>
      <c r="B132" s="67" t="s">
        <v>1774</v>
      </c>
      <c r="C132" s="67" t="s">
        <v>1898</v>
      </c>
      <c r="D132" s="67" t="s">
        <v>1776</v>
      </c>
      <c r="H132" s="69">
        <v>28940688</v>
      </c>
      <c r="I132" s="67" t="s">
        <v>1777</v>
      </c>
    </row>
    <row r="133" spans="1:9">
      <c r="A133" s="67" t="s">
        <v>1899</v>
      </c>
      <c r="B133" s="67" t="s">
        <v>1774</v>
      </c>
      <c r="C133" s="67" t="s">
        <v>1900</v>
      </c>
      <c r="D133" s="67" t="s">
        <v>1776</v>
      </c>
      <c r="H133" s="69">
        <v>28130019</v>
      </c>
      <c r="I133" s="67" t="s">
        <v>1777</v>
      </c>
    </row>
    <row r="134" spans="1:9">
      <c r="A134" s="67" t="s">
        <v>1901</v>
      </c>
      <c r="B134" s="67" t="s">
        <v>1774</v>
      </c>
      <c r="C134" s="67" t="s">
        <v>1902</v>
      </c>
      <c r="D134" s="67" t="s">
        <v>1782</v>
      </c>
      <c r="H134" s="69">
        <v>31845519</v>
      </c>
      <c r="I134" s="67" t="s">
        <v>1777</v>
      </c>
    </row>
    <row r="135" spans="1:9">
      <c r="A135" s="67" t="s">
        <v>1903</v>
      </c>
      <c r="B135" s="67" t="s">
        <v>1774</v>
      </c>
      <c r="C135" s="67" t="s">
        <v>1904</v>
      </c>
      <c r="D135" s="67" t="s">
        <v>1905</v>
      </c>
      <c r="H135" s="69">
        <v>30948703</v>
      </c>
      <c r="I135" s="67" t="s">
        <v>1777</v>
      </c>
    </row>
    <row r="136" spans="1:9">
      <c r="A136" s="67" t="s">
        <v>1906</v>
      </c>
      <c r="B136" s="67" t="s">
        <v>1774</v>
      </c>
      <c r="C136" s="67" t="s">
        <v>1808</v>
      </c>
      <c r="D136" s="67" t="s">
        <v>1776</v>
      </c>
      <c r="H136" s="69">
        <v>31810586</v>
      </c>
      <c r="I136" s="67" t="s">
        <v>1777</v>
      </c>
    </row>
    <row r="137" spans="1:9">
      <c r="A137" s="67" t="s">
        <v>1907</v>
      </c>
      <c r="B137" s="67" t="s">
        <v>1774</v>
      </c>
      <c r="C137" s="67" t="s">
        <v>1808</v>
      </c>
      <c r="D137" s="67" t="s">
        <v>1782</v>
      </c>
      <c r="H137" s="69">
        <v>32090087</v>
      </c>
      <c r="I137" s="67" t="s">
        <v>1777</v>
      </c>
    </row>
    <row r="138" spans="1:9">
      <c r="A138" s="67" t="s">
        <v>1907</v>
      </c>
      <c r="B138" s="67" t="s">
        <v>1774</v>
      </c>
      <c r="C138" s="67" t="s">
        <v>1908</v>
      </c>
      <c r="D138" s="67" t="s">
        <v>1782</v>
      </c>
      <c r="H138" s="69">
        <v>30461077</v>
      </c>
      <c r="I138" s="67" t="s">
        <v>1777</v>
      </c>
    </row>
    <row r="139" spans="1:9">
      <c r="A139" s="67" t="s">
        <v>1909</v>
      </c>
      <c r="B139" s="67" t="s">
        <v>1774</v>
      </c>
      <c r="C139" s="67" t="s">
        <v>1910</v>
      </c>
      <c r="D139" s="67" t="s">
        <v>1776</v>
      </c>
      <c r="H139" s="69">
        <v>29103021</v>
      </c>
      <c r="I139" s="67" t="s">
        <v>1777</v>
      </c>
    </row>
    <row r="140" spans="1:9">
      <c r="A140" s="67" t="s">
        <v>1911</v>
      </c>
      <c r="B140" s="67" t="s">
        <v>1774</v>
      </c>
      <c r="C140" s="67" t="s">
        <v>1912</v>
      </c>
      <c r="D140" s="67" t="s">
        <v>1782</v>
      </c>
      <c r="H140" s="69">
        <v>31189743</v>
      </c>
      <c r="I140" s="67" t="s">
        <v>1777</v>
      </c>
    </row>
    <row r="141" spans="1:9">
      <c r="A141" s="67" t="s">
        <v>1913</v>
      </c>
      <c r="B141" s="67" t="s">
        <v>1774</v>
      </c>
      <c r="C141" s="67" t="s">
        <v>1914</v>
      </c>
      <c r="D141" s="67" t="s">
        <v>1776</v>
      </c>
      <c r="H141" s="69">
        <v>30061181</v>
      </c>
      <c r="I141" s="67" t="s">
        <v>1777</v>
      </c>
    </row>
    <row r="142" spans="1:9">
      <c r="A142" s="67" t="s">
        <v>1915</v>
      </c>
      <c r="B142" s="67" t="s">
        <v>1774</v>
      </c>
      <c r="C142" s="67" t="s">
        <v>1808</v>
      </c>
      <c r="D142" s="67" t="s">
        <v>1776</v>
      </c>
      <c r="H142" s="69">
        <v>28974900</v>
      </c>
      <c r="I142" s="67" t="s">
        <v>1777</v>
      </c>
    </row>
    <row r="143" spans="1:9">
      <c r="A143" s="67" t="s">
        <v>1916</v>
      </c>
      <c r="B143" s="67" t="s">
        <v>1774</v>
      </c>
      <c r="C143" s="67" t="s">
        <v>1917</v>
      </c>
      <c r="D143" s="67" t="s">
        <v>1776</v>
      </c>
      <c r="H143" s="69">
        <v>30215537</v>
      </c>
      <c r="I143" s="67" t="s">
        <v>1777</v>
      </c>
    </row>
    <row r="144" spans="1:9">
      <c r="A144" s="67" t="s">
        <v>1916</v>
      </c>
      <c r="B144" s="67" t="s">
        <v>1895</v>
      </c>
      <c r="C144" s="67" t="s">
        <v>1918</v>
      </c>
      <c r="D144" s="67" t="s">
        <v>1782</v>
      </c>
      <c r="H144" s="69">
        <v>30215537</v>
      </c>
      <c r="I144" s="67" t="s">
        <v>1777</v>
      </c>
    </row>
    <row r="145" spans="1:9">
      <c r="A145" s="67" t="s">
        <v>1919</v>
      </c>
      <c r="B145" s="67" t="s">
        <v>1774</v>
      </c>
      <c r="C145" s="67" t="s">
        <v>1920</v>
      </c>
      <c r="D145" s="67" t="s">
        <v>1776</v>
      </c>
      <c r="H145" s="69">
        <v>29098316</v>
      </c>
      <c r="I145" s="67" t="s">
        <v>1777</v>
      </c>
    </row>
    <row r="146" spans="1:9">
      <c r="A146" s="67" t="s">
        <v>1921</v>
      </c>
      <c r="B146" s="67" t="s">
        <v>1774</v>
      </c>
      <c r="C146" s="67" t="s">
        <v>1808</v>
      </c>
      <c r="D146" s="67" t="s">
        <v>1776</v>
      </c>
      <c r="H146" s="69">
        <v>30853185</v>
      </c>
      <c r="I146" s="67" t="s">
        <v>1777</v>
      </c>
    </row>
    <row r="147" spans="1:9">
      <c r="A147" s="67" t="s">
        <v>1922</v>
      </c>
      <c r="B147" s="67" t="s">
        <v>1774</v>
      </c>
      <c r="C147" s="67" t="s">
        <v>1923</v>
      </c>
      <c r="D147" s="67" t="s">
        <v>1776</v>
      </c>
      <c r="H147" s="69">
        <v>31668372</v>
      </c>
      <c r="I147" s="67" t="s">
        <v>1777</v>
      </c>
    </row>
    <row r="148" spans="1:9">
      <c r="A148" s="67" t="s">
        <v>1924</v>
      </c>
      <c r="B148" s="67" t="s">
        <v>1774</v>
      </c>
      <c r="C148" s="67" t="s">
        <v>1808</v>
      </c>
      <c r="D148" s="67" t="s">
        <v>1776</v>
      </c>
      <c r="H148" s="69">
        <v>31616472</v>
      </c>
      <c r="I148" s="67" t="s">
        <v>1777</v>
      </c>
    </row>
    <row r="149" spans="1:9">
      <c r="A149" s="67" t="s">
        <v>1925</v>
      </c>
      <c r="B149" s="67" t="s">
        <v>1774</v>
      </c>
      <c r="C149" s="67" t="s">
        <v>1798</v>
      </c>
      <c r="D149" s="67" t="s">
        <v>1776</v>
      </c>
      <c r="H149" s="69">
        <v>28443463</v>
      </c>
      <c r="I149" s="67" t="s">
        <v>1777</v>
      </c>
    </row>
    <row r="150" spans="1:9">
      <c r="A150" s="67" t="s">
        <v>1926</v>
      </c>
      <c r="B150" s="67" t="s">
        <v>1774</v>
      </c>
      <c r="C150" s="67" t="s">
        <v>1927</v>
      </c>
      <c r="D150" s="67" t="s">
        <v>1776</v>
      </c>
      <c r="H150" s="69">
        <v>32099530</v>
      </c>
      <c r="I150" s="67" t="s">
        <v>1777</v>
      </c>
    </row>
    <row r="151" spans="1:9">
      <c r="A151" s="67" t="s">
        <v>1926</v>
      </c>
      <c r="B151" s="67" t="s">
        <v>1774</v>
      </c>
      <c r="C151" s="67" t="s">
        <v>1898</v>
      </c>
      <c r="D151" s="67" t="s">
        <v>1776</v>
      </c>
      <c r="H151" s="69">
        <v>28618205</v>
      </c>
      <c r="I151" s="67" t="s">
        <v>1777</v>
      </c>
    </row>
    <row r="152" spans="1:9">
      <c r="A152" s="67" t="s">
        <v>1928</v>
      </c>
      <c r="B152" s="67" t="s">
        <v>1774</v>
      </c>
      <c r="C152" s="67" t="s">
        <v>1808</v>
      </c>
      <c r="D152" s="67" t="s">
        <v>1782</v>
      </c>
      <c r="H152" s="69">
        <v>32133664</v>
      </c>
      <c r="I152" s="67" t="s">
        <v>1777</v>
      </c>
    </row>
    <row r="153" spans="1:9">
      <c r="A153" s="67" t="s">
        <v>1929</v>
      </c>
      <c r="B153" s="67" t="s">
        <v>1774</v>
      </c>
      <c r="C153" s="67" t="s">
        <v>1798</v>
      </c>
      <c r="D153" s="67" t="s">
        <v>1782</v>
      </c>
      <c r="H153" s="69">
        <v>28184940</v>
      </c>
      <c r="I153" s="67" t="s">
        <v>1777</v>
      </c>
    </row>
    <row r="154" spans="1:9">
      <c r="A154" s="67" t="s">
        <v>1930</v>
      </c>
      <c r="B154" s="67" t="s">
        <v>1774</v>
      </c>
      <c r="C154" s="67" t="s">
        <v>1808</v>
      </c>
      <c r="D154" s="67" t="s">
        <v>1776</v>
      </c>
      <c r="H154" s="69">
        <v>31827632</v>
      </c>
      <c r="I154" s="67" t="s">
        <v>1777</v>
      </c>
    </row>
    <row r="155" spans="1:9">
      <c r="A155" s="67" t="s">
        <v>1931</v>
      </c>
      <c r="B155" s="67" t="s">
        <v>1774</v>
      </c>
      <c r="C155" s="67" t="s">
        <v>1808</v>
      </c>
      <c r="D155" s="67" t="s">
        <v>1776</v>
      </c>
      <c r="H155" s="69">
        <v>31640088</v>
      </c>
      <c r="I155" s="67" t="s">
        <v>1777</v>
      </c>
    </row>
    <row r="156" spans="1:9">
      <c r="A156" s="67" t="s">
        <v>1932</v>
      </c>
      <c r="B156" s="67" t="s">
        <v>1774</v>
      </c>
      <c r="C156" s="67" t="s">
        <v>1933</v>
      </c>
      <c r="D156" s="67" t="s">
        <v>1776</v>
      </c>
      <c r="H156" s="69">
        <v>31328820</v>
      </c>
      <c r="I156" s="67" t="s">
        <v>1777</v>
      </c>
    </row>
    <row r="157" spans="1:9">
      <c r="A157" s="67" t="s">
        <v>1934</v>
      </c>
      <c r="B157" s="67" t="s">
        <v>1774</v>
      </c>
      <c r="C157" s="67" t="s">
        <v>1808</v>
      </c>
      <c r="D157" s="67" t="s">
        <v>1776</v>
      </c>
      <c r="H157" s="69">
        <v>32271420</v>
      </c>
      <c r="I157" s="67" t="s">
        <v>1777</v>
      </c>
    </row>
    <row r="158" spans="1:9">
      <c r="A158" s="67" t="s">
        <v>1935</v>
      </c>
      <c r="B158" s="67" t="s">
        <v>1774</v>
      </c>
      <c r="C158" s="67" t="s">
        <v>1936</v>
      </c>
      <c r="D158" s="67" t="s">
        <v>1782</v>
      </c>
      <c r="H158" s="69">
        <v>32099403</v>
      </c>
      <c r="I158" s="67" t="s">
        <v>1777</v>
      </c>
    </row>
    <row r="159" spans="1:9">
      <c r="A159" s="67" t="s">
        <v>1937</v>
      </c>
      <c r="B159" s="67" t="s">
        <v>1774</v>
      </c>
      <c r="C159" s="67" t="s">
        <v>1938</v>
      </c>
      <c r="D159" s="67" t="s">
        <v>1782</v>
      </c>
      <c r="H159" s="69">
        <v>32190008</v>
      </c>
      <c r="I159" s="67" t="s">
        <v>1777</v>
      </c>
    </row>
    <row r="160" spans="1:9">
      <c r="A160" s="67" t="s">
        <v>1937</v>
      </c>
      <c r="B160" s="67" t="s">
        <v>1774</v>
      </c>
      <c r="C160" s="67" t="s">
        <v>1939</v>
      </c>
      <c r="D160" s="67" t="s">
        <v>1782</v>
      </c>
      <c r="H160" s="69">
        <v>31105852</v>
      </c>
      <c r="I160" s="67" t="s">
        <v>1777</v>
      </c>
    </row>
    <row r="161" spans="1:9">
      <c r="A161" s="67" t="s">
        <v>1940</v>
      </c>
      <c r="B161" s="67" t="s">
        <v>1774</v>
      </c>
      <c r="C161" s="67" t="s">
        <v>1927</v>
      </c>
      <c r="D161" s="67" t="s">
        <v>1782</v>
      </c>
      <c r="H161" s="69">
        <v>30556864</v>
      </c>
      <c r="I161" s="67" t="s">
        <v>1777</v>
      </c>
    </row>
    <row r="162" spans="1:9">
      <c r="A162" s="67" t="s">
        <v>1941</v>
      </c>
      <c r="B162" s="67" t="s">
        <v>1774</v>
      </c>
      <c r="C162" s="67" t="s">
        <v>1942</v>
      </c>
      <c r="D162" s="67" t="s">
        <v>1782</v>
      </c>
      <c r="H162" s="69">
        <v>32096170</v>
      </c>
      <c r="I162" s="67" t="s">
        <v>1777</v>
      </c>
    </row>
    <row r="163" spans="1:9">
      <c r="A163" s="67" t="s">
        <v>1943</v>
      </c>
      <c r="B163" s="67" t="s">
        <v>1774</v>
      </c>
      <c r="C163" s="67" t="s">
        <v>1944</v>
      </c>
      <c r="D163" s="67" t="s">
        <v>1776</v>
      </c>
      <c r="H163" s="69">
        <v>28544609</v>
      </c>
      <c r="I163" s="67" t="s">
        <v>1777</v>
      </c>
    </row>
    <row r="164" spans="1:9">
      <c r="A164" s="67" t="s">
        <v>1945</v>
      </c>
      <c r="B164" s="67" t="s">
        <v>1774</v>
      </c>
      <c r="C164" s="67" t="s">
        <v>1946</v>
      </c>
      <c r="D164" s="67" t="s">
        <v>1782</v>
      </c>
      <c r="H164" s="69">
        <v>30304349</v>
      </c>
      <c r="I164" s="67" t="s">
        <v>1777</v>
      </c>
    </row>
    <row r="165" spans="1:9">
      <c r="A165" s="67" t="s">
        <v>1947</v>
      </c>
      <c r="B165" s="67" t="s">
        <v>1774</v>
      </c>
      <c r="C165" s="67" t="s">
        <v>1798</v>
      </c>
      <c r="D165" s="67" t="s">
        <v>1776</v>
      </c>
      <c r="H165" s="69">
        <v>28184940</v>
      </c>
      <c r="I165" s="67" t="s">
        <v>1777</v>
      </c>
    </row>
    <row r="166" spans="1:9">
      <c r="A166" s="67" t="s">
        <v>1948</v>
      </c>
      <c r="B166" s="67" t="s">
        <v>1774</v>
      </c>
      <c r="C166" s="67" t="s">
        <v>1804</v>
      </c>
      <c r="D166" s="67" t="s">
        <v>1905</v>
      </c>
      <c r="H166" s="69">
        <v>32154178</v>
      </c>
      <c r="I166" s="67" t="s">
        <v>1777</v>
      </c>
    </row>
    <row r="167" spans="1:9">
      <c r="A167" s="67" t="s">
        <v>1948</v>
      </c>
      <c r="B167" s="67" t="s">
        <v>1774</v>
      </c>
      <c r="C167" s="67" t="s">
        <v>1904</v>
      </c>
      <c r="D167" s="67" t="s">
        <v>1905</v>
      </c>
      <c r="H167" s="69">
        <v>30948703</v>
      </c>
      <c r="I167" s="67" t="s">
        <v>1777</v>
      </c>
    </row>
    <row r="168" spans="1:9">
      <c r="A168" s="67" t="s">
        <v>1949</v>
      </c>
      <c r="B168" s="67" t="s">
        <v>1895</v>
      </c>
      <c r="C168" s="67" t="s">
        <v>1950</v>
      </c>
      <c r="D168" s="67" t="s">
        <v>1782</v>
      </c>
      <c r="H168" s="69">
        <v>29762831</v>
      </c>
      <c r="I168" s="67" t="s">
        <v>1777</v>
      </c>
    </row>
    <row r="169" spans="1:9">
      <c r="A169" s="67" t="s">
        <v>1951</v>
      </c>
      <c r="B169" s="67" t="s">
        <v>1774</v>
      </c>
      <c r="C169" s="67" t="s">
        <v>1952</v>
      </c>
      <c r="D169" s="67" t="s">
        <v>1776</v>
      </c>
      <c r="H169" s="69">
        <v>30410722</v>
      </c>
      <c r="I169" s="67" t="s">
        <v>1777</v>
      </c>
    </row>
    <row r="170" spans="1:9">
      <c r="A170" s="67" t="s">
        <v>1953</v>
      </c>
      <c r="B170" s="67" t="s">
        <v>1774</v>
      </c>
      <c r="C170" s="67" t="s">
        <v>1808</v>
      </c>
      <c r="D170" s="67" t="s">
        <v>1782</v>
      </c>
      <c r="H170" s="69">
        <v>32165864</v>
      </c>
      <c r="I170" s="67" t="s">
        <v>1777</v>
      </c>
    </row>
    <row r="171" spans="1:9">
      <c r="A171" s="67" t="s">
        <v>1954</v>
      </c>
      <c r="B171" s="67" t="s">
        <v>1774</v>
      </c>
      <c r="C171" s="67" t="s">
        <v>1955</v>
      </c>
      <c r="D171" s="67" t="s">
        <v>1776</v>
      </c>
      <c r="H171" s="69">
        <v>28831102</v>
      </c>
      <c r="I171" s="67" t="s">
        <v>1777</v>
      </c>
    </row>
    <row r="172" spans="1:9">
      <c r="A172" s="67" t="s">
        <v>1956</v>
      </c>
      <c r="B172" s="67" t="s">
        <v>1774</v>
      </c>
      <c r="C172" s="67" t="s">
        <v>1957</v>
      </c>
      <c r="D172" s="67" t="s">
        <v>1782</v>
      </c>
      <c r="H172" s="69">
        <v>28980874</v>
      </c>
      <c r="I172" s="67" t="s">
        <v>1777</v>
      </c>
    </row>
    <row r="173" spans="1:9">
      <c r="A173" s="67" t="s">
        <v>1958</v>
      </c>
      <c r="B173" s="67" t="s">
        <v>1774</v>
      </c>
      <c r="C173" s="67" t="s">
        <v>1959</v>
      </c>
      <c r="D173" s="67" t="s">
        <v>1782</v>
      </c>
      <c r="H173" s="69">
        <v>30129184</v>
      </c>
      <c r="I173" s="67" t="s">
        <v>1777</v>
      </c>
    </row>
    <row r="174" spans="1:9">
      <c r="A174" s="67" t="s">
        <v>1958</v>
      </c>
      <c r="B174" s="67" t="s">
        <v>1895</v>
      </c>
      <c r="C174" s="67" t="s">
        <v>1914</v>
      </c>
      <c r="D174" s="67" t="s">
        <v>1782</v>
      </c>
      <c r="H174" s="69">
        <v>30129184</v>
      </c>
      <c r="I174" s="67" t="s">
        <v>1777</v>
      </c>
    </row>
    <row r="175" spans="1:9">
      <c r="A175" s="67" t="s">
        <v>1960</v>
      </c>
      <c r="B175" s="67" t="s">
        <v>1774</v>
      </c>
      <c r="C175" s="67" t="s">
        <v>1961</v>
      </c>
      <c r="D175" s="67" t="s">
        <v>1782</v>
      </c>
      <c r="H175" s="69">
        <v>31318114</v>
      </c>
      <c r="I175" s="67" t="s">
        <v>1777</v>
      </c>
    </row>
    <row r="176" spans="1:9">
      <c r="A176" s="67" t="s">
        <v>1962</v>
      </c>
      <c r="B176" s="67" t="s">
        <v>1774</v>
      </c>
      <c r="C176" s="67" t="s">
        <v>1920</v>
      </c>
      <c r="D176" s="67" t="s">
        <v>1776</v>
      </c>
      <c r="H176" s="69">
        <v>29098316</v>
      </c>
      <c r="I176" s="67" t="s">
        <v>1777</v>
      </c>
    </row>
    <row r="177" spans="1:9">
      <c r="A177" s="67" t="s">
        <v>1963</v>
      </c>
      <c r="B177" s="67" t="s">
        <v>1774</v>
      </c>
      <c r="C177" s="67" t="s">
        <v>1808</v>
      </c>
      <c r="D177" s="67" t="s">
        <v>1776</v>
      </c>
      <c r="H177" s="69">
        <v>31432324</v>
      </c>
      <c r="I177" s="67" t="s">
        <v>1777</v>
      </c>
    </row>
    <row r="178" spans="1:9">
      <c r="A178" s="67" t="s">
        <v>1964</v>
      </c>
      <c r="B178" s="67" t="s">
        <v>1774</v>
      </c>
      <c r="C178" s="67" t="s">
        <v>1779</v>
      </c>
      <c r="D178" s="67" t="s">
        <v>1782</v>
      </c>
      <c r="H178" s="69">
        <v>29785124</v>
      </c>
      <c r="I178" s="67" t="s">
        <v>1777</v>
      </c>
    </row>
    <row r="179" spans="1:9">
      <c r="A179" s="67" t="s">
        <v>1965</v>
      </c>
      <c r="B179" s="67" t="s">
        <v>1774</v>
      </c>
      <c r="C179" s="67" t="s">
        <v>1808</v>
      </c>
      <c r="D179" s="67" t="s">
        <v>1776</v>
      </c>
      <c r="H179" s="69">
        <v>31721300</v>
      </c>
      <c r="I179" s="67" t="s">
        <v>1777</v>
      </c>
    </row>
    <row r="180" spans="1:9">
      <c r="A180" s="67" t="s">
        <v>1965</v>
      </c>
      <c r="B180" s="67" t="s">
        <v>1774</v>
      </c>
      <c r="C180" s="67" t="s">
        <v>1933</v>
      </c>
      <c r="D180" s="67" t="s">
        <v>1776</v>
      </c>
      <c r="H180" s="69">
        <v>31328820</v>
      </c>
      <c r="I180" s="67" t="s">
        <v>1777</v>
      </c>
    </row>
    <row r="181" spans="1:9">
      <c r="A181" s="67" t="s">
        <v>1966</v>
      </c>
      <c r="B181" s="67" t="s">
        <v>1774</v>
      </c>
      <c r="C181" s="67" t="s">
        <v>1808</v>
      </c>
      <c r="D181" s="67" t="s">
        <v>1782</v>
      </c>
      <c r="H181" s="69">
        <v>30688097</v>
      </c>
      <c r="I181" s="67" t="s">
        <v>1777</v>
      </c>
    </row>
    <row r="182" spans="1:9">
      <c r="A182" s="67" t="s">
        <v>1967</v>
      </c>
      <c r="B182" s="67" t="s">
        <v>1774</v>
      </c>
      <c r="C182" s="67" t="s">
        <v>1808</v>
      </c>
      <c r="D182" s="67" t="s">
        <v>1776</v>
      </c>
      <c r="H182" s="69">
        <v>29240459</v>
      </c>
      <c r="I182" s="67" t="s">
        <v>1777</v>
      </c>
    </row>
    <row r="183" spans="1:9">
      <c r="A183" s="67" t="s">
        <v>1968</v>
      </c>
      <c r="B183" s="67" t="s">
        <v>1774</v>
      </c>
      <c r="C183" s="67" t="s">
        <v>1955</v>
      </c>
      <c r="D183" s="67" t="s">
        <v>1776</v>
      </c>
      <c r="H183" s="69">
        <v>28831102</v>
      </c>
      <c r="I183" s="67" t="s">
        <v>1777</v>
      </c>
    </row>
    <row r="184" spans="1:9">
      <c r="A184" s="67" t="s">
        <v>1969</v>
      </c>
      <c r="B184" s="67" t="s">
        <v>1774</v>
      </c>
      <c r="C184" s="67" t="s">
        <v>1955</v>
      </c>
      <c r="D184" s="67" t="s">
        <v>1776</v>
      </c>
      <c r="H184" s="69">
        <v>28831102</v>
      </c>
      <c r="I184" s="67" t="s">
        <v>1777</v>
      </c>
    </row>
    <row r="185" spans="1:9">
      <c r="A185" s="67" t="s">
        <v>1970</v>
      </c>
      <c r="B185" s="67" t="s">
        <v>1774</v>
      </c>
      <c r="C185" s="67" t="s">
        <v>1971</v>
      </c>
      <c r="D185" s="67" t="s">
        <v>1782</v>
      </c>
      <c r="H185" s="69">
        <v>30733646</v>
      </c>
      <c r="I185" s="67" t="s">
        <v>1777</v>
      </c>
    </row>
    <row r="186" spans="1:9">
      <c r="A186" s="67" t="s">
        <v>1972</v>
      </c>
      <c r="B186" s="67" t="s">
        <v>1774</v>
      </c>
      <c r="C186" s="67" t="s">
        <v>1957</v>
      </c>
      <c r="D186" s="67" t="s">
        <v>1782</v>
      </c>
      <c r="H186" s="69">
        <v>28980874</v>
      </c>
      <c r="I186" s="67" t="s">
        <v>1777</v>
      </c>
    </row>
    <row r="187" spans="1:9">
      <c r="A187" s="67" t="s">
        <v>1973</v>
      </c>
      <c r="B187" s="67" t="s">
        <v>1774</v>
      </c>
      <c r="C187" s="67" t="s">
        <v>1974</v>
      </c>
      <c r="D187" s="67" t="s">
        <v>1776</v>
      </c>
      <c r="H187" s="69">
        <v>28657541</v>
      </c>
      <c r="I187" s="67" t="s">
        <v>1777</v>
      </c>
    </row>
    <row r="188" spans="1:9">
      <c r="A188" s="67" t="s">
        <v>1973</v>
      </c>
      <c r="B188" s="67" t="s">
        <v>1774</v>
      </c>
      <c r="C188" s="67" t="s">
        <v>1798</v>
      </c>
      <c r="D188" s="67" t="s">
        <v>1905</v>
      </c>
      <c r="H188" s="69">
        <v>28206972</v>
      </c>
      <c r="I188" s="67" t="s">
        <v>1777</v>
      </c>
    </row>
    <row r="189" spans="1:9">
      <c r="A189" s="67" t="s">
        <v>1975</v>
      </c>
      <c r="B189" s="67" t="s">
        <v>1774</v>
      </c>
      <c r="C189" s="67" t="s">
        <v>1808</v>
      </c>
      <c r="D189" s="67" t="s">
        <v>1782</v>
      </c>
      <c r="H189" s="69">
        <v>32305633</v>
      </c>
      <c r="I189" s="67" t="s">
        <v>1777</v>
      </c>
    </row>
    <row r="190" spans="1:9">
      <c r="A190" s="67" t="s">
        <v>1976</v>
      </c>
      <c r="B190" s="67" t="s">
        <v>1774</v>
      </c>
      <c r="C190" s="67" t="s">
        <v>1798</v>
      </c>
      <c r="D190" s="67" t="s">
        <v>1905</v>
      </c>
      <c r="H190" s="69">
        <v>28206972</v>
      </c>
      <c r="I190" s="67" t="s">
        <v>1777</v>
      </c>
    </row>
    <row r="191" spans="1:9">
      <c r="A191" s="67" t="s">
        <v>1977</v>
      </c>
      <c r="B191" s="67" t="s">
        <v>1774</v>
      </c>
      <c r="C191" s="67" t="s">
        <v>1978</v>
      </c>
      <c r="D191" s="67" t="s">
        <v>1782</v>
      </c>
      <c r="H191" s="69">
        <v>31420917</v>
      </c>
      <c r="I191" s="67" t="s">
        <v>1777</v>
      </c>
    </row>
    <row r="192" spans="1:9">
      <c r="A192" s="67" t="s">
        <v>1979</v>
      </c>
      <c r="B192" s="67" t="s">
        <v>1774</v>
      </c>
      <c r="C192" s="67" t="s">
        <v>1808</v>
      </c>
      <c r="D192" s="67" t="s">
        <v>1782</v>
      </c>
      <c r="H192" s="69">
        <v>30689557</v>
      </c>
      <c r="I192" s="67" t="s">
        <v>1777</v>
      </c>
    </row>
    <row r="193" spans="1:9">
      <c r="A193" s="67" t="s">
        <v>1980</v>
      </c>
      <c r="B193" s="67" t="s">
        <v>1774</v>
      </c>
      <c r="C193" s="67" t="s">
        <v>1798</v>
      </c>
      <c r="D193" s="67" t="s">
        <v>1905</v>
      </c>
      <c r="H193" s="69">
        <v>28206972</v>
      </c>
      <c r="I193" s="67" t="s">
        <v>1777</v>
      </c>
    </row>
    <row r="194" spans="1:9">
      <c r="A194" s="67" t="s">
        <v>1981</v>
      </c>
      <c r="B194" s="67" t="s">
        <v>1774</v>
      </c>
      <c r="C194" s="67" t="s">
        <v>1808</v>
      </c>
      <c r="D194" s="67" t="s">
        <v>1782</v>
      </c>
      <c r="H194" s="69">
        <v>32021419</v>
      </c>
      <c r="I194" s="67" t="s">
        <v>1777</v>
      </c>
    </row>
    <row r="195" spans="1:9">
      <c r="A195" s="67" t="s">
        <v>1982</v>
      </c>
      <c r="B195" s="67" t="s">
        <v>1774</v>
      </c>
      <c r="C195" s="67" t="s">
        <v>1798</v>
      </c>
      <c r="D195" s="67" t="s">
        <v>1905</v>
      </c>
      <c r="H195" s="69">
        <v>28206972</v>
      </c>
      <c r="I195" s="67" t="s">
        <v>1777</v>
      </c>
    </row>
    <row r="196" spans="1:9">
      <c r="A196" s="67" t="s">
        <v>1983</v>
      </c>
      <c r="B196" s="67" t="s">
        <v>1774</v>
      </c>
      <c r="C196" s="67" t="s">
        <v>1798</v>
      </c>
      <c r="D196" s="67" t="s">
        <v>1782</v>
      </c>
      <c r="H196" s="69">
        <v>28184940</v>
      </c>
      <c r="I196" s="67" t="s">
        <v>1777</v>
      </c>
    </row>
    <row r="197" spans="1:9">
      <c r="A197" s="67" t="s">
        <v>1984</v>
      </c>
      <c r="B197" s="67" t="s">
        <v>1774</v>
      </c>
      <c r="C197" s="67" t="s">
        <v>1957</v>
      </c>
      <c r="D197" s="67" t="s">
        <v>1782</v>
      </c>
      <c r="H197" s="69">
        <v>28980874</v>
      </c>
      <c r="I197" s="67" t="s">
        <v>1777</v>
      </c>
    </row>
    <row r="198" spans="1:9">
      <c r="A198" s="67" t="s">
        <v>1985</v>
      </c>
      <c r="B198" s="67" t="s">
        <v>1774</v>
      </c>
      <c r="C198" s="67" t="s">
        <v>1986</v>
      </c>
      <c r="D198" s="67" t="s">
        <v>1782</v>
      </c>
      <c r="H198" s="69">
        <v>30927924</v>
      </c>
      <c r="I198" s="67" t="s">
        <v>1777</v>
      </c>
    </row>
    <row r="199" spans="1:9">
      <c r="A199" s="67" t="s">
        <v>1987</v>
      </c>
      <c r="B199" s="67" t="s">
        <v>1774</v>
      </c>
      <c r="C199" s="67" t="s">
        <v>1988</v>
      </c>
      <c r="D199" s="67" t="s">
        <v>1782</v>
      </c>
      <c r="H199" s="69">
        <v>32169278</v>
      </c>
      <c r="I199" s="67" t="s">
        <v>1777</v>
      </c>
    </row>
    <row r="200" spans="1:9">
      <c r="A200" s="67" t="s">
        <v>1989</v>
      </c>
      <c r="B200" s="67" t="s">
        <v>1774</v>
      </c>
      <c r="C200" s="67" t="s">
        <v>1990</v>
      </c>
      <c r="D200" s="67" t="s">
        <v>1782</v>
      </c>
      <c r="H200" s="69">
        <v>31997941</v>
      </c>
      <c r="I200" s="67" t="s">
        <v>1777</v>
      </c>
    </row>
    <row r="201" spans="1:9">
      <c r="A201" s="67" t="s">
        <v>1991</v>
      </c>
      <c r="B201" s="67" t="s">
        <v>1774</v>
      </c>
      <c r="C201" s="67" t="s">
        <v>1992</v>
      </c>
      <c r="D201" s="67" t="s">
        <v>1782</v>
      </c>
      <c r="H201" s="69">
        <v>31182928</v>
      </c>
      <c r="I201" s="67" t="s">
        <v>1777</v>
      </c>
    </row>
    <row r="202" spans="1:9">
      <c r="A202" s="67" t="s">
        <v>1993</v>
      </c>
      <c r="B202" s="67" t="s">
        <v>1774</v>
      </c>
      <c r="C202" s="67" t="s">
        <v>1994</v>
      </c>
      <c r="D202" s="67" t="s">
        <v>1782</v>
      </c>
      <c r="H202" s="69">
        <v>32253030</v>
      </c>
      <c r="I202" s="67" t="s">
        <v>1777</v>
      </c>
    </row>
    <row r="203" spans="1:9">
      <c r="A203" s="67" t="s">
        <v>1993</v>
      </c>
      <c r="B203" s="67" t="s">
        <v>1774</v>
      </c>
      <c r="C203" s="67" t="s">
        <v>1808</v>
      </c>
      <c r="D203" s="67" t="s">
        <v>1782</v>
      </c>
      <c r="H203" s="69">
        <v>32226494</v>
      </c>
      <c r="I203" s="67" t="s">
        <v>1777</v>
      </c>
    </row>
    <row r="204" spans="1:9">
      <c r="A204" s="67" t="s">
        <v>1995</v>
      </c>
      <c r="B204" s="67" t="s">
        <v>1774</v>
      </c>
      <c r="C204" s="67" t="s">
        <v>1808</v>
      </c>
      <c r="D204" s="67" t="s">
        <v>1905</v>
      </c>
      <c r="H204" s="69">
        <v>31542615</v>
      </c>
      <c r="I204" s="67" t="s">
        <v>1777</v>
      </c>
    </row>
    <row r="205" spans="1:9">
      <c r="A205" s="67" t="s">
        <v>1996</v>
      </c>
      <c r="B205" s="67" t="s">
        <v>1774</v>
      </c>
      <c r="C205" s="67" t="s">
        <v>1997</v>
      </c>
      <c r="D205" s="67" t="s">
        <v>1776</v>
      </c>
      <c r="H205" s="69">
        <v>32026471</v>
      </c>
      <c r="I205" s="67" t="s">
        <v>1777</v>
      </c>
    </row>
    <row r="206" spans="1:9">
      <c r="A206" s="67" t="s">
        <v>1998</v>
      </c>
      <c r="B206" s="67" t="s">
        <v>1774</v>
      </c>
      <c r="C206" s="67" t="s">
        <v>1999</v>
      </c>
      <c r="D206" s="67" t="s">
        <v>1782</v>
      </c>
      <c r="H206" s="69">
        <v>30412280</v>
      </c>
      <c r="I206" s="67" t="s">
        <v>1777</v>
      </c>
    </row>
    <row r="207" spans="1:9">
      <c r="A207" s="67" t="s">
        <v>2000</v>
      </c>
      <c r="B207" s="67" t="s">
        <v>1774</v>
      </c>
      <c r="C207" s="67" t="s">
        <v>2001</v>
      </c>
      <c r="D207" s="67" t="s">
        <v>1782</v>
      </c>
      <c r="H207" s="69">
        <v>31226266</v>
      </c>
      <c r="I207" s="67" t="s">
        <v>1777</v>
      </c>
    </row>
    <row r="208" spans="1:9">
      <c r="A208" s="67" t="s">
        <v>2002</v>
      </c>
      <c r="B208" s="67" t="s">
        <v>1774</v>
      </c>
      <c r="C208" s="67" t="s">
        <v>2003</v>
      </c>
      <c r="D208" s="67" t="s">
        <v>1782</v>
      </c>
      <c r="H208" s="69">
        <v>30953514</v>
      </c>
      <c r="I208" s="67" t="s">
        <v>1777</v>
      </c>
    </row>
    <row r="209" spans="1:9">
      <c r="A209" s="67" t="s">
        <v>2004</v>
      </c>
      <c r="B209" s="67" t="s">
        <v>1774</v>
      </c>
      <c r="C209" s="67" t="s">
        <v>2005</v>
      </c>
      <c r="D209" s="67" t="s">
        <v>1782</v>
      </c>
      <c r="H209" s="69">
        <v>30922402</v>
      </c>
      <c r="I209" s="67" t="s">
        <v>1777</v>
      </c>
    </row>
    <row r="210" spans="1:9">
      <c r="A210" s="67" t="s">
        <v>2006</v>
      </c>
      <c r="B210" s="67" t="s">
        <v>1774</v>
      </c>
      <c r="C210" s="67" t="s">
        <v>2007</v>
      </c>
      <c r="D210" s="67" t="s">
        <v>1782</v>
      </c>
      <c r="H210" s="69">
        <v>31776711</v>
      </c>
      <c r="I210" s="67" t="s">
        <v>1777</v>
      </c>
    </row>
    <row r="211" spans="1:9">
      <c r="A211" s="67" t="s">
        <v>2008</v>
      </c>
      <c r="B211" s="67" t="s">
        <v>1774</v>
      </c>
      <c r="C211" s="67" t="s">
        <v>2009</v>
      </c>
      <c r="D211" s="67" t="s">
        <v>1782</v>
      </c>
      <c r="H211" s="69">
        <v>31257089</v>
      </c>
      <c r="I211" s="67" t="s">
        <v>1777</v>
      </c>
    </row>
    <row r="212" spans="1:9">
      <c r="A212" s="67" t="s">
        <v>2010</v>
      </c>
      <c r="B212" s="67" t="s">
        <v>1774</v>
      </c>
      <c r="C212" s="67" t="s">
        <v>1808</v>
      </c>
      <c r="D212" s="67" t="s">
        <v>1782</v>
      </c>
      <c r="H212" s="69">
        <v>30853181</v>
      </c>
      <c r="I212" s="67" t="s">
        <v>1777</v>
      </c>
    </row>
    <row r="213" spans="1:9">
      <c r="A213" s="67" t="s">
        <v>2011</v>
      </c>
      <c r="B213" s="67" t="s">
        <v>1774</v>
      </c>
      <c r="C213" s="67" t="s">
        <v>2012</v>
      </c>
      <c r="D213" s="67" t="s">
        <v>1776</v>
      </c>
      <c r="H213" s="69">
        <v>30419346</v>
      </c>
      <c r="I213" s="67" t="s">
        <v>1777</v>
      </c>
    </row>
    <row r="214" spans="1:9">
      <c r="A214" s="67" t="s">
        <v>2013</v>
      </c>
      <c r="B214" s="67" t="s">
        <v>1774</v>
      </c>
      <c r="C214" s="67" t="s">
        <v>1808</v>
      </c>
      <c r="D214" s="67" t="s">
        <v>1782</v>
      </c>
      <c r="H214" s="69">
        <v>31898357</v>
      </c>
      <c r="I214" s="67" t="s">
        <v>1777</v>
      </c>
    </row>
    <row r="215" spans="1:9">
      <c r="A215" s="67" t="s">
        <v>2014</v>
      </c>
      <c r="B215" s="67" t="s">
        <v>1774</v>
      </c>
      <c r="C215" s="67" t="s">
        <v>1808</v>
      </c>
      <c r="D215" s="67" t="s">
        <v>1782</v>
      </c>
      <c r="H215" s="69">
        <v>30963578</v>
      </c>
      <c r="I215" s="67" t="s">
        <v>1777</v>
      </c>
    </row>
    <row r="216" spans="1:9">
      <c r="A216" s="67" t="s">
        <v>2015</v>
      </c>
      <c r="B216" s="67" t="s">
        <v>1774</v>
      </c>
      <c r="C216" s="67" t="s">
        <v>2016</v>
      </c>
      <c r="D216" s="67" t="s">
        <v>1776</v>
      </c>
      <c r="H216" s="69">
        <v>31719211</v>
      </c>
      <c r="I216" s="67" t="s">
        <v>1777</v>
      </c>
    </row>
    <row r="217" spans="1:9">
      <c r="A217" s="67" t="s">
        <v>2017</v>
      </c>
      <c r="B217" s="67" t="s">
        <v>1774</v>
      </c>
      <c r="C217" s="67" t="s">
        <v>1808</v>
      </c>
      <c r="D217" s="67" t="s">
        <v>1782</v>
      </c>
      <c r="H217" s="69">
        <v>31371702</v>
      </c>
      <c r="I217" s="67" t="s">
        <v>1777</v>
      </c>
    </row>
    <row r="218" spans="1:9">
      <c r="A218" s="67" t="s">
        <v>2018</v>
      </c>
      <c r="B218" s="67" t="s">
        <v>1774</v>
      </c>
      <c r="C218" s="67" t="s">
        <v>1808</v>
      </c>
      <c r="D218" s="67" t="s">
        <v>1782</v>
      </c>
      <c r="H218" s="69">
        <v>32110057</v>
      </c>
      <c r="I218" s="67" t="s">
        <v>1777</v>
      </c>
    </row>
    <row r="219" spans="1:9">
      <c r="A219" s="67" t="s">
        <v>2018</v>
      </c>
      <c r="B219" s="67" t="s">
        <v>1774</v>
      </c>
      <c r="C219" s="67" t="s">
        <v>1808</v>
      </c>
      <c r="D219" s="67" t="s">
        <v>1776</v>
      </c>
      <c r="H219" s="69">
        <v>30866608</v>
      </c>
      <c r="I219" s="67" t="s">
        <v>1777</v>
      </c>
    </row>
    <row r="220" spans="1:9">
      <c r="A220" s="67" t="s">
        <v>2019</v>
      </c>
      <c r="B220" s="67" t="s">
        <v>1774</v>
      </c>
      <c r="C220" s="67" t="s">
        <v>2020</v>
      </c>
      <c r="D220" s="67" t="s">
        <v>1776</v>
      </c>
      <c r="H220" s="69">
        <v>31718709</v>
      </c>
      <c r="I220" s="67" t="s">
        <v>1777</v>
      </c>
    </row>
    <row r="221" spans="1:9">
      <c r="A221" s="67" t="s">
        <v>2021</v>
      </c>
      <c r="B221" s="67" t="s">
        <v>1774</v>
      </c>
      <c r="C221" s="67" t="s">
        <v>2022</v>
      </c>
      <c r="D221" s="67" t="s">
        <v>1776</v>
      </c>
      <c r="H221" s="69">
        <v>28893265</v>
      </c>
      <c r="I221" s="67" t="s">
        <v>1777</v>
      </c>
    </row>
    <row r="222" spans="1:9">
      <c r="A222" s="67" t="s">
        <v>2023</v>
      </c>
      <c r="B222" s="67" t="s">
        <v>1774</v>
      </c>
      <c r="C222" s="67" t="s">
        <v>2024</v>
      </c>
      <c r="D222" s="67" t="s">
        <v>1782</v>
      </c>
      <c r="H222" s="69">
        <v>31722712</v>
      </c>
      <c r="I222" s="67" t="s">
        <v>1777</v>
      </c>
    </row>
    <row r="223" spans="1:9">
      <c r="A223" s="67" t="s">
        <v>2023</v>
      </c>
      <c r="B223" s="67" t="s">
        <v>1774</v>
      </c>
      <c r="C223" s="67" t="s">
        <v>1927</v>
      </c>
      <c r="D223" s="67" t="s">
        <v>1782</v>
      </c>
      <c r="H223" s="69">
        <v>30988068</v>
      </c>
      <c r="I223" s="67" t="s">
        <v>1777</v>
      </c>
    </row>
    <row r="224" spans="1:9">
      <c r="A224" s="67" t="s">
        <v>2025</v>
      </c>
      <c r="B224" s="67" t="s">
        <v>1774</v>
      </c>
      <c r="C224" s="67" t="s">
        <v>2026</v>
      </c>
      <c r="D224" s="67" t="s">
        <v>1782</v>
      </c>
      <c r="H224" s="69">
        <v>32020674</v>
      </c>
      <c r="I224" s="67" t="s">
        <v>1777</v>
      </c>
    </row>
    <row r="225" spans="1:9">
      <c r="A225" s="67" t="s">
        <v>2027</v>
      </c>
      <c r="B225" s="67" t="s">
        <v>1774</v>
      </c>
      <c r="C225" s="67" t="s">
        <v>2028</v>
      </c>
      <c r="D225" s="67" t="s">
        <v>1905</v>
      </c>
      <c r="H225" s="69">
        <v>32164722</v>
      </c>
      <c r="I225" s="67" t="s">
        <v>1777</v>
      </c>
    </row>
    <row r="226" spans="1:9">
      <c r="A226" s="67" t="s">
        <v>2029</v>
      </c>
      <c r="B226" s="67" t="s">
        <v>1774</v>
      </c>
      <c r="C226" s="67" t="s">
        <v>2030</v>
      </c>
      <c r="D226" s="67" t="s">
        <v>1782</v>
      </c>
      <c r="H226" s="69">
        <v>31841184</v>
      </c>
      <c r="I226" s="67" t="s">
        <v>1777</v>
      </c>
    </row>
    <row r="227" spans="1:9">
      <c r="A227" s="67" t="s">
        <v>2031</v>
      </c>
      <c r="B227" s="67" t="s">
        <v>1774</v>
      </c>
      <c r="C227" s="67" t="s">
        <v>1808</v>
      </c>
      <c r="D227" s="67" t="s">
        <v>1776</v>
      </c>
      <c r="H227" s="69">
        <v>32194149</v>
      </c>
      <c r="I227" s="67" t="s">
        <v>1777</v>
      </c>
    </row>
    <row r="228" spans="1:9">
      <c r="A228" s="67" t="s">
        <v>2032</v>
      </c>
      <c r="B228" s="67" t="s">
        <v>1774</v>
      </c>
      <c r="C228" s="67" t="s">
        <v>2033</v>
      </c>
      <c r="D228" s="67" t="s">
        <v>1782</v>
      </c>
      <c r="H228" s="69">
        <v>30576282</v>
      </c>
      <c r="I228" s="67" t="s">
        <v>1777</v>
      </c>
    </row>
    <row r="229" spans="1:9">
      <c r="A229" s="67" t="s">
        <v>2034</v>
      </c>
      <c r="B229" s="67" t="s">
        <v>1774</v>
      </c>
      <c r="C229" s="67" t="s">
        <v>2035</v>
      </c>
      <c r="D229" s="67" t="s">
        <v>1782</v>
      </c>
      <c r="H229" s="69">
        <v>31438963</v>
      </c>
      <c r="I229" s="67" t="s">
        <v>1777</v>
      </c>
    </row>
    <row r="230" spans="1:9">
      <c r="A230" s="67" t="s">
        <v>2036</v>
      </c>
      <c r="B230" s="67" t="s">
        <v>1774</v>
      </c>
      <c r="C230" s="67" t="s">
        <v>2037</v>
      </c>
      <c r="D230" s="67" t="s">
        <v>1782</v>
      </c>
      <c r="H230" s="69">
        <v>31276627</v>
      </c>
      <c r="I230" s="67" t="s">
        <v>1777</v>
      </c>
    </row>
    <row r="231" spans="1:9">
      <c r="A231" s="67" t="s">
        <v>2038</v>
      </c>
      <c r="B231" s="67" t="s">
        <v>1774</v>
      </c>
      <c r="C231" s="67" t="s">
        <v>2039</v>
      </c>
      <c r="D231" s="67" t="s">
        <v>1905</v>
      </c>
      <c r="H231" s="69">
        <v>30717751</v>
      </c>
      <c r="I231" s="67" t="s">
        <v>1777</v>
      </c>
    </row>
    <row r="232" spans="1:9">
      <c r="A232" s="67" t="s">
        <v>2040</v>
      </c>
      <c r="B232" s="67" t="s">
        <v>1774</v>
      </c>
      <c r="C232" s="67" t="s">
        <v>1808</v>
      </c>
      <c r="D232" s="67" t="s">
        <v>1782</v>
      </c>
      <c r="H232" s="69">
        <v>31409903</v>
      </c>
      <c r="I232" s="67" t="s">
        <v>1777</v>
      </c>
    </row>
    <row r="233" spans="1:9">
      <c r="A233" s="67" t="s">
        <v>2041</v>
      </c>
      <c r="B233" s="67" t="s">
        <v>1774</v>
      </c>
      <c r="C233" s="67" t="s">
        <v>2042</v>
      </c>
      <c r="D233" s="67" t="s">
        <v>1782</v>
      </c>
      <c r="H233" s="69">
        <v>30417526</v>
      </c>
      <c r="I233" s="67" t="s">
        <v>1777</v>
      </c>
    </row>
    <row r="234" spans="1:9">
      <c r="A234" s="67" t="s">
        <v>2043</v>
      </c>
      <c r="B234" s="67" t="s">
        <v>1774</v>
      </c>
      <c r="C234" s="67" t="s">
        <v>2044</v>
      </c>
      <c r="D234" s="67" t="s">
        <v>1782</v>
      </c>
      <c r="H234" s="69">
        <v>32190005</v>
      </c>
      <c r="I234" s="67" t="s">
        <v>1777</v>
      </c>
    </row>
    <row r="235" spans="1:9">
      <c r="A235" s="67" t="s">
        <v>2043</v>
      </c>
      <c r="B235" s="67" t="s">
        <v>1774</v>
      </c>
      <c r="C235" s="67" t="s">
        <v>2045</v>
      </c>
      <c r="D235" s="67" t="s">
        <v>1782</v>
      </c>
      <c r="H235" s="69">
        <v>32169757</v>
      </c>
      <c r="I235" s="67" t="s">
        <v>1777</v>
      </c>
    </row>
    <row r="236" spans="1:9">
      <c r="A236" s="67" t="s">
        <v>2046</v>
      </c>
      <c r="B236" s="67" t="s">
        <v>1774</v>
      </c>
      <c r="C236" s="67" t="s">
        <v>1808</v>
      </c>
      <c r="D236" s="67" t="s">
        <v>1782</v>
      </c>
      <c r="H236" s="69">
        <v>31701767</v>
      </c>
      <c r="I236" s="67" t="s">
        <v>1777</v>
      </c>
    </row>
    <row r="237" spans="1:9">
      <c r="A237" s="67" t="s">
        <v>2047</v>
      </c>
      <c r="B237" s="67" t="s">
        <v>1774</v>
      </c>
      <c r="C237" s="67" t="s">
        <v>2048</v>
      </c>
      <c r="D237" s="67" t="s">
        <v>1776</v>
      </c>
      <c r="H237" s="69">
        <v>30777076</v>
      </c>
      <c r="I237" s="67" t="s">
        <v>1777</v>
      </c>
    </row>
    <row r="238" spans="1:9">
      <c r="A238" s="67" t="s">
        <v>2049</v>
      </c>
      <c r="B238" s="67" t="s">
        <v>1774</v>
      </c>
      <c r="C238" s="67" t="s">
        <v>1779</v>
      </c>
      <c r="D238" s="67" t="s">
        <v>1776</v>
      </c>
      <c r="H238" s="69">
        <v>29973643</v>
      </c>
      <c r="I238" s="67" t="s">
        <v>1777</v>
      </c>
    </row>
    <row r="239" spans="1:9">
      <c r="A239" s="67" t="s">
        <v>2050</v>
      </c>
      <c r="B239" s="67" t="s">
        <v>1774</v>
      </c>
      <c r="C239" s="67" t="s">
        <v>1808</v>
      </c>
      <c r="D239" s="67" t="s">
        <v>1782</v>
      </c>
      <c r="H239" s="69">
        <v>31811909</v>
      </c>
      <c r="I239" s="67" t="s">
        <v>1777</v>
      </c>
    </row>
    <row r="240" spans="1:9">
      <c r="A240" s="67" t="s">
        <v>2051</v>
      </c>
      <c r="B240" s="67" t="s">
        <v>1774</v>
      </c>
      <c r="C240" s="67" t="s">
        <v>2052</v>
      </c>
      <c r="D240" s="67" t="s">
        <v>1782</v>
      </c>
      <c r="H240" s="69">
        <v>32044717</v>
      </c>
      <c r="I240" s="67" t="s">
        <v>1777</v>
      </c>
    </row>
    <row r="241" spans="1:9">
      <c r="A241" s="67" t="s">
        <v>2053</v>
      </c>
      <c r="B241" s="67" t="s">
        <v>1774</v>
      </c>
      <c r="C241" s="67" t="s">
        <v>2054</v>
      </c>
      <c r="D241" s="67" t="s">
        <v>1782</v>
      </c>
      <c r="H241" s="69">
        <v>30132886</v>
      </c>
      <c r="I241" s="67" t="s">
        <v>1777</v>
      </c>
    </row>
    <row r="242" spans="1:9">
      <c r="A242" s="67" t="s">
        <v>2053</v>
      </c>
      <c r="B242" s="67" t="s">
        <v>1895</v>
      </c>
      <c r="C242" s="67" t="s">
        <v>2055</v>
      </c>
      <c r="D242" s="67" t="s">
        <v>1782</v>
      </c>
      <c r="H242" s="69">
        <v>30132886</v>
      </c>
      <c r="I242" s="67" t="s">
        <v>1777</v>
      </c>
    </row>
    <row r="243" spans="1:9">
      <c r="A243" s="67" t="s">
        <v>2056</v>
      </c>
      <c r="B243" s="67" t="s">
        <v>1774</v>
      </c>
      <c r="C243" s="67" t="s">
        <v>2057</v>
      </c>
      <c r="D243" s="67" t="s">
        <v>1776</v>
      </c>
      <c r="H243" s="69">
        <v>31928527</v>
      </c>
      <c r="I243" s="67" t="s">
        <v>1777</v>
      </c>
    </row>
    <row r="244" spans="1:9">
      <c r="A244" s="67" t="s">
        <v>2058</v>
      </c>
      <c r="B244" s="67" t="s">
        <v>1774</v>
      </c>
      <c r="C244" s="67" t="s">
        <v>2059</v>
      </c>
      <c r="D244" s="67" t="s">
        <v>1782</v>
      </c>
      <c r="H244" s="69">
        <v>31199037</v>
      </c>
      <c r="I244" s="67" t="s">
        <v>1777</v>
      </c>
    </row>
    <row r="245" spans="1:9">
      <c r="A245" s="67" t="s">
        <v>2060</v>
      </c>
      <c r="B245" s="67" t="s">
        <v>1774</v>
      </c>
      <c r="C245" s="67" t="s">
        <v>2061</v>
      </c>
      <c r="D245" s="67" t="s">
        <v>1782</v>
      </c>
      <c r="H245" s="69">
        <v>30510446</v>
      </c>
      <c r="I245" s="67" t="s">
        <v>1777</v>
      </c>
    </row>
    <row r="246" spans="1:9">
      <c r="A246" s="67" t="s">
        <v>2062</v>
      </c>
      <c r="B246" s="67" t="s">
        <v>1774</v>
      </c>
      <c r="C246" s="67" t="s">
        <v>1808</v>
      </c>
      <c r="D246" s="67" t="s">
        <v>1776</v>
      </c>
      <c r="H246" s="69">
        <v>32096163</v>
      </c>
      <c r="I246" s="67" t="s">
        <v>1777</v>
      </c>
    </row>
    <row r="247" spans="1:9">
      <c r="A247" s="67" t="s">
        <v>2063</v>
      </c>
      <c r="B247" s="67" t="s">
        <v>1774</v>
      </c>
      <c r="C247" s="67" t="s">
        <v>1938</v>
      </c>
      <c r="D247" s="67" t="s">
        <v>1905</v>
      </c>
      <c r="H247" s="69">
        <v>32314520</v>
      </c>
      <c r="I247" s="67" t="s">
        <v>1777</v>
      </c>
    </row>
    <row r="248" spans="1:9">
      <c r="A248" s="67" t="s">
        <v>2064</v>
      </c>
      <c r="B248" s="67" t="s">
        <v>1774</v>
      </c>
      <c r="C248" s="67" t="s">
        <v>2065</v>
      </c>
      <c r="D248" s="67" t="s">
        <v>1776</v>
      </c>
      <c r="H248" s="69">
        <v>31349968</v>
      </c>
      <c r="I248" s="67" t="s">
        <v>1777</v>
      </c>
    </row>
    <row r="249" spans="1:9">
      <c r="A249" s="67" t="s">
        <v>2066</v>
      </c>
      <c r="B249" s="67" t="s">
        <v>1774</v>
      </c>
      <c r="C249" s="67" t="s">
        <v>2067</v>
      </c>
      <c r="D249" s="67" t="s">
        <v>1776</v>
      </c>
      <c r="H249" s="69">
        <v>30336780</v>
      </c>
      <c r="I249" s="67" t="s">
        <v>1777</v>
      </c>
    </row>
    <row r="250" spans="1:9">
      <c r="A250" s="67" t="s">
        <v>2068</v>
      </c>
      <c r="B250" s="67" t="s">
        <v>1774</v>
      </c>
      <c r="C250" s="67" t="s">
        <v>1808</v>
      </c>
      <c r="D250" s="67" t="s">
        <v>1776</v>
      </c>
      <c r="H250" s="69">
        <v>30866608</v>
      </c>
      <c r="I250" s="67" t="s">
        <v>1777</v>
      </c>
    </row>
    <row r="251" spans="1:9">
      <c r="A251" s="67" t="s">
        <v>2069</v>
      </c>
      <c r="B251" s="67" t="s">
        <v>1774</v>
      </c>
      <c r="C251" s="67" t="s">
        <v>2070</v>
      </c>
      <c r="D251" s="67" t="s">
        <v>1782</v>
      </c>
      <c r="H251" s="69">
        <v>31650323</v>
      </c>
      <c r="I251" s="67" t="s">
        <v>1777</v>
      </c>
    </row>
    <row r="252" spans="1:9">
      <c r="A252" s="67" t="s">
        <v>2071</v>
      </c>
      <c r="B252" s="67" t="s">
        <v>1774</v>
      </c>
      <c r="C252" s="67" t="s">
        <v>1786</v>
      </c>
      <c r="D252" s="67" t="s">
        <v>1776</v>
      </c>
      <c r="H252" s="69">
        <v>25769450</v>
      </c>
      <c r="I252" s="67" t="s">
        <v>1777</v>
      </c>
    </row>
    <row r="253" spans="1:9">
      <c r="A253" s="67" t="s">
        <v>2072</v>
      </c>
      <c r="B253" s="67" t="s">
        <v>1774</v>
      </c>
      <c r="C253" s="67" t="s">
        <v>2073</v>
      </c>
      <c r="D253" s="67" t="s">
        <v>1776</v>
      </c>
      <c r="H253" s="69">
        <v>31853323</v>
      </c>
      <c r="I253" s="67" t="s">
        <v>1777</v>
      </c>
    </row>
    <row r="254" spans="1:9">
      <c r="A254" s="67" t="s">
        <v>2074</v>
      </c>
      <c r="B254" s="67" t="s">
        <v>1774</v>
      </c>
      <c r="C254" s="67" t="s">
        <v>2075</v>
      </c>
      <c r="D254" s="67" t="s">
        <v>1776</v>
      </c>
      <c r="H254" s="69">
        <v>31885317</v>
      </c>
      <c r="I254" s="67" t="s">
        <v>1777</v>
      </c>
    </row>
    <row r="255" spans="1:9">
      <c r="A255" s="67" t="s">
        <v>31</v>
      </c>
      <c r="B255" s="67" t="s">
        <v>1774</v>
      </c>
      <c r="C255" s="67" t="s">
        <v>2076</v>
      </c>
      <c r="D255" s="67" t="s">
        <v>1782</v>
      </c>
      <c r="H255" s="69">
        <v>28490034</v>
      </c>
      <c r="I255" s="67" t="s">
        <v>1777</v>
      </c>
    </row>
    <row r="256" spans="1:9">
      <c r="A256" s="67" t="s">
        <v>31</v>
      </c>
      <c r="B256" s="67" t="s">
        <v>1774</v>
      </c>
      <c r="C256" s="67" t="s">
        <v>1796</v>
      </c>
      <c r="D256" s="67" t="s">
        <v>1782</v>
      </c>
      <c r="H256" s="69">
        <v>29243780</v>
      </c>
      <c r="I256" s="67" t="s">
        <v>1777</v>
      </c>
    </row>
    <row r="257" spans="1:9">
      <c r="A257" s="67" t="s">
        <v>632</v>
      </c>
      <c r="B257" s="67" t="s">
        <v>1774</v>
      </c>
      <c r="C257" s="67" t="s">
        <v>1808</v>
      </c>
      <c r="D257" s="67" t="s">
        <v>1782</v>
      </c>
      <c r="H257" s="69">
        <v>30763257</v>
      </c>
      <c r="I257" s="67" t="s">
        <v>1777</v>
      </c>
    </row>
    <row r="258" spans="1:9">
      <c r="A258" s="67" t="s">
        <v>632</v>
      </c>
      <c r="B258" s="67" t="s">
        <v>1774</v>
      </c>
      <c r="C258" s="67" t="s">
        <v>1864</v>
      </c>
      <c r="D258" s="67" t="s">
        <v>1782</v>
      </c>
      <c r="H258" s="69">
        <v>31451992</v>
      </c>
      <c r="I258" s="67" t="s">
        <v>1777</v>
      </c>
    </row>
    <row r="259" spans="1:9">
      <c r="A259" s="67" t="s">
        <v>2077</v>
      </c>
      <c r="B259" s="67" t="s">
        <v>1774</v>
      </c>
      <c r="C259" s="67" t="s">
        <v>1783</v>
      </c>
      <c r="D259" s="67" t="s">
        <v>1782</v>
      </c>
      <c r="H259" s="69">
        <v>29700972</v>
      </c>
      <c r="I259" s="67" t="s">
        <v>1777</v>
      </c>
    </row>
    <row r="260" spans="1:9">
      <c r="A260" s="67" t="s">
        <v>2078</v>
      </c>
      <c r="B260" s="67" t="s">
        <v>1774</v>
      </c>
      <c r="C260" s="67" t="s">
        <v>1808</v>
      </c>
      <c r="D260" s="67" t="s">
        <v>1782</v>
      </c>
      <c r="H260" s="69">
        <v>29805620</v>
      </c>
      <c r="I260" s="67" t="s">
        <v>1777</v>
      </c>
    </row>
    <row r="261" spans="1:9">
      <c r="A261" s="67" t="s">
        <v>2078</v>
      </c>
      <c r="B261" s="67" t="s">
        <v>1774</v>
      </c>
      <c r="C261" s="67" t="s">
        <v>1786</v>
      </c>
      <c r="D261" s="67" t="s">
        <v>1782</v>
      </c>
      <c r="H261" s="69">
        <v>26718650</v>
      </c>
      <c r="I261" s="67" t="s">
        <v>1777</v>
      </c>
    </row>
    <row r="262" spans="1:9">
      <c r="A262" s="67" t="s">
        <v>2078</v>
      </c>
      <c r="B262" s="67" t="s">
        <v>1774</v>
      </c>
      <c r="C262" s="67" t="s">
        <v>2079</v>
      </c>
      <c r="D262" s="67" t="s">
        <v>1782</v>
      </c>
      <c r="H262" s="69">
        <v>29805620</v>
      </c>
      <c r="I262" s="67" t="s">
        <v>1777</v>
      </c>
    </row>
    <row r="263" spans="1:9">
      <c r="A263" s="67" t="s">
        <v>2080</v>
      </c>
      <c r="B263" s="67" t="s">
        <v>1774</v>
      </c>
      <c r="C263" s="67" t="s">
        <v>2081</v>
      </c>
      <c r="D263" s="67" t="s">
        <v>1782</v>
      </c>
      <c r="H263" s="69">
        <v>30195778</v>
      </c>
      <c r="I263" s="67" t="s">
        <v>1777</v>
      </c>
    </row>
    <row r="264" spans="1:9">
      <c r="A264" s="67" t="s">
        <v>36</v>
      </c>
      <c r="B264" s="67" t="s">
        <v>1774</v>
      </c>
      <c r="C264" s="67" t="s">
        <v>2082</v>
      </c>
      <c r="D264" s="67" t="s">
        <v>1782</v>
      </c>
      <c r="H264" s="69">
        <v>31002130</v>
      </c>
      <c r="I264" s="67" t="s">
        <v>1777</v>
      </c>
    </row>
    <row r="265" spans="1:9">
      <c r="A265" s="67" t="s">
        <v>36</v>
      </c>
      <c r="B265" s="67" t="s">
        <v>1774</v>
      </c>
      <c r="C265" s="67" t="s">
        <v>2083</v>
      </c>
      <c r="D265" s="67" t="s">
        <v>1782</v>
      </c>
      <c r="H265" s="69">
        <v>28951520</v>
      </c>
      <c r="I265" s="67" t="s">
        <v>1777</v>
      </c>
    </row>
    <row r="266" spans="1:9">
      <c r="A266" s="67" t="s">
        <v>36</v>
      </c>
      <c r="B266" s="67" t="s">
        <v>1774</v>
      </c>
      <c r="C266" s="67" t="s">
        <v>1783</v>
      </c>
      <c r="D266" s="67" t="s">
        <v>1782</v>
      </c>
      <c r="H266" s="69">
        <v>28618943</v>
      </c>
      <c r="I266" s="67" t="s">
        <v>1777</v>
      </c>
    </row>
    <row r="267" spans="1:9">
      <c r="A267" s="67" t="s">
        <v>36</v>
      </c>
      <c r="B267" s="67" t="s">
        <v>1774</v>
      </c>
      <c r="C267" s="67" t="s">
        <v>2084</v>
      </c>
      <c r="D267" s="67" t="s">
        <v>1782</v>
      </c>
      <c r="H267" s="69">
        <v>29416741</v>
      </c>
      <c r="I267" s="67" t="s">
        <v>1777</v>
      </c>
    </row>
    <row r="268" spans="1:9">
      <c r="A268" s="67" t="s">
        <v>282</v>
      </c>
      <c r="B268" s="67" t="s">
        <v>1774</v>
      </c>
      <c r="C268" s="67" t="s">
        <v>1789</v>
      </c>
      <c r="D268" s="67" t="s">
        <v>1782</v>
      </c>
      <c r="H268" s="69">
        <v>32096164</v>
      </c>
      <c r="I268" s="67" t="s">
        <v>1777</v>
      </c>
    </row>
    <row r="269" spans="1:9">
      <c r="A269" s="67" t="s">
        <v>286</v>
      </c>
      <c r="B269" s="67" t="s">
        <v>1774</v>
      </c>
      <c r="C269" s="67" t="s">
        <v>1800</v>
      </c>
      <c r="D269" s="67" t="s">
        <v>1782</v>
      </c>
      <c r="H269" s="69">
        <v>29912172</v>
      </c>
      <c r="I269" s="67" t="s">
        <v>1777</v>
      </c>
    </row>
    <row r="270" spans="1:9">
      <c r="A270" s="67" t="s">
        <v>286</v>
      </c>
      <c r="B270" s="67" t="s">
        <v>1774</v>
      </c>
      <c r="C270" s="67" t="s">
        <v>2085</v>
      </c>
      <c r="D270" s="67" t="s">
        <v>1782</v>
      </c>
      <c r="H270" s="69">
        <v>32271422</v>
      </c>
      <c r="I270" s="67" t="s">
        <v>1777</v>
      </c>
    </row>
    <row r="271" spans="1:9">
      <c r="A271" s="67" t="s">
        <v>286</v>
      </c>
      <c r="B271" s="67" t="s">
        <v>1774</v>
      </c>
      <c r="C271" s="67" t="s">
        <v>2086</v>
      </c>
      <c r="D271" s="67" t="s">
        <v>1782</v>
      </c>
      <c r="H271" s="69">
        <v>29912172</v>
      </c>
      <c r="I271" s="67" t="s">
        <v>1777</v>
      </c>
    </row>
    <row r="272" spans="1:9">
      <c r="A272" s="67" t="s">
        <v>42</v>
      </c>
      <c r="B272" s="67" t="s">
        <v>1774</v>
      </c>
      <c r="C272" s="67" t="s">
        <v>1875</v>
      </c>
      <c r="D272" s="67" t="s">
        <v>1776</v>
      </c>
      <c r="H272" s="69">
        <v>30515803</v>
      </c>
      <c r="I272" s="67" t="s">
        <v>1777</v>
      </c>
    </row>
    <row r="273" spans="1:9">
      <c r="A273" s="67" t="s">
        <v>634</v>
      </c>
      <c r="B273" s="67" t="s">
        <v>1774</v>
      </c>
      <c r="C273" s="67" t="s">
        <v>1783</v>
      </c>
      <c r="D273" s="67" t="s">
        <v>1782</v>
      </c>
      <c r="H273" s="69">
        <v>29719408</v>
      </c>
      <c r="I273" s="67" t="s">
        <v>1777</v>
      </c>
    </row>
    <row r="274" spans="1:9">
      <c r="A274" s="67" t="s">
        <v>636</v>
      </c>
      <c r="B274" s="67" t="s">
        <v>1774</v>
      </c>
      <c r="C274" s="67" t="s">
        <v>1808</v>
      </c>
      <c r="D274" s="67" t="s">
        <v>1776</v>
      </c>
      <c r="H274" s="69">
        <v>30775800</v>
      </c>
      <c r="I274" s="67" t="s">
        <v>1777</v>
      </c>
    </row>
    <row r="275" spans="1:9">
      <c r="A275" s="67" t="s">
        <v>639</v>
      </c>
      <c r="B275" s="67" t="s">
        <v>1774</v>
      </c>
      <c r="C275" s="67" t="s">
        <v>1786</v>
      </c>
      <c r="D275" s="67" t="s">
        <v>1776</v>
      </c>
      <c r="H275" s="69">
        <v>26237576</v>
      </c>
      <c r="I275" s="67" t="s">
        <v>1777</v>
      </c>
    </row>
    <row r="276" spans="1:9">
      <c r="A276" s="67" t="s">
        <v>289</v>
      </c>
      <c r="B276" s="67" t="s">
        <v>1774</v>
      </c>
      <c r="C276" s="67" t="s">
        <v>1870</v>
      </c>
      <c r="D276" s="67" t="s">
        <v>1782</v>
      </c>
      <c r="H276" s="69">
        <v>29282356</v>
      </c>
      <c r="I276" s="67" t="s">
        <v>1777</v>
      </c>
    </row>
    <row r="277" spans="1:9">
      <c r="A277" s="67" t="s">
        <v>292</v>
      </c>
      <c r="B277" s="67" t="s">
        <v>1774</v>
      </c>
      <c r="C277" s="67" t="s">
        <v>1800</v>
      </c>
      <c r="D277" s="67" t="s">
        <v>1782</v>
      </c>
      <c r="H277" s="69">
        <v>29912172</v>
      </c>
      <c r="I277" s="67" t="s">
        <v>1777</v>
      </c>
    </row>
    <row r="278" spans="1:9">
      <c r="A278" s="67" t="s">
        <v>292</v>
      </c>
      <c r="B278" s="67" t="s">
        <v>1774</v>
      </c>
      <c r="C278" s="67" t="s">
        <v>2086</v>
      </c>
      <c r="D278" s="67" t="s">
        <v>1782</v>
      </c>
      <c r="H278" s="69">
        <v>29912172</v>
      </c>
      <c r="I278" s="67" t="s">
        <v>1777</v>
      </c>
    </row>
    <row r="279" spans="1:9">
      <c r="A279" s="67" t="s">
        <v>293</v>
      </c>
      <c r="B279" s="67" t="s">
        <v>1774</v>
      </c>
      <c r="C279" s="67" t="s">
        <v>2087</v>
      </c>
      <c r="D279" s="67" t="s">
        <v>1782</v>
      </c>
      <c r="H279" s="69">
        <v>32239379</v>
      </c>
      <c r="I279" s="67" t="s">
        <v>1777</v>
      </c>
    </row>
    <row r="280" spans="1:9">
      <c r="A280" s="67" t="s">
        <v>293</v>
      </c>
      <c r="B280" s="67" t="s">
        <v>1774</v>
      </c>
      <c r="C280" s="67" t="s">
        <v>2088</v>
      </c>
      <c r="D280" s="67" t="s">
        <v>1782</v>
      </c>
      <c r="H280" s="69">
        <v>31591939</v>
      </c>
      <c r="I280" s="67" t="s">
        <v>1777</v>
      </c>
    </row>
    <row r="281" spans="1:9">
      <c r="A281" s="67" t="s">
        <v>293</v>
      </c>
      <c r="B281" s="67" t="s">
        <v>1774</v>
      </c>
      <c r="C281" s="67" t="s">
        <v>2089</v>
      </c>
      <c r="D281" s="67" t="s">
        <v>1782</v>
      </c>
      <c r="H281" s="69">
        <v>31105791</v>
      </c>
      <c r="I281" s="67" t="s">
        <v>1777</v>
      </c>
    </row>
    <row r="282" spans="1:9">
      <c r="A282" s="67" t="s">
        <v>293</v>
      </c>
      <c r="B282" s="67" t="s">
        <v>1774</v>
      </c>
      <c r="C282" s="67" t="s">
        <v>1875</v>
      </c>
      <c r="D282" s="67" t="s">
        <v>1782</v>
      </c>
      <c r="H282" s="69">
        <v>31463827</v>
      </c>
      <c r="I282" s="67" t="s">
        <v>1777</v>
      </c>
    </row>
    <row r="283" spans="1:9">
      <c r="A283" s="67" t="s">
        <v>647</v>
      </c>
      <c r="B283" s="67" t="s">
        <v>1774</v>
      </c>
      <c r="C283" s="67" t="s">
        <v>1796</v>
      </c>
      <c r="D283" s="67" t="s">
        <v>1782</v>
      </c>
      <c r="H283" s="69">
        <v>30770102</v>
      </c>
      <c r="I283" s="67" t="s">
        <v>1777</v>
      </c>
    </row>
    <row r="284" spans="1:9">
      <c r="A284" s="67" t="s">
        <v>2090</v>
      </c>
      <c r="B284" s="67" t="s">
        <v>1774</v>
      </c>
      <c r="C284" s="67" t="s">
        <v>1822</v>
      </c>
      <c r="D284" s="67" t="s">
        <v>1776</v>
      </c>
      <c r="H284" s="69">
        <v>25765901</v>
      </c>
      <c r="I284" s="67" t="s">
        <v>1777</v>
      </c>
    </row>
    <row r="285" spans="1:9">
      <c r="A285" s="67" t="s">
        <v>2091</v>
      </c>
      <c r="B285" s="67" t="s">
        <v>1774</v>
      </c>
      <c r="C285" s="67" t="s">
        <v>1783</v>
      </c>
      <c r="D285" s="67" t="s">
        <v>1782</v>
      </c>
      <c r="H285" s="69">
        <v>29762832</v>
      </c>
      <c r="I285" s="67" t="s">
        <v>1777</v>
      </c>
    </row>
    <row r="286" spans="1:9">
      <c r="A286" s="67" t="s">
        <v>2091</v>
      </c>
      <c r="B286" s="67" t="s">
        <v>1774</v>
      </c>
      <c r="C286" s="67" t="s">
        <v>1783</v>
      </c>
      <c r="D286" s="67" t="s">
        <v>1782</v>
      </c>
      <c r="H286" s="69">
        <v>28731138</v>
      </c>
      <c r="I286" s="67" t="s">
        <v>1777</v>
      </c>
    </row>
    <row r="287" spans="1:9">
      <c r="A287" s="67" t="s">
        <v>651</v>
      </c>
      <c r="B287" s="67" t="s">
        <v>1774</v>
      </c>
      <c r="C287" s="67" t="s">
        <v>2083</v>
      </c>
      <c r="D287" s="67" t="s">
        <v>1776</v>
      </c>
      <c r="H287" s="69">
        <v>32351584</v>
      </c>
      <c r="I287" s="67" t="s">
        <v>1777</v>
      </c>
    </row>
    <row r="288" spans="1:9">
      <c r="A288" s="67" t="s">
        <v>297</v>
      </c>
      <c r="B288" s="67" t="s">
        <v>1774</v>
      </c>
      <c r="C288" s="67" t="s">
        <v>2092</v>
      </c>
      <c r="D288" s="67" t="s">
        <v>1782</v>
      </c>
      <c r="H288" s="69">
        <v>27507049</v>
      </c>
      <c r="I288" s="67" t="s">
        <v>1777</v>
      </c>
    </row>
    <row r="289" spans="1:9">
      <c r="A289" s="67" t="s">
        <v>297</v>
      </c>
      <c r="B289" s="67" t="s">
        <v>1774</v>
      </c>
      <c r="C289" s="67" t="s">
        <v>2083</v>
      </c>
      <c r="D289" s="67" t="s">
        <v>1782</v>
      </c>
      <c r="H289" s="69">
        <v>28881724</v>
      </c>
      <c r="I289" s="67" t="s">
        <v>1777</v>
      </c>
    </row>
    <row r="290" spans="1:9">
      <c r="A290" s="67" t="s">
        <v>2093</v>
      </c>
      <c r="B290" s="67" t="s">
        <v>1774</v>
      </c>
      <c r="C290" s="67" t="s">
        <v>1783</v>
      </c>
      <c r="D290" s="67" t="s">
        <v>1782</v>
      </c>
      <c r="H290" s="69">
        <v>29147491</v>
      </c>
      <c r="I290" s="67" t="s">
        <v>1777</v>
      </c>
    </row>
    <row r="291" spans="1:9">
      <c r="A291" s="67" t="s">
        <v>653</v>
      </c>
      <c r="B291" s="67" t="s">
        <v>1774</v>
      </c>
      <c r="C291" s="67" t="s">
        <v>2094</v>
      </c>
      <c r="D291" s="67" t="s">
        <v>1776</v>
      </c>
      <c r="H291" s="69">
        <v>26537802</v>
      </c>
      <c r="I291" s="67" t="s">
        <v>1777</v>
      </c>
    </row>
    <row r="292" spans="1:9">
      <c r="A292" s="67" t="s">
        <v>298</v>
      </c>
      <c r="B292" s="67" t="s">
        <v>1774</v>
      </c>
      <c r="C292" s="67" t="s">
        <v>1796</v>
      </c>
      <c r="D292" s="67" t="s">
        <v>1782</v>
      </c>
      <c r="H292" s="69">
        <v>30138934</v>
      </c>
      <c r="I292" s="67" t="s">
        <v>1777</v>
      </c>
    </row>
    <row r="293" spans="1:9">
      <c r="A293" s="67" t="s">
        <v>165</v>
      </c>
      <c r="B293" s="67" t="s">
        <v>1774</v>
      </c>
      <c r="C293" s="67" t="s">
        <v>1796</v>
      </c>
      <c r="D293" s="67" t="s">
        <v>1782</v>
      </c>
      <c r="H293" s="69">
        <v>29209988</v>
      </c>
      <c r="I293" s="67" t="s">
        <v>1777</v>
      </c>
    </row>
    <row r="294" spans="1:9">
      <c r="A294" s="67" t="s">
        <v>2095</v>
      </c>
      <c r="B294" s="67" t="s">
        <v>2096</v>
      </c>
      <c r="C294" s="67" t="s">
        <v>1786</v>
      </c>
      <c r="D294" s="67" t="s">
        <v>1782</v>
      </c>
      <c r="H294" s="69">
        <v>24414129</v>
      </c>
      <c r="I294" s="67" t="s">
        <v>1777</v>
      </c>
    </row>
    <row r="295" spans="1:9">
      <c r="A295" s="67" t="s">
        <v>2097</v>
      </c>
      <c r="B295" s="67" t="s">
        <v>2096</v>
      </c>
      <c r="C295" s="67" t="s">
        <v>1786</v>
      </c>
      <c r="D295" s="67" t="s">
        <v>1782</v>
      </c>
      <c r="H295" s="69">
        <v>24414129</v>
      </c>
      <c r="I295" s="67" t="s">
        <v>1777</v>
      </c>
    </row>
    <row r="296" spans="1:9">
      <c r="A296" s="67" t="s">
        <v>2098</v>
      </c>
      <c r="B296" s="67" t="s">
        <v>2096</v>
      </c>
      <c r="C296" s="67" t="s">
        <v>1786</v>
      </c>
      <c r="D296" s="67" t="s">
        <v>1782</v>
      </c>
      <c r="H296" s="69">
        <v>24751403</v>
      </c>
      <c r="I296" s="67" t="s">
        <v>1777</v>
      </c>
    </row>
    <row r="297" spans="1:9">
      <c r="A297" s="67" t="s">
        <v>2099</v>
      </c>
      <c r="B297" s="67" t="s">
        <v>1774</v>
      </c>
      <c r="C297" s="67" t="s">
        <v>1783</v>
      </c>
      <c r="D297" s="67" t="s">
        <v>1776</v>
      </c>
      <c r="H297" s="69">
        <v>23645148</v>
      </c>
      <c r="I297" s="67" t="s">
        <v>1777</v>
      </c>
    </row>
    <row r="298" spans="1:9">
      <c r="A298" s="67" t="s">
        <v>2100</v>
      </c>
      <c r="B298" s="67" t="s">
        <v>1774</v>
      </c>
      <c r="C298" s="67" t="s">
        <v>1786</v>
      </c>
      <c r="D298" s="67" t="s">
        <v>1776</v>
      </c>
      <c r="H298" s="69">
        <v>28043146</v>
      </c>
      <c r="I298" s="67" t="s">
        <v>1777</v>
      </c>
    </row>
    <row r="299" spans="1:9">
      <c r="A299" s="67" t="s">
        <v>2101</v>
      </c>
      <c r="B299" s="67" t="s">
        <v>2096</v>
      </c>
      <c r="C299" s="67" t="s">
        <v>1786</v>
      </c>
      <c r="D299" s="67" t="s">
        <v>1776</v>
      </c>
      <c r="H299" s="69">
        <v>24414129</v>
      </c>
      <c r="I299" s="67" t="s">
        <v>1777</v>
      </c>
    </row>
    <row r="300" spans="1:9">
      <c r="A300" s="67" t="s">
        <v>2102</v>
      </c>
      <c r="B300" s="67" t="s">
        <v>2096</v>
      </c>
      <c r="C300" s="67" t="s">
        <v>1786</v>
      </c>
      <c r="D300" s="67" t="s">
        <v>1776</v>
      </c>
      <c r="H300" s="69">
        <v>24751403</v>
      </c>
      <c r="I300" s="67" t="s">
        <v>1777</v>
      </c>
    </row>
    <row r="301" spans="1:9">
      <c r="A301" s="67" t="s">
        <v>2103</v>
      </c>
      <c r="B301" s="67" t="s">
        <v>1774</v>
      </c>
      <c r="C301" s="67" t="s">
        <v>1796</v>
      </c>
      <c r="D301" s="67" t="s">
        <v>1776</v>
      </c>
      <c r="H301" s="69">
        <v>30138664</v>
      </c>
      <c r="I301" s="67" t="s">
        <v>1777</v>
      </c>
    </row>
    <row r="302" spans="1:9">
      <c r="A302" s="67" t="s">
        <v>2104</v>
      </c>
      <c r="B302" s="67" t="s">
        <v>2096</v>
      </c>
      <c r="C302" s="67" t="s">
        <v>1786</v>
      </c>
      <c r="D302" s="67" t="s">
        <v>1782</v>
      </c>
      <c r="H302" s="69">
        <v>24751403</v>
      </c>
      <c r="I302" s="67" t="s">
        <v>1777</v>
      </c>
    </row>
    <row r="303" spans="1:9">
      <c r="A303" s="67" t="s">
        <v>2105</v>
      </c>
      <c r="B303" s="67" t="s">
        <v>2096</v>
      </c>
      <c r="C303" s="67" t="s">
        <v>1786</v>
      </c>
      <c r="D303" s="67" t="s">
        <v>1782</v>
      </c>
      <c r="H303" s="69">
        <v>24414129</v>
      </c>
      <c r="I303" s="67" t="s">
        <v>1777</v>
      </c>
    </row>
    <row r="304" spans="1:9">
      <c r="A304" s="67" t="s">
        <v>2106</v>
      </c>
      <c r="B304" s="67" t="s">
        <v>2096</v>
      </c>
      <c r="C304" s="67" t="s">
        <v>1786</v>
      </c>
      <c r="D304" s="67" t="s">
        <v>1782</v>
      </c>
      <c r="H304" s="69">
        <v>24414129</v>
      </c>
      <c r="I304" s="67" t="s">
        <v>1777</v>
      </c>
    </row>
    <row r="305" spans="1:9">
      <c r="A305" s="67" t="s">
        <v>2107</v>
      </c>
      <c r="B305" s="67" t="s">
        <v>2096</v>
      </c>
      <c r="C305" s="67" t="s">
        <v>1786</v>
      </c>
      <c r="D305" s="67" t="s">
        <v>1782</v>
      </c>
      <c r="H305" s="69">
        <v>24414129</v>
      </c>
      <c r="I305" s="67" t="s">
        <v>1777</v>
      </c>
    </row>
    <row r="306" spans="1:9">
      <c r="A306" s="67" t="s">
        <v>2108</v>
      </c>
      <c r="B306" s="67" t="s">
        <v>2096</v>
      </c>
      <c r="C306" s="67" t="s">
        <v>1786</v>
      </c>
      <c r="D306" s="67" t="s">
        <v>1782</v>
      </c>
      <c r="H306" s="69">
        <v>24751403</v>
      </c>
      <c r="I306" s="67" t="s">
        <v>1777</v>
      </c>
    </row>
    <row r="307" spans="1:9">
      <c r="A307" s="67" t="s">
        <v>2109</v>
      </c>
      <c r="B307" s="67" t="s">
        <v>2096</v>
      </c>
      <c r="C307" s="67" t="s">
        <v>1786</v>
      </c>
      <c r="D307" s="67" t="s">
        <v>1776</v>
      </c>
      <c r="H307" s="69">
        <v>24751403</v>
      </c>
      <c r="I307" s="67" t="s">
        <v>1777</v>
      </c>
    </row>
    <row r="308" spans="1:9">
      <c r="A308" s="67" t="s">
        <v>2110</v>
      </c>
      <c r="B308" s="67" t="s">
        <v>1774</v>
      </c>
      <c r="C308" s="67" t="s">
        <v>1786</v>
      </c>
      <c r="D308" s="67" t="s">
        <v>1776</v>
      </c>
      <c r="H308" s="69">
        <v>28043146</v>
      </c>
      <c r="I308" s="67" t="s">
        <v>1777</v>
      </c>
    </row>
    <row r="309" spans="1:9">
      <c r="A309" s="67" t="s">
        <v>2111</v>
      </c>
      <c r="B309" s="67" t="s">
        <v>1774</v>
      </c>
      <c r="C309" s="67" t="s">
        <v>2082</v>
      </c>
      <c r="D309" s="67" t="s">
        <v>1782</v>
      </c>
      <c r="H309" s="69">
        <v>31584135</v>
      </c>
      <c r="I309" s="67" t="s">
        <v>1777</v>
      </c>
    </row>
    <row r="310" spans="1:9">
      <c r="A310" s="67" t="s">
        <v>656</v>
      </c>
      <c r="B310" s="67" t="s">
        <v>1774</v>
      </c>
      <c r="C310" s="67" t="s">
        <v>1802</v>
      </c>
      <c r="D310" s="67" t="s">
        <v>1782</v>
      </c>
      <c r="H310" s="69">
        <v>30556865</v>
      </c>
      <c r="I310" s="67" t="s">
        <v>1777</v>
      </c>
    </row>
    <row r="311" spans="1:9">
      <c r="A311" s="67" t="s">
        <v>658</v>
      </c>
      <c r="B311" s="67" t="s">
        <v>1774</v>
      </c>
      <c r="C311" s="67" t="s">
        <v>2112</v>
      </c>
      <c r="D311" s="67" t="s">
        <v>1782</v>
      </c>
      <c r="H311" s="69">
        <v>30984243</v>
      </c>
      <c r="I311" s="67" t="s">
        <v>1777</v>
      </c>
    </row>
    <row r="312" spans="1:9">
      <c r="A312" s="67" t="s">
        <v>658</v>
      </c>
      <c r="B312" s="67" t="s">
        <v>1774</v>
      </c>
      <c r="C312" s="67" t="s">
        <v>1828</v>
      </c>
      <c r="D312" s="67" t="s">
        <v>1776</v>
      </c>
      <c r="H312" s="69">
        <v>29719612</v>
      </c>
      <c r="I312" s="67" t="s">
        <v>1777</v>
      </c>
    </row>
    <row r="313" spans="1:9">
      <c r="A313" s="67" t="s">
        <v>2113</v>
      </c>
      <c r="B313" s="67" t="s">
        <v>1774</v>
      </c>
      <c r="C313" s="67" t="s">
        <v>2114</v>
      </c>
      <c r="D313" s="67" t="s">
        <v>1782</v>
      </c>
      <c r="H313" s="69">
        <v>31493939</v>
      </c>
      <c r="I313" s="67" t="s">
        <v>1777</v>
      </c>
    </row>
    <row r="314" spans="1:9">
      <c r="A314" s="67" t="s">
        <v>2115</v>
      </c>
      <c r="B314" s="67" t="s">
        <v>1774</v>
      </c>
      <c r="C314" s="67" t="s">
        <v>1802</v>
      </c>
      <c r="D314" s="67" t="s">
        <v>1782</v>
      </c>
      <c r="H314" s="69">
        <v>30638658</v>
      </c>
      <c r="I314" s="67" t="s">
        <v>1777</v>
      </c>
    </row>
    <row r="315" spans="1:9">
      <c r="A315" s="67" t="s">
        <v>167</v>
      </c>
      <c r="B315" s="67" t="s">
        <v>1774</v>
      </c>
      <c r="C315" s="67" t="s">
        <v>1803</v>
      </c>
      <c r="D315" s="67" t="s">
        <v>1776</v>
      </c>
      <c r="H315" s="69">
        <v>25167886</v>
      </c>
      <c r="I315" s="67" t="s">
        <v>1777</v>
      </c>
    </row>
    <row r="316" spans="1:9">
      <c r="A316" s="67" t="s">
        <v>173</v>
      </c>
      <c r="B316" s="67" t="s">
        <v>1774</v>
      </c>
      <c r="C316" s="67" t="s">
        <v>1786</v>
      </c>
      <c r="D316" s="67" t="s">
        <v>1776</v>
      </c>
      <c r="H316" s="69">
        <v>24961353</v>
      </c>
      <c r="I316" s="67" t="s">
        <v>1777</v>
      </c>
    </row>
    <row r="317" spans="1:9">
      <c r="A317" s="67" t="s">
        <v>173</v>
      </c>
      <c r="B317" s="67" t="s">
        <v>1774</v>
      </c>
      <c r="C317" s="67" t="s">
        <v>2094</v>
      </c>
      <c r="D317" s="67" t="s">
        <v>1776</v>
      </c>
      <c r="H317" s="69">
        <v>26306906</v>
      </c>
      <c r="I317" s="67" t="s">
        <v>1777</v>
      </c>
    </row>
    <row r="318" spans="1:9">
      <c r="A318" s="67" t="s">
        <v>173</v>
      </c>
      <c r="B318" s="67" t="s">
        <v>1774</v>
      </c>
      <c r="C318" s="67" t="s">
        <v>1822</v>
      </c>
      <c r="D318" s="67" t="s">
        <v>1884</v>
      </c>
      <c r="H318" s="69">
        <v>25124853</v>
      </c>
      <c r="I318" s="67" t="s">
        <v>1777</v>
      </c>
    </row>
    <row r="319" spans="1:9">
      <c r="A319" s="67" t="s">
        <v>51</v>
      </c>
      <c r="B319" s="67" t="s">
        <v>1774</v>
      </c>
      <c r="C319" s="67" t="s">
        <v>1783</v>
      </c>
      <c r="D319" s="67" t="s">
        <v>1782</v>
      </c>
      <c r="H319" s="69">
        <v>31785996</v>
      </c>
      <c r="I319" s="67" t="s">
        <v>1777</v>
      </c>
    </row>
    <row r="320" spans="1:9">
      <c r="A320" s="67" t="s">
        <v>51</v>
      </c>
      <c r="B320" s="67" t="s">
        <v>1774</v>
      </c>
      <c r="C320" s="67" t="s">
        <v>2116</v>
      </c>
      <c r="D320" s="67" t="s">
        <v>1782</v>
      </c>
      <c r="H320" s="69">
        <v>29239821</v>
      </c>
      <c r="I320" s="67" t="s">
        <v>1777</v>
      </c>
    </row>
    <row r="321" spans="1:9">
      <c r="A321" s="67" t="s">
        <v>51</v>
      </c>
      <c r="B321" s="67" t="s">
        <v>1774</v>
      </c>
      <c r="C321" s="67" t="s">
        <v>2117</v>
      </c>
      <c r="D321" s="67" t="s">
        <v>1782</v>
      </c>
      <c r="H321" s="69">
        <v>28209170</v>
      </c>
      <c r="I321" s="67" t="s">
        <v>1777</v>
      </c>
    </row>
    <row r="322" spans="1:9">
      <c r="A322" s="67" t="s">
        <v>2118</v>
      </c>
      <c r="B322" s="67" t="s">
        <v>1774</v>
      </c>
      <c r="C322" s="67" t="s">
        <v>2119</v>
      </c>
      <c r="D322" s="67" t="s">
        <v>1776</v>
      </c>
      <c r="H322" s="69">
        <v>30716442</v>
      </c>
      <c r="I322" s="67" t="s">
        <v>1777</v>
      </c>
    </row>
    <row r="323" spans="1:9">
      <c r="A323" s="67" t="s">
        <v>308</v>
      </c>
      <c r="B323" s="67" t="s">
        <v>1774</v>
      </c>
      <c r="C323" s="67" t="s">
        <v>1877</v>
      </c>
      <c r="D323" s="67" t="s">
        <v>1782</v>
      </c>
      <c r="H323" s="69">
        <v>30899380</v>
      </c>
      <c r="I323" s="67" t="s">
        <v>1777</v>
      </c>
    </row>
    <row r="324" spans="1:9">
      <c r="A324" s="67" t="s">
        <v>660</v>
      </c>
      <c r="B324" s="67" t="s">
        <v>1785</v>
      </c>
      <c r="C324" s="67" t="s">
        <v>1808</v>
      </c>
      <c r="D324" s="67" t="s">
        <v>1782</v>
      </c>
      <c r="H324" s="69">
        <v>31364114</v>
      </c>
      <c r="I324" s="67" t="s">
        <v>1777</v>
      </c>
    </row>
    <row r="325" spans="1:9">
      <c r="A325" s="67" t="s">
        <v>309</v>
      </c>
      <c r="B325" s="67" t="s">
        <v>1774</v>
      </c>
      <c r="C325" s="67" t="s">
        <v>2120</v>
      </c>
      <c r="D325" s="67" t="s">
        <v>1782</v>
      </c>
      <c r="H325" s="69">
        <v>29789713</v>
      </c>
      <c r="I325" s="67" t="s">
        <v>1777</v>
      </c>
    </row>
    <row r="326" spans="1:9">
      <c r="A326" s="67" t="s">
        <v>309</v>
      </c>
      <c r="B326" s="67" t="s">
        <v>1774</v>
      </c>
      <c r="C326" s="67" t="s">
        <v>1808</v>
      </c>
      <c r="D326" s="67" t="s">
        <v>1782</v>
      </c>
      <c r="H326" s="69">
        <v>31308753</v>
      </c>
      <c r="I326" s="67" t="s">
        <v>1777</v>
      </c>
    </row>
    <row r="327" spans="1:9">
      <c r="A327" s="67" t="s">
        <v>309</v>
      </c>
      <c r="B327" s="67" t="s">
        <v>1774</v>
      </c>
      <c r="C327" s="67" t="s">
        <v>1803</v>
      </c>
      <c r="D327" s="67" t="s">
        <v>1782</v>
      </c>
      <c r="H327" s="69">
        <v>29789713</v>
      </c>
      <c r="I327" s="67" t="s">
        <v>1777</v>
      </c>
    </row>
    <row r="328" spans="1:9">
      <c r="A328" s="67" t="s">
        <v>53</v>
      </c>
      <c r="B328" s="67" t="s">
        <v>1774</v>
      </c>
      <c r="C328" s="67" t="s">
        <v>1856</v>
      </c>
      <c r="D328" s="67" t="s">
        <v>1782</v>
      </c>
      <c r="H328" s="69">
        <v>32194743</v>
      </c>
      <c r="I328" s="67" t="s">
        <v>1777</v>
      </c>
    </row>
    <row r="329" spans="1:9">
      <c r="A329" s="67" t="s">
        <v>53</v>
      </c>
      <c r="B329" s="67" t="s">
        <v>1774</v>
      </c>
      <c r="C329" s="67" t="s">
        <v>1870</v>
      </c>
      <c r="D329" s="67" t="s">
        <v>1782</v>
      </c>
      <c r="H329" s="69">
        <v>31646567</v>
      </c>
      <c r="I329" s="67" t="s">
        <v>1777</v>
      </c>
    </row>
    <row r="330" spans="1:9">
      <c r="A330" s="67" t="s">
        <v>2121</v>
      </c>
      <c r="B330" s="67" t="s">
        <v>1774</v>
      </c>
      <c r="C330" s="67" t="s">
        <v>1808</v>
      </c>
      <c r="D330" s="67" t="s">
        <v>1782</v>
      </c>
      <c r="H330" s="69">
        <v>29424899</v>
      </c>
      <c r="I330" s="67" t="s">
        <v>1777</v>
      </c>
    </row>
    <row r="331" spans="1:9">
      <c r="A331" s="67" t="s">
        <v>2121</v>
      </c>
      <c r="B331" s="67" t="s">
        <v>1774</v>
      </c>
      <c r="C331" s="67" t="s">
        <v>1822</v>
      </c>
      <c r="D331" s="67" t="s">
        <v>1782</v>
      </c>
      <c r="H331" s="69">
        <v>25907137</v>
      </c>
      <c r="I331" s="67" t="s">
        <v>1777</v>
      </c>
    </row>
    <row r="332" spans="1:9">
      <c r="A332" s="67" t="s">
        <v>311</v>
      </c>
      <c r="B332" s="67" t="s">
        <v>1774</v>
      </c>
      <c r="C332" s="67" t="s">
        <v>1799</v>
      </c>
      <c r="D332" s="67" t="s">
        <v>1782</v>
      </c>
      <c r="H332" s="69">
        <v>32021248</v>
      </c>
      <c r="I332" s="67" t="s">
        <v>1777</v>
      </c>
    </row>
    <row r="333" spans="1:9">
      <c r="A333" s="67" t="s">
        <v>311</v>
      </c>
      <c r="B333" s="67" t="s">
        <v>1774</v>
      </c>
      <c r="C333" s="67" t="s">
        <v>1851</v>
      </c>
      <c r="D333" s="67" t="s">
        <v>1782</v>
      </c>
      <c r="H333" s="69">
        <v>32271421</v>
      </c>
      <c r="I333" s="67" t="s">
        <v>1777</v>
      </c>
    </row>
    <row r="334" spans="1:9">
      <c r="A334" s="67" t="s">
        <v>663</v>
      </c>
      <c r="B334" s="67" t="s">
        <v>1774</v>
      </c>
      <c r="C334" s="67" t="s">
        <v>2122</v>
      </c>
      <c r="D334" s="67" t="s">
        <v>1782</v>
      </c>
      <c r="H334" s="69">
        <v>30405842</v>
      </c>
      <c r="I334" s="67" t="s">
        <v>1777</v>
      </c>
    </row>
    <row r="335" spans="1:9">
      <c r="A335" s="67" t="s">
        <v>666</v>
      </c>
      <c r="B335" s="67" t="s">
        <v>1774</v>
      </c>
      <c r="C335" s="67" t="s">
        <v>1783</v>
      </c>
      <c r="D335" s="67" t="s">
        <v>1782</v>
      </c>
      <c r="H335" s="69">
        <v>28105191</v>
      </c>
      <c r="I335" s="67" t="s">
        <v>1777</v>
      </c>
    </row>
    <row r="336" spans="1:9">
      <c r="A336" s="67" t="s">
        <v>314</v>
      </c>
      <c r="B336" s="67" t="s">
        <v>1774</v>
      </c>
      <c r="C336" s="67" t="s">
        <v>2123</v>
      </c>
      <c r="D336" s="67" t="s">
        <v>1782</v>
      </c>
      <c r="H336" s="69">
        <v>30098426</v>
      </c>
      <c r="I336" s="67" t="s">
        <v>1777</v>
      </c>
    </row>
    <row r="337" spans="1:9">
      <c r="A337" s="67" t="s">
        <v>314</v>
      </c>
      <c r="B337" s="67" t="s">
        <v>1774</v>
      </c>
      <c r="C337" s="67" t="s">
        <v>2081</v>
      </c>
      <c r="D337" s="67" t="s">
        <v>1782</v>
      </c>
      <c r="H337" s="69">
        <v>30317610</v>
      </c>
      <c r="I337" s="67" t="s">
        <v>1777</v>
      </c>
    </row>
    <row r="338" spans="1:9">
      <c r="A338" s="67" t="s">
        <v>314</v>
      </c>
      <c r="B338" s="67" t="s">
        <v>1774</v>
      </c>
      <c r="C338" s="67" t="s">
        <v>1877</v>
      </c>
      <c r="D338" s="67" t="s">
        <v>1782</v>
      </c>
      <c r="H338" s="69">
        <v>29091858</v>
      </c>
      <c r="I338" s="67" t="s">
        <v>1777</v>
      </c>
    </row>
    <row r="339" spans="1:9">
      <c r="A339" s="67" t="s">
        <v>314</v>
      </c>
      <c r="B339" s="67" t="s">
        <v>1774</v>
      </c>
      <c r="C339" s="67" t="s">
        <v>2124</v>
      </c>
      <c r="D339" s="67" t="s">
        <v>1782</v>
      </c>
      <c r="H339" s="69">
        <v>27644247</v>
      </c>
      <c r="I339" s="67" t="s">
        <v>1777</v>
      </c>
    </row>
    <row r="340" spans="1:9">
      <c r="A340" s="67" t="s">
        <v>2125</v>
      </c>
      <c r="B340" s="67" t="s">
        <v>1774</v>
      </c>
      <c r="C340" s="67" t="s">
        <v>2126</v>
      </c>
      <c r="D340" s="67" t="s">
        <v>1782</v>
      </c>
      <c r="H340" s="69">
        <v>29743591</v>
      </c>
      <c r="I340" s="67" t="s">
        <v>1777</v>
      </c>
    </row>
    <row r="341" spans="1:9">
      <c r="A341" s="67" t="s">
        <v>317</v>
      </c>
      <c r="B341" s="67" t="s">
        <v>1774</v>
      </c>
      <c r="C341" s="67" t="s">
        <v>2070</v>
      </c>
      <c r="D341" s="67" t="s">
        <v>1782</v>
      </c>
      <c r="H341" s="69">
        <v>29785127</v>
      </c>
      <c r="I341" s="67" t="s">
        <v>1777</v>
      </c>
    </row>
    <row r="342" spans="1:9">
      <c r="A342" s="67" t="s">
        <v>317</v>
      </c>
      <c r="B342" s="67" t="s">
        <v>1774</v>
      </c>
      <c r="C342" s="67" t="s">
        <v>2127</v>
      </c>
      <c r="D342" s="67" t="s">
        <v>1782</v>
      </c>
      <c r="H342" s="69">
        <v>25277524</v>
      </c>
      <c r="I342" s="67" t="s">
        <v>1777</v>
      </c>
    </row>
    <row r="343" spans="1:9">
      <c r="A343" s="67" t="s">
        <v>317</v>
      </c>
      <c r="B343" s="67" t="s">
        <v>1774</v>
      </c>
      <c r="C343" s="67" t="s">
        <v>2128</v>
      </c>
      <c r="D343" s="67" t="s">
        <v>1782</v>
      </c>
      <c r="H343" s="69">
        <v>27729869</v>
      </c>
      <c r="I343" s="67" t="s">
        <v>1777</v>
      </c>
    </row>
    <row r="344" spans="1:9">
      <c r="A344" s="67" t="s">
        <v>317</v>
      </c>
      <c r="B344" s="67" t="s">
        <v>1774</v>
      </c>
      <c r="C344" s="67" t="s">
        <v>1803</v>
      </c>
      <c r="D344" s="67" t="s">
        <v>1782</v>
      </c>
      <c r="H344" s="69">
        <v>29785127</v>
      </c>
      <c r="I344" s="67" t="s">
        <v>1777</v>
      </c>
    </row>
    <row r="345" spans="1:9">
      <c r="A345" s="67" t="s">
        <v>55</v>
      </c>
      <c r="B345" s="67" t="s">
        <v>1774</v>
      </c>
      <c r="C345" s="67" t="s">
        <v>2129</v>
      </c>
      <c r="D345" s="67" t="s">
        <v>1776</v>
      </c>
      <c r="H345" s="69">
        <v>31530437</v>
      </c>
      <c r="I345" s="67" t="s">
        <v>1777</v>
      </c>
    </row>
    <row r="346" spans="1:9">
      <c r="A346" s="67" t="s">
        <v>55</v>
      </c>
      <c r="B346" s="67" t="s">
        <v>1774</v>
      </c>
      <c r="C346" s="67" t="s">
        <v>2130</v>
      </c>
      <c r="D346" s="67" t="s">
        <v>1776</v>
      </c>
      <c r="H346" s="69">
        <v>31910411</v>
      </c>
      <c r="I346" s="67" t="s">
        <v>1777</v>
      </c>
    </row>
    <row r="347" spans="1:9">
      <c r="A347" s="67" t="s">
        <v>55</v>
      </c>
      <c r="B347" s="67" t="s">
        <v>1774</v>
      </c>
      <c r="C347" s="67" t="s">
        <v>2131</v>
      </c>
      <c r="D347" s="67" t="s">
        <v>1776</v>
      </c>
      <c r="H347" s="69">
        <v>31182630</v>
      </c>
      <c r="I347" s="67" t="s">
        <v>1777</v>
      </c>
    </row>
    <row r="348" spans="1:9">
      <c r="A348" s="67" t="s">
        <v>55</v>
      </c>
      <c r="B348" s="67" t="s">
        <v>1774</v>
      </c>
      <c r="C348" s="67" t="s">
        <v>1779</v>
      </c>
      <c r="D348" s="67" t="s">
        <v>2132</v>
      </c>
      <c r="H348" s="69">
        <v>30269656</v>
      </c>
      <c r="I348" s="67" t="s">
        <v>1777</v>
      </c>
    </row>
    <row r="349" spans="1:9">
      <c r="A349" s="67" t="s">
        <v>55</v>
      </c>
      <c r="B349" s="67" t="s">
        <v>1774</v>
      </c>
      <c r="C349" s="67" t="s">
        <v>2133</v>
      </c>
      <c r="D349" s="67" t="s">
        <v>1776</v>
      </c>
      <c r="H349" s="69">
        <v>27827524</v>
      </c>
      <c r="I349" s="67" t="s">
        <v>1777</v>
      </c>
    </row>
    <row r="350" spans="1:9">
      <c r="A350" s="67" t="s">
        <v>55</v>
      </c>
      <c r="B350" s="67" t="s">
        <v>1774</v>
      </c>
      <c r="C350" s="67" t="s">
        <v>1783</v>
      </c>
      <c r="D350" s="67" t="s">
        <v>1884</v>
      </c>
      <c r="H350" s="69">
        <v>29557411</v>
      </c>
      <c r="I350" s="67" t="s">
        <v>1777</v>
      </c>
    </row>
    <row r="351" spans="1:9">
      <c r="A351" s="67" t="s">
        <v>55</v>
      </c>
      <c r="B351" s="67" t="s">
        <v>1774</v>
      </c>
      <c r="C351" s="67" t="s">
        <v>1797</v>
      </c>
      <c r="D351" s="67" t="s">
        <v>1776</v>
      </c>
      <c r="H351" s="69">
        <v>29098549</v>
      </c>
      <c r="I351" s="67" t="s">
        <v>1777</v>
      </c>
    </row>
    <row r="352" spans="1:9">
      <c r="A352" s="67" t="s">
        <v>55</v>
      </c>
      <c r="B352" s="67" t="s">
        <v>1774</v>
      </c>
      <c r="C352" s="67" t="s">
        <v>1828</v>
      </c>
      <c r="D352" s="67" t="s">
        <v>1782</v>
      </c>
      <c r="H352" s="69">
        <v>29719612</v>
      </c>
      <c r="I352" s="67" t="s">
        <v>1777</v>
      </c>
    </row>
    <row r="353" spans="1:9">
      <c r="A353" s="67" t="s">
        <v>55</v>
      </c>
      <c r="B353" s="67" t="s">
        <v>1774</v>
      </c>
      <c r="C353" s="67" t="s">
        <v>2134</v>
      </c>
      <c r="D353" s="67" t="s">
        <v>1776</v>
      </c>
      <c r="H353" s="69">
        <v>27466992</v>
      </c>
      <c r="I353" s="67" t="s">
        <v>1777</v>
      </c>
    </row>
    <row r="354" spans="1:9">
      <c r="A354" s="67" t="s">
        <v>55</v>
      </c>
      <c r="B354" s="67" t="s">
        <v>1774</v>
      </c>
      <c r="C354" s="67" t="s">
        <v>2135</v>
      </c>
      <c r="D354" s="67" t="s">
        <v>1776</v>
      </c>
      <c r="H354" s="69">
        <v>25959498</v>
      </c>
      <c r="I354" s="67" t="s">
        <v>1777</v>
      </c>
    </row>
    <row r="355" spans="1:9">
      <c r="A355" s="67" t="s">
        <v>55</v>
      </c>
      <c r="B355" s="67" t="s">
        <v>1774</v>
      </c>
      <c r="C355" s="67" t="s">
        <v>2136</v>
      </c>
      <c r="D355" s="67" t="s">
        <v>1776</v>
      </c>
      <c r="H355" s="69">
        <v>26278580</v>
      </c>
      <c r="I355" s="67" t="s">
        <v>1777</v>
      </c>
    </row>
    <row r="356" spans="1:9">
      <c r="A356" s="67" t="s">
        <v>55</v>
      </c>
      <c r="B356" s="67" t="s">
        <v>1774</v>
      </c>
      <c r="C356" s="67" t="s">
        <v>2094</v>
      </c>
      <c r="D356" s="67" t="s">
        <v>1776</v>
      </c>
      <c r="H356" s="69">
        <v>24884417</v>
      </c>
      <c r="I356" s="67" t="s">
        <v>1777</v>
      </c>
    </row>
    <row r="357" spans="1:9">
      <c r="A357" s="67" t="s">
        <v>320</v>
      </c>
      <c r="B357" s="67" t="s">
        <v>1774</v>
      </c>
      <c r="C357" s="67" t="s">
        <v>1796</v>
      </c>
      <c r="D357" s="67" t="s">
        <v>1782</v>
      </c>
      <c r="H357" s="69">
        <v>30735718</v>
      </c>
      <c r="I357" s="67" t="s">
        <v>1777</v>
      </c>
    </row>
    <row r="358" spans="1:9">
      <c r="A358" s="67" t="s">
        <v>2137</v>
      </c>
      <c r="B358" s="67" t="s">
        <v>1774</v>
      </c>
      <c r="C358" s="67" t="s">
        <v>2089</v>
      </c>
      <c r="D358" s="67" t="s">
        <v>1776</v>
      </c>
      <c r="H358" s="69">
        <v>30988785</v>
      </c>
      <c r="I358" s="67" t="s">
        <v>1777</v>
      </c>
    </row>
    <row r="359" spans="1:9">
      <c r="A359" s="67" t="s">
        <v>676</v>
      </c>
      <c r="B359" s="67" t="s">
        <v>1774</v>
      </c>
      <c r="C359" s="67" t="s">
        <v>1801</v>
      </c>
      <c r="D359" s="67" t="s">
        <v>1776</v>
      </c>
      <c r="H359" s="69">
        <v>31611972</v>
      </c>
      <c r="I359" s="67" t="s">
        <v>1777</v>
      </c>
    </row>
    <row r="360" spans="1:9">
      <c r="A360" s="67" t="s">
        <v>679</v>
      </c>
      <c r="B360" s="67" t="s">
        <v>1774</v>
      </c>
      <c r="C360" s="67" t="s">
        <v>1789</v>
      </c>
      <c r="D360" s="67" t="s">
        <v>1776</v>
      </c>
      <c r="H360" s="69">
        <v>31981860</v>
      </c>
      <c r="I360" s="67" t="s">
        <v>1777</v>
      </c>
    </row>
    <row r="361" spans="1:9">
      <c r="A361" s="67" t="s">
        <v>680</v>
      </c>
      <c r="B361" s="67" t="s">
        <v>1774</v>
      </c>
      <c r="C361" s="67" t="s">
        <v>2138</v>
      </c>
      <c r="D361" s="67" t="s">
        <v>1782</v>
      </c>
      <c r="H361" s="69">
        <v>30274785</v>
      </c>
      <c r="I361" s="67" t="s">
        <v>1777</v>
      </c>
    </row>
    <row r="362" spans="1:9">
      <c r="A362" s="67" t="s">
        <v>2139</v>
      </c>
      <c r="B362" s="67" t="s">
        <v>1774</v>
      </c>
      <c r="C362" s="67" t="s">
        <v>2140</v>
      </c>
      <c r="D362" s="67" t="s">
        <v>1782</v>
      </c>
      <c r="H362" s="69">
        <v>27147598</v>
      </c>
      <c r="I362" s="67" t="s">
        <v>1777</v>
      </c>
    </row>
    <row r="363" spans="1:9">
      <c r="A363" s="67" t="s">
        <v>685</v>
      </c>
      <c r="B363" s="67" t="s">
        <v>1774</v>
      </c>
      <c r="C363" s="67" t="s">
        <v>1865</v>
      </c>
      <c r="D363" s="67" t="s">
        <v>1782</v>
      </c>
      <c r="H363" s="69">
        <v>29789536</v>
      </c>
      <c r="I363" s="67" t="s">
        <v>1777</v>
      </c>
    </row>
    <row r="364" spans="1:9">
      <c r="A364" s="67" t="s">
        <v>685</v>
      </c>
      <c r="B364" s="67" t="s">
        <v>1774</v>
      </c>
      <c r="C364" s="67" t="s">
        <v>2141</v>
      </c>
      <c r="D364" s="67" t="s">
        <v>1884</v>
      </c>
      <c r="H364" s="69">
        <v>29789536</v>
      </c>
      <c r="I364" s="67" t="s">
        <v>1777</v>
      </c>
    </row>
    <row r="365" spans="1:9">
      <c r="A365" s="67" t="s">
        <v>60</v>
      </c>
      <c r="B365" s="67" t="s">
        <v>1774</v>
      </c>
      <c r="C365" s="67" t="s">
        <v>1851</v>
      </c>
      <c r="D365" s="67" t="s">
        <v>1776</v>
      </c>
      <c r="H365" s="69">
        <v>32176622</v>
      </c>
      <c r="I365" s="67" t="s">
        <v>1777</v>
      </c>
    </row>
    <row r="366" spans="1:9">
      <c r="A366" s="67" t="s">
        <v>60</v>
      </c>
      <c r="B366" s="67" t="s">
        <v>1774</v>
      </c>
      <c r="C366" s="67" t="s">
        <v>1808</v>
      </c>
      <c r="D366" s="67" t="s">
        <v>1782</v>
      </c>
      <c r="H366" s="69">
        <v>30066922</v>
      </c>
      <c r="I366" s="67" t="s">
        <v>1777</v>
      </c>
    </row>
    <row r="367" spans="1:9">
      <c r="A367" s="67" t="s">
        <v>60</v>
      </c>
      <c r="B367" s="67" t="s">
        <v>1774</v>
      </c>
      <c r="C367" s="67" t="s">
        <v>1803</v>
      </c>
      <c r="D367" s="67" t="s">
        <v>1782</v>
      </c>
      <c r="H367" s="69">
        <v>28578256</v>
      </c>
      <c r="I367" s="67" t="s">
        <v>1777</v>
      </c>
    </row>
    <row r="368" spans="1:9">
      <c r="A368" s="67" t="s">
        <v>60</v>
      </c>
      <c r="B368" s="67" t="s">
        <v>1774</v>
      </c>
      <c r="C368" s="67" t="s">
        <v>2142</v>
      </c>
      <c r="D368" s="67" t="s">
        <v>1782</v>
      </c>
      <c r="H368" s="69">
        <v>28577495</v>
      </c>
      <c r="I368" s="67" t="s">
        <v>1777</v>
      </c>
    </row>
    <row r="369" spans="1:9">
      <c r="A369" s="67" t="s">
        <v>60</v>
      </c>
      <c r="B369" s="67" t="s">
        <v>1774</v>
      </c>
      <c r="C369" s="67" t="s">
        <v>1783</v>
      </c>
      <c r="D369" s="67" t="s">
        <v>1782</v>
      </c>
      <c r="H369" s="69">
        <v>26096073</v>
      </c>
      <c r="I369" s="67" t="s">
        <v>1777</v>
      </c>
    </row>
    <row r="370" spans="1:9">
      <c r="A370" s="67" t="s">
        <v>60</v>
      </c>
      <c r="B370" s="67" t="s">
        <v>1774</v>
      </c>
      <c r="C370" s="67" t="s">
        <v>1878</v>
      </c>
      <c r="D370" s="67" t="s">
        <v>1782</v>
      </c>
      <c r="H370" s="69">
        <v>24397586</v>
      </c>
      <c r="I370" s="67" t="s">
        <v>1777</v>
      </c>
    </row>
    <row r="371" spans="1:9">
      <c r="A371" s="67" t="s">
        <v>322</v>
      </c>
      <c r="B371" s="67" t="s">
        <v>1774</v>
      </c>
      <c r="C371" s="67" t="s">
        <v>2131</v>
      </c>
      <c r="D371" s="67" t="s">
        <v>1782</v>
      </c>
      <c r="H371" s="69">
        <v>31050210</v>
      </c>
      <c r="I371" s="67" t="s">
        <v>1777</v>
      </c>
    </row>
    <row r="372" spans="1:9">
      <c r="A372" s="67" t="s">
        <v>2143</v>
      </c>
      <c r="B372" s="67" t="s">
        <v>1774</v>
      </c>
      <c r="C372" s="67" t="s">
        <v>2144</v>
      </c>
      <c r="D372" s="67" t="s">
        <v>1782</v>
      </c>
      <c r="H372" s="69">
        <v>30445010</v>
      </c>
      <c r="I372" s="67" t="s">
        <v>1777</v>
      </c>
    </row>
    <row r="373" spans="1:9">
      <c r="A373" s="67" t="s">
        <v>2145</v>
      </c>
      <c r="B373" s="67" t="s">
        <v>1774</v>
      </c>
      <c r="C373" s="67" t="s">
        <v>2146</v>
      </c>
      <c r="D373" s="67" t="s">
        <v>1782</v>
      </c>
      <c r="H373" s="69">
        <v>32028241</v>
      </c>
      <c r="I373" s="67" t="s">
        <v>1777</v>
      </c>
    </row>
    <row r="374" spans="1:9">
      <c r="A374" s="67" t="s">
        <v>2147</v>
      </c>
      <c r="B374" s="67" t="s">
        <v>1774</v>
      </c>
      <c r="C374" s="67" t="s">
        <v>1786</v>
      </c>
      <c r="D374" s="67" t="s">
        <v>1776</v>
      </c>
      <c r="H374" s="69">
        <v>26045391</v>
      </c>
      <c r="I374" s="67" t="s">
        <v>1777</v>
      </c>
    </row>
    <row r="375" spans="1:9">
      <c r="A375" s="67" t="s">
        <v>63</v>
      </c>
      <c r="B375" s="67" t="s">
        <v>1774</v>
      </c>
      <c r="C375" s="67" t="s">
        <v>1803</v>
      </c>
      <c r="D375" s="67" t="s">
        <v>1782</v>
      </c>
      <c r="H375" s="69">
        <v>31787851</v>
      </c>
      <c r="I375" s="67" t="s">
        <v>1777</v>
      </c>
    </row>
    <row r="376" spans="1:9">
      <c r="A376" s="67" t="s">
        <v>63</v>
      </c>
      <c r="B376" s="67" t="s">
        <v>1774</v>
      </c>
      <c r="C376" s="67" t="s">
        <v>1808</v>
      </c>
      <c r="D376" s="67" t="s">
        <v>1782</v>
      </c>
      <c r="H376" s="69">
        <v>30945348</v>
      </c>
      <c r="I376" s="67" t="s">
        <v>1777</v>
      </c>
    </row>
    <row r="377" spans="1:9">
      <c r="A377" s="67" t="s">
        <v>63</v>
      </c>
      <c r="B377" s="67" t="s">
        <v>1774</v>
      </c>
      <c r="C377" s="67" t="s">
        <v>2112</v>
      </c>
      <c r="D377" s="67" t="s">
        <v>1782</v>
      </c>
      <c r="H377" s="69">
        <v>31081061</v>
      </c>
      <c r="I377" s="67" t="s">
        <v>1777</v>
      </c>
    </row>
    <row r="378" spans="1:9">
      <c r="A378" s="67" t="s">
        <v>63</v>
      </c>
      <c r="B378" s="67" t="s">
        <v>1774</v>
      </c>
      <c r="C378" s="67" t="s">
        <v>2148</v>
      </c>
      <c r="D378" s="67" t="s">
        <v>1782</v>
      </c>
      <c r="H378" s="69">
        <v>30192003</v>
      </c>
      <c r="I378" s="67" t="s">
        <v>1777</v>
      </c>
    </row>
    <row r="379" spans="1:9">
      <c r="A379" s="67" t="s">
        <v>63</v>
      </c>
      <c r="B379" s="67" t="s">
        <v>1774</v>
      </c>
      <c r="C379" s="67" t="s">
        <v>1808</v>
      </c>
      <c r="D379" s="67" t="s">
        <v>1782</v>
      </c>
      <c r="H379" s="69">
        <v>30083318</v>
      </c>
      <c r="I379" s="67" t="s">
        <v>1777</v>
      </c>
    </row>
    <row r="380" spans="1:9">
      <c r="A380" s="67" t="s">
        <v>63</v>
      </c>
      <c r="B380" s="67" t="s">
        <v>1774</v>
      </c>
      <c r="C380" s="67" t="s">
        <v>1779</v>
      </c>
      <c r="D380" s="67" t="s">
        <v>1782</v>
      </c>
      <c r="H380" s="69">
        <v>30447342</v>
      </c>
      <c r="I380" s="67" t="s">
        <v>1777</v>
      </c>
    </row>
    <row r="381" spans="1:9">
      <c r="A381" s="67" t="s">
        <v>63</v>
      </c>
      <c r="B381" s="67" t="s">
        <v>1774</v>
      </c>
      <c r="C381" s="67" t="s">
        <v>1783</v>
      </c>
      <c r="D381" s="67" t="s">
        <v>1782</v>
      </c>
      <c r="H381" s="69">
        <v>29687854</v>
      </c>
      <c r="I381" s="67" t="s">
        <v>1777</v>
      </c>
    </row>
    <row r="382" spans="1:9">
      <c r="A382" s="67" t="s">
        <v>63</v>
      </c>
      <c r="B382" s="67" t="s">
        <v>1774</v>
      </c>
      <c r="C382" s="67" t="s">
        <v>1783</v>
      </c>
      <c r="D382" s="67" t="s">
        <v>1782</v>
      </c>
      <c r="H382" s="69">
        <v>27592063</v>
      </c>
      <c r="I382" s="67" t="s">
        <v>1777</v>
      </c>
    </row>
    <row r="383" spans="1:9">
      <c r="A383" s="67" t="s">
        <v>63</v>
      </c>
      <c r="B383" s="67" t="s">
        <v>1785</v>
      </c>
      <c r="C383" s="67" t="s">
        <v>2149</v>
      </c>
      <c r="D383" s="67" t="s">
        <v>1782</v>
      </c>
      <c r="H383" s="69">
        <v>29479897</v>
      </c>
      <c r="I383" s="67" t="s">
        <v>1777</v>
      </c>
    </row>
    <row r="384" spans="1:9">
      <c r="A384" s="67" t="s">
        <v>63</v>
      </c>
      <c r="B384" s="67" t="s">
        <v>2096</v>
      </c>
      <c r="C384" s="67" t="s">
        <v>1786</v>
      </c>
      <c r="D384" s="67" t="s">
        <v>1782</v>
      </c>
      <c r="H384" s="69">
        <v>24414129</v>
      </c>
      <c r="I384" s="67" t="s">
        <v>1777</v>
      </c>
    </row>
    <row r="385" spans="1:9">
      <c r="A385" s="67" t="s">
        <v>63</v>
      </c>
      <c r="B385" s="67" t="s">
        <v>1774</v>
      </c>
      <c r="C385" s="67" t="s">
        <v>2150</v>
      </c>
      <c r="D385" s="67" t="s">
        <v>1782</v>
      </c>
      <c r="H385" s="69">
        <v>26160158</v>
      </c>
      <c r="I385" s="67" t="s">
        <v>1777</v>
      </c>
    </row>
    <row r="386" spans="1:9">
      <c r="A386" s="67" t="s">
        <v>63</v>
      </c>
      <c r="B386" s="67" t="s">
        <v>1774</v>
      </c>
      <c r="C386" s="67" t="s">
        <v>1871</v>
      </c>
      <c r="D386" s="67" t="s">
        <v>1782</v>
      </c>
      <c r="H386" s="69">
        <v>28105222</v>
      </c>
      <c r="I386" s="67" t="s">
        <v>1777</v>
      </c>
    </row>
    <row r="387" spans="1:9">
      <c r="A387" s="67" t="s">
        <v>63</v>
      </c>
      <c r="B387" s="67" t="s">
        <v>1774</v>
      </c>
      <c r="C387" s="67" t="s">
        <v>1783</v>
      </c>
      <c r="D387" s="67" t="s">
        <v>1782</v>
      </c>
      <c r="H387" s="69">
        <v>27184562</v>
      </c>
      <c r="I387" s="67" t="s">
        <v>1777</v>
      </c>
    </row>
    <row r="388" spans="1:9">
      <c r="A388" s="67" t="s">
        <v>63</v>
      </c>
      <c r="B388" s="67" t="s">
        <v>1774</v>
      </c>
      <c r="C388" s="67" t="s">
        <v>1828</v>
      </c>
      <c r="D388" s="67" t="s">
        <v>1782</v>
      </c>
      <c r="H388" s="69">
        <v>29719612</v>
      </c>
      <c r="I388" s="67" t="s">
        <v>1777</v>
      </c>
    </row>
    <row r="389" spans="1:9">
      <c r="A389" s="67" t="s">
        <v>63</v>
      </c>
      <c r="B389" s="67" t="s">
        <v>1774</v>
      </c>
      <c r="C389" s="67" t="s">
        <v>1796</v>
      </c>
      <c r="D389" s="67" t="s">
        <v>1782</v>
      </c>
      <c r="H389" s="69">
        <v>29207111</v>
      </c>
      <c r="I389" s="67" t="s">
        <v>1777</v>
      </c>
    </row>
    <row r="390" spans="1:9">
      <c r="A390" s="67" t="s">
        <v>63</v>
      </c>
      <c r="B390" s="67" t="s">
        <v>1774</v>
      </c>
      <c r="C390" s="67" t="s">
        <v>1803</v>
      </c>
      <c r="D390" s="67" t="s">
        <v>1782</v>
      </c>
      <c r="H390" s="69">
        <v>26931432</v>
      </c>
      <c r="I390" s="67" t="s">
        <v>1777</v>
      </c>
    </row>
    <row r="391" spans="1:9">
      <c r="A391" s="67" t="s">
        <v>63</v>
      </c>
      <c r="B391" s="67" t="s">
        <v>1774</v>
      </c>
      <c r="C391" s="67" t="s">
        <v>2094</v>
      </c>
      <c r="D391" s="67" t="s">
        <v>1782</v>
      </c>
      <c r="H391" s="69">
        <v>24388988</v>
      </c>
      <c r="I391" s="67" t="s">
        <v>1777</v>
      </c>
    </row>
    <row r="392" spans="1:9">
      <c r="A392" s="67" t="s">
        <v>63</v>
      </c>
      <c r="B392" s="67" t="s">
        <v>1774</v>
      </c>
      <c r="C392" s="67" t="s">
        <v>2151</v>
      </c>
      <c r="D392" s="67" t="s">
        <v>1782</v>
      </c>
      <c r="H392" s="69">
        <v>24810858</v>
      </c>
      <c r="I392" s="67" t="s">
        <v>1777</v>
      </c>
    </row>
    <row r="393" spans="1:9">
      <c r="A393" s="67" t="s">
        <v>63</v>
      </c>
      <c r="B393" s="67" t="s">
        <v>1774</v>
      </c>
      <c r="C393" s="67" t="s">
        <v>2070</v>
      </c>
      <c r="D393" s="67" t="s">
        <v>1782</v>
      </c>
      <c r="H393" s="69">
        <v>28848149</v>
      </c>
      <c r="I393" s="67" t="s">
        <v>1777</v>
      </c>
    </row>
    <row r="394" spans="1:9">
      <c r="A394" s="67" t="s">
        <v>63</v>
      </c>
      <c r="B394" s="67" t="s">
        <v>1774</v>
      </c>
      <c r="C394" s="67" t="s">
        <v>2152</v>
      </c>
      <c r="D394" s="67" t="s">
        <v>1782</v>
      </c>
      <c r="H394" s="69">
        <v>26774144</v>
      </c>
      <c r="I394" s="67" t="s">
        <v>1777</v>
      </c>
    </row>
    <row r="395" spans="1:9">
      <c r="A395" s="67" t="s">
        <v>63</v>
      </c>
      <c r="B395" s="67" t="s">
        <v>1774</v>
      </c>
      <c r="C395" s="67" t="s">
        <v>1786</v>
      </c>
      <c r="D395" s="67" t="s">
        <v>1782</v>
      </c>
      <c r="H395" s="69">
        <v>26237576</v>
      </c>
      <c r="I395" s="67" t="s">
        <v>1777</v>
      </c>
    </row>
    <row r="396" spans="1:9">
      <c r="A396" s="67" t="s">
        <v>63</v>
      </c>
      <c r="B396" s="67" t="s">
        <v>1774</v>
      </c>
      <c r="C396" s="67" t="s">
        <v>1783</v>
      </c>
      <c r="D396" s="67" t="s">
        <v>1782</v>
      </c>
      <c r="H396" s="69">
        <v>26096073</v>
      </c>
      <c r="I396" s="67" t="s">
        <v>1777</v>
      </c>
    </row>
    <row r="397" spans="1:9">
      <c r="A397" s="67" t="s">
        <v>63</v>
      </c>
      <c r="B397" s="67" t="s">
        <v>1774</v>
      </c>
      <c r="C397" s="67" t="s">
        <v>1828</v>
      </c>
      <c r="D397" s="67" t="s">
        <v>1782</v>
      </c>
      <c r="H397" s="69">
        <v>24671855</v>
      </c>
      <c r="I397" s="67" t="s">
        <v>1777</v>
      </c>
    </row>
    <row r="398" spans="1:9">
      <c r="A398" s="67" t="s">
        <v>63</v>
      </c>
      <c r="B398" s="67" t="s">
        <v>1774</v>
      </c>
      <c r="C398" s="67" t="s">
        <v>1786</v>
      </c>
      <c r="D398" s="67" t="s">
        <v>1782</v>
      </c>
      <c r="H398" s="69">
        <v>24063685</v>
      </c>
      <c r="I398" s="67" t="s">
        <v>1777</v>
      </c>
    </row>
    <row r="399" spans="1:9">
      <c r="A399" s="67" t="s">
        <v>63</v>
      </c>
      <c r="B399" s="67" t="s">
        <v>1774</v>
      </c>
      <c r="C399" s="67" t="s">
        <v>1783</v>
      </c>
      <c r="D399" s="67" t="s">
        <v>1782</v>
      </c>
      <c r="H399" s="69">
        <v>23898077</v>
      </c>
      <c r="I399" s="67" t="s">
        <v>1777</v>
      </c>
    </row>
    <row r="400" spans="1:9">
      <c r="A400" s="67" t="s">
        <v>63</v>
      </c>
      <c r="B400" s="67" t="s">
        <v>1774</v>
      </c>
      <c r="C400" s="67" t="s">
        <v>2153</v>
      </c>
      <c r="D400" s="67" t="s">
        <v>1782</v>
      </c>
      <c r="H400" s="69">
        <v>22776265</v>
      </c>
      <c r="I400" s="67" t="s">
        <v>1777</v>
      </c>
    </row>
    <row r="401" spans="1:9">
      <c r="A401" s="67" t="s">
        <v>324</v>
      </c>
      <c r="B401" s="67" t="s">
        <v>1774</v>
      </c>
      <c r="C401" s="67" t="s">
        <v>2154</v>
      </c>
      <c r="D401" s="67" t="s">
        <v>1782</v>
      </c>
      <c r="H401" s="69">
        <v>29329543</v>
      </c>
      <c r="I401" s="67" t="s">
        <v>1777</v>
      </c>
    </row>
    <row r="402" spans="1:9">
      <c r="A402" s="67" t="s">
        <v>326</v>
      </c>
      <c r="B402" s="67" t="s">
        <v>1774</v>
      </c>
      <c r="C402" s="67" t="s">
        <v>1775</v>
      </c>
      <c r="D402" s="67" t="s">
        <v>1776</v>
      </c>
      <c r="H402" s="69">
        <v>32368078</v>
      </c>
      <c r="I402" s="67" t="s">
        <v>1777</v>
      </c>
    </row>
    <row r="403" spans="1:9">
      <c r="A403" s="67" t="s">
        <v>176</v>
      </c>
      <c r="B403" s="67" t="s">
        <v>1774</v>
      </c>
      <c r="C403" s="67" t="s">
        <v>2155</v>
      </c>
      <c r="D403" s="67" t="s">
        <v>1782</v>
      </c>
      <c r="H403" s="69">
        <v>31889902</v>
      </c>
      <c r="I403" s="67" t="s">
        <v>1777</v>
      </c>
    </row>
    <row r="404" spans="1:9">
      <c r="A404" s="67" t="s">
        <v>692</v>
      </c>
      <c r="B404" s="67" t="s">
        <v>1774</v>
      </c>
      <c r="C404" s="67" t="s">
        <v>1803</v>
      </c>
      <c r="D404" s="67" t="s">
        <v>1782</v>
      </c>
      <c r="H404" s="69">
        <v>32256081</v>
      </c>
      <c r="I404" s="67" t="s">
        <v>1777</v>
      </c>
    </row>
    <row r="405" spans="1:9">
      <c r="A405" s="67" t="s">
        <v>697</v>
      </c>
      <c r="B405" s="67" t="s">
        <v>1774</v>
      </c>
      <c r="C405" s="67" t="s">
        <v>2133</v>
      </c>
      <c r="D405" s="67" t="s">
        <v>1782</v>
      </c>
      <c r="H405" s="69">
        <v>32357145</v>
      </c>
      <c r="I405" s="67" t="s">
        <v>1777</v>
      </c>
    </row>
    <row r="406" spans="1:9">
      <c r="A406" s="67" t="s">
        <v>697</v>
      </c>
      <c r="B406" s="67" t="s">
        <v>1774</v>
      </c>
      <c r="C406" s="67" t="s">
        <v>2087</v>
      </c>
      <c r="D406" s="67" t="s">
        <v>1782</v>
      </c>
      <c r="H406" s="69">
        <v>32300102</v>
      </c>
      <c r="I406" s="67" t="s">
        <v>1777</v>
      </c>
    </row>
    <row r="407" spans="1:9">
      <c r="A407" s="67" t="s">
        <v>700</v>
      </c>
      <c r="B407" s="67" t="s">
        <v>1774</v>
      </c>
      <c r="C407" s="67" t="s">
        <v>1783</v>
      </c>
      <c r="D407" s="67" t="s">
        <v>1776</v>
      </c>
      <c r="H407" s="69">
        <v>26722487</v>
      </c>
      <c r="I407" s="67" t="s">
        <v>1777</v>
      </c>
    </row>
    <row r="408" spans="1:9">
      <c r="A408" s="67" t="s">
        <v>703</v>
      </c>
      <c r="B408" s="67" t="s">
        <v>1774</v>
      </c>
      <c r="C408" s="67" t="s">
        <v>1783</v>
      </c>
      <c r="D408" s="67" t="s">
        <v>1782</v>
      </c>
      <c r="H408" s="69">
        <v>25686741</v>
      </c>
      <c r="I408" s="67" t="s">
        <v>1777</v>
      </c>
    </row>
    <row r="409" spans="1:9">
      <c r="A409" s="67" t="s">
        <v>2156</v>
      </c>
      <c r="B409" s="67" t="s">
        <v>1774</v>
      </c>
      <c r="C409" s="67" t="s">
        <v>1882</v>
      </c>
      <c r="D409" s="67" t="s">
        <v>1782</v>
      </c>
      <c r="H409" s="69">
        <v>31186705</v>
      </c>
      <c r="I409" s="67" t="s">
        <v>1777</v>
      </c>
    </row>
    <row r="410" spans="1:9">
      <c r="A410" s="67" t="s">
        <v>2157</v>
      </c>
      <c r="B410" s="67" t="s">
        <v>1774</v>
      </c>
      <c r="C410" s="67" t="s">
        <v>1786</v>
      </c>
      <c r="D410" s="67" t="s">
        <v>1776</v>
      </c>
      <c r="H410" s="69">
        <v>24819045</v>
      </c>
      <c r="I410" s="67" t="s">
        <v>1777</v>
      </c>
    </row>
    <row r="411" spans="1:9">
      <c r="A411" s="67" t="s">
        <v>2158</v>
      </c>
      <c r="B411" s="67" t="s">
        <v>1774</v>
      </c>
      <c r="C411" s="67" t="s">
        <v>1786</v>
      </c>
      <c r="D411" s="67" t="s">
        <v>1776</v>
      </c>
      <c r="H411" s="69">
        <v>28043146</v>
      </c>
      <c r="I411" s="67" t="s">
        <v>1777</v>
      </c>
    </row>
    <row r="412" spans="1:9">
      <c r="A412" s="67" t="s">
        <v>2159</v>
      </c>
      <c r="B412" s="67" t="s">
        <v>1774</v>
      </c>
      <c r="C412" s="67" t="s">
        <v>2160</v>
      </c>
      <c r="D412" s="67" t="s">
        <v>1782</v>
      </c>
      <c r="H412" s="69">
        <v>31934786</v>
      </c>
      <c r="I412" s="67" t="s">
        <v>1777</v>
      </c>
    </row>
    <row r="413" spans="1:9">
      <c r="A413" s="67" t="s">
        <v>706</v>
      </c>
      <c r="B413" s="67" t="s">
        <v>1774</v>
      </c>
      <c r="C413" s="67" t="s">
        <v>1775</v>
      </c>
      <c r="D413" s="67" t="s">
        <v>1776</v>
      </c>
      <c r="H413" s="69">
        <v>24961350</v>
      </c>
      <c r="I413" s="67" t="s">
        <v>1777</v>
      </c>
    </row>
    <row r="414" spans="1:9">
      <c r="A414" s="67" t="s">
        <v>334</v>
      </c>
      <c r="B414" s="67" t="s">
        <v>1774</v>
      </c>
      <c r="C414" s="67" t="s">
        <v>2161</v>
      </c>
      <c r="D414" s="67" t="s">
        <v>1782</v>
      </c>
      <c r="H414" s="69">
        <v>32336754</v>
      </c>
      <c r="I414" s="67" t="s">
        <v>1777</v>
      </c>
    </row>
    <row r="415" spans="1:9">
      <c r="A415" s="67" t="s">
        <v>334</v>
      </c>
      <c r="B415" s="67" t="s">
        <v>1774</v>
      </c>
      <c r="C415" s="67" t="s">
        <v>2162</v>
      </c>
      <c r="D415" s="67" t="s">
        <v>1782</v>
      </c>
      <c r="H415" s="69">
        <v>30185552</v>
      </c>
      <c r="I415" s="67" t="s">
        <v>1777</v>
      </c>
    </row>
    <row r="416" spans="1:9">
      <c r="A416" s="67" t="s">
        <v>334</v>
      </c>
      <c r="B416" s="67" t="s">
        <v>1774</v>
      </c>
      <c r="C416" s="67" t="s">
        <v>1786</v>
      </c>
      <c r="D416" s="67" t="s">
        <v>1776</v>
      </c>
      <c r="H416" s="69">
        <v>26472090</v>
      </c>
      <c r="I416" s="67" t="s">
        <v>1777</v>
      </c>
    </row>
    <row r="417" spans="1:9">
      <c r="A417" s="67" t="s">
        <v>2163</v>
      </c>
      <c r="B417" s="67" t="s">
        <v>1774</v>
      </c>
      <c r="C417" s="67" t="s">
        <v>1803</v>
      </c>
      <c r="D417" s="67" t="s">
        <v>1884</v>
      </c>
      <c r="H417" s="69">
        <v>28403883</v>
      </c>
      <c r="I417" s="67" t="s">
        <v>1777</v>
      </c>
    </row>
    <row r="418" spans="1:9">
      <c r="A418" s="67" t="s">
        <v>2164</v>
      </c>
      <c r="B418" s="67" t="s">
        <v>1774</v>
      </c>
      <c r="C418" s="67" t="s">
        <v>1802</v>
      </c>
      <c r="D418" s="67" t="s">
        <v>1782</v>
      </c>
      <c r="H418" s="69">
        <v>30509094</v>
      </c>
      <c r="I418" s="67" t="s">
        <v>1777</v>
      </c>
    </row>
    <row r="419" spans="1:9">
      <c r="A419" s="67" t="s">
        <v>65</v>
      </c>
      <c r="B419" s="67" t="s">
        <v>1774</v>
      </c>
      <c r="C419" s="67" t="s">
        <v>2133</v>
      </c>
      <c r="D419" s="67" t="s">
        <v>1905</v>
      </c>
      <c r="H419" s="69">
        <v>32364078</v>
      </c>
      <c r="I419" s="67" t="s">
        <v>1777</v>
      </c>
    </row>
    <row r="420" spans="1:9">
      <c r="A420" s="67" t="s">
        <v>65</v>
      </c>
      <c r="B420" s="67" t="s">
        <v>1774</v>
      </c>
      <c r="C420" s="67" t="s">
        <v>2165</v>
      </c>
      <c r="D420" s="67" t="s">
        <v>1782</v>
      </c>
      <c r="H420" s="69">
        <v>30810117</v>
      </c>
      <c r="I420" s="67" t="s">
        <v>1777</v>
      </c>
    </row>
    <row r="421" spans="1:9">
      <c r="A421" s="67" t="s">
        <v>65</v>
      </c>
      <c r="B421" s="67" t="s">
        <v>1774</v>
      </c>
      <c r="C421" s="67" t="s">
        <v>2166</v>
      </c>
      <c r="D421" s="67" t="s">
        <v>1782</v>
      </c>
      <c r="H421" s="69">
        <v>31819516</v>
      </c>
      <c r="I421" s="67" t="s">
        <v>1777</v>
      </c>
    </row>
    <row r="422" spans="1:9">
      <c r="A422" s="67" t="s">
        <v>65</v>
      </c>
      <c r="B422" s="67" t="s">
        <v>1774</v>
      </c>
      <c r="C422" s="67" t="s">
        <v>1779</v>
      </c>
      <c r="D422" s="67" t="s">
        <v>1776</v>
      </c>
      <c r="H422" s="69">
        <v>30431069</v>
      </c>
      <c r="I422" s="67" t="s">
        <v>1777</v>
      </c>
    </row>
    <row r="423" spans="1:9">
      <c r="A423" s="67" t="s">
        <v>65</v>
      </c>
      <c r="B423" s="67" t="s">
        <v>1774</v>
      </c>
      <c r="C423" s="67" t="s">
        <v>1864</v>
      </c>
      <c r="D423" s="67" t="s">
        <v>1782</v>
      </c>
      <c r="H423" s="69">
        <v>30338929</v>
      </c>
      <c r="I423" s="67" t="s">
        <v>1777</v>
      </c>
    </row>
    <row r="424" spans="1:9">
      <c r="A424" s="67" t="s">
        <v>65</v>
      </c>
      <c r="B424" s="67" t="s">
        <v>1774</v>
      </c>
      <c r="C424" s="67" t="s">
        <v>1875</v>
      </c>
      <c r="D424" s="67" t="s">
        <v>1782</v>
      </c>
      <c r="H424" s="69">
        <v>30635945</v>
      </c>
      <c r="I424" s="67" t="s">
        <v>1777</v>
      </c>
    </row>
    <row r="425" spans="1:9">
      <c r="A425" s="67" t="s">
        <v>65</v>
      </c>
      <c r="B425" s="67" t="s">
        <v>1774</v>
      </c>
      <c r="C425" s="67" t="s">
        <v>1875</v>
      </c>
      <c r="D425" s="67" t="s">
        <v>1782</v>
      </c>
      <c r="H425" s="69">
        <v>30557546</v>
      </c>
      <c r="I425" s="67" t="s">
        <v>1777</v>
      </c>
    </row>
    <row r="426" spans="1:9">
      <c r="A426" s="67" t="s">
        <v>65</v>
      </c>
      <c r="B426" s="67" t="s">
        <v>1774</v>
      </c>
      <c r="C426" s="67" t="s">
        <v>1796</v>
      </c>
      <c r="D426" s="67" t="s">
        <v>1782</v>
      </c>
      <c r="H426" s="69">
        <v>31281667</v>
      </c>
      <c r="I426" s="67" t="s">
        <v>1777</v>
      </c>
    </row>
    <row r="427" spans="1:9">
      <c r="A427" s="67" t="s">
        <v>65</v>
      </c>
      <c r="B427" s="67" t="s">
        <v>1774</v>
      </c>
      <c r="C427" s="67" t="s">
        <v>1783</v>
      </c>
      <c r="D427" s="67" t="s">
        <v>1782</v>
      </c>
      <c r="H427" s="69">
        <v>29683069</v>
      </c>
      <c r="I427" s="67" t="s">
        <v>1777</v>
      </c>
    </row>
    <row r="428" spans="1:9">
      <c r="A428" s="67" t="s">
        <v>65</v>
      </c>
      <c r="B428" s="67" t="s">
        <v>2096</v>
      </c>
      <c r="C428" s="67" t="s">
        <v>2167</v>
      </c>
      <c r="D428" s="67" t="s">
        <v>1782</v>
      </c>
      <c r="H428" s="69">
        <v>25476857</v>
      </c>
      <c r="I428" s="67" t="s">
        <v>1777</v>
      </c>
    </row>
    <row r="429" spans="1:9">
      <c r="A429" s="67" t="s">
        <v>65</v>
      </c>
      <c r="B429" s="67" t="s">
        <v>2168</v>
      </c>
      <c r="C429" s="67" t="s">
        <v>1796</v>
      </c>
      <c r="D429" s="67" t="s">
        <v>1782</v>
      </c>
      <c r="H429" s="69">
        <v>28352764</v>
      </c>
      <c r="I429" s="67" t="s">
        <v>1777</v>
      </c>
    </row>
    <row r="430" spans="1:9">
      <c r="A430" s="67" t="s">
        <v>65</v>
      </c>
      <c r="B430" s="67" t="s">
        <v>1830</v>
      </c>
      <c r="C430" s="67" t="s">
        <v>1783</v>
      </c>
      <c r="D430" s="67" t="s">
        <v>1782</v>
      </c>
      <c r="H430" s="69">
        <v>22258453</v>
      </c>
      <c r="I430" s="67" t="s">
        <v>1777</v>
      </c>
    </row>
    <row r="431" spans="1:9">
      <c r="A431" s="67" t="s">
        <v>65</v>
      </c>
      <c r="B431" s="67" t="s">
        <v>1830</v>
      </c>
      <c r="C431" s="67" t="s">
        <v>2169</v>
      </c>
      <c r="D431" s="67" t="s">
        <v>1782</v>
      </c>
      <c r="H431" s="69">
        <v>27659532</v>
      </c>
      <c r="I431" s="67" t="s">
        <v>1777</v>
      </c>
    </row>
    <row r="432" spans="1:9">
      <c r="A432" s="67" t="s">
        <v>65</v>
      </c>
      <c r="B432" s="67" t="s">
        <v>1785</v>
      </c>
      <c r="C432" s="67" t="s">
        <v>1783</v>
      </c>
      <c r="D432" s="67" t="s">
        <v>1782</v>
      </c>
      <c r="H432" s="69">
        <v>26328013</v>
      </c>
      <c r="I432" s="67" t="s">
        <v>1777</v>
      </c>
    </row>
    <row r="433" spans="1:9">
      <c r="A433" s="67" t="s">
        <v>65</v>
      </c>
      <c r="B433" s="67" t="s">
        <v>1785</v>
      </c>
      <c r="C433" s="67" t="s">
        <v>1783</v>
      </c>
      <c r="D433" s="67" t="s">
        <v>1782</v>
      </c>
      <c r="H433" s="69">
        <v>23888369</v>
      </c>
      <c r="I433" s="67" t="s">
        <v>1777</v>
      </c>
    </row>
    <row r="434" spans="1:9">
      <c r="A434" s="67" t="s">
        <v>65</v>
      </c>
      <c r="B434" s="67" t="s">
        <v>1774</v>
      </c>
      <c r="C434" s="67" t="s">
        <v>2083</v>
      </c>
      <c r="D434" s="67" t="s">
        <v>1782</v>
      </c>
      <c r="H434" s="69">
        <v>26136075</v>
      </c>
      <c r="I434" s="67" t="s">
        <v>1777</v>
      </c>
    </row>
    <row r="435" spans="1:9">
      <c r="A435" s="67" t="s">
        <v>65</v>
      </c>
      <c r="B435" s="67" t="s">
        <v>1774</v>
      </c>
      <c r="C435" s="67" t="s">
        <v>1783</v>
      </c>
      <c r="D435" s="67" t="s">
        <v>1782</v>
      </c>
      <c r="H435" s="69">
        <v>26935047</v>
      </c>
      <c r="I435" s="67" t="s">
        <v>1777</v>
      </c>
    </row>
    <row r="436" spans="1:9">
      <c r="A436" s="67" t="s">
        <v>65</v>
      </c>
      <c r="B436" s="67" t="s">
        <v>1774</v>
      </c>
      <c r="C436" s="67" t="s">
        <v>2170</v>
      </c>
      <c r="D436" s="67" t="s">
        <v>1782</v>
      </c>
      <c r="H436" s="69">
        <v>25640751</v>
      </c>
      <c r="I436" s="67" t="s">
        <v>1777</v>
      </c>
    </row>
    <row r="437" spans="1:9">
      <c r="A437" s="67" t="s">
        <v>65</v>
      </c>
      <c r="B437" s="67" t="s">
        <v>1774</v>
      </c>
      <c r="C437" s="67" t="s">
        <v>1783</v>
      </c>
      <c r="D437" s="67" t="s">
        <v>1782</v>
      </c>
      <c r="H437" s="69">
        <v>25968902</v>
      </c>
      <c r="I437" s="67" t="s">
        <v>1777</v>
      </c>
    </row>
    <row r="438" spans="1:9">
      <c r="A438" s="67" t="s">
        <v>65</v>
      </c>
      <c r="B438" s="67" t="s">
        <v>1774</v>
      </c>
      <c r="C438" s="67" t="s">
        <v>2171</v>
      </c>
      <c r="D438" s="67" t="s">
        <v>1782</v>
      </c>
      <c r="H438" s="69">
        <v>25612617</v>
      </c>
      <c r="I438" s="67" t="s">
        <v>1777</v>
      </c>
    </row>
    <row r="439" spans="1:9">
      <c r="A439" s="67" t="s">
        <v>65</v>
      </c>
      <c r="B439" s="67" t="s">
        <v>1774</v>
      </c>
      <c r="C439" s="67" t="s">
        <v>1783</v>
      </c>
      <c r="D439" s="67" t="s">
        <v>1782</v>
      </c>
      <c r="H439" s="69">
        <v>24949306</v>
      </c>
      <c r="I439" s="67" t="s">
        <v>1777</v>
      </c>
    </row>
    <row r="440" spans="1:9">
      <c r="A440" s="67" t="s">
        <v>65</v>
      </c>
      <c r="B440" s="67" t="s">
        <v>1774</v>
      </c>
      <c r="C440" s="67" t="s">
        <v>1828</v>
      </c>
      <c r="D440" s="67" t="s">
        <v>1776</v>
      </c>
      <c r="H440" s="69">
        <v>29719612</v>
      </c>
      <c r="I440" s="67" t="s">
        <v>1777</v>
      </c>
    </row>
    <row r="441" spans="1:9">
      <c r="A441" s="67" t="s">
        <v>65</v>
      </c>
      <c r="B441" s="67" t="s">
        <v>1774</v>
      </c>
      <c r="C441" s="67" t="s">
        <v>2172</v>
      </c>
      <c r="D441" s="67" t="s">
        <v>1782</v>
      </c>
      <c r="H441" s="69">
        <v>27900563</v>
      </c>
      <c r="I441" s="67" t="s">
        <v>1777</v>
      </c>
    </row>
    <row r="442" spans="1:9">
      <c r="A442" s="67" t="s">
        <v>65</v>
      </c>
      <c r="B442" s="67" t="s">
        <v>1774</v>
      </c>
      <c r="C442" s="67" t="s">
        <v>2173</v>
      </c>
      <c r="D442" s="67" t="s">
        <v>1782</v>
      </c>
      <c r="H442" s="69">
        <v>26187665</v>
      </c>
      <c r="I442" s="67" t="s">
        <v>1777</v>
      </c>
    </row>
    <row r="443" spans="1:9">
      <c r="A443" s="67" t="s">
        <v>65</v>
      </c>
      <c r="B443" s="67" t="s">
        <v>1774</v>
      </c>
      <c r="C443" s="67" t="s">
        <v>2151</v>
      </c>
      <c r="D443" s="67" t="s">
        <v>1782</v>
      </c>
      <c r="H443" s="69">
        <v>24775712</v>
      </c>
      <c r="I443" s="67" t="s">
        <v>1777</v>
      </c>
    </row>
    <row r="444" spans="1:9">
      <c r="A444" s="67" t="s">
        <v>65</v>
      </c>
      <c r="B444" s="67" t="s">
        <v>1774</v>
      </c>
      <c r="C444" s="67" t="s">
        <v>1808</v>
      </c>
      <c r="D444" s="67" t="s">
        <v>1782</v>
      </c>
      <c r="H444" s="69">
        <v>29236333</v>
      </c>
      <c r="I444" s="67" t="s">
        <v>1777</v>
      </c>
    </row>
    <row r="445" spans="1:9">
      <c r="A445" s="67" t="s">
        <v>65</v>
      </c>
      <c r="B445" s="67" t="s">
        <v>1774</v>
      </c>
      <c r="C445" s="67" t="s">
        <v>2120</v>
      </c>
      <c r="D445" s="67" t="s">
        <v>1782</v>
      </c>
      <c r="H445" s="69">
        <v>29417297</v>
      </c>
      <c r="I445" s="67" t="s">
        <v>1777</v>
      </c>
    </row>
    <row r="446" spans="1:9">
      <c r="A446" s="67" t="s">
        <v>65</v>
      </c>
      <c r="B446" s="67" t="s">
        <v>1774</v>
      </c>
      <c r="C446" s="67" t="s">
        <v>2174</v>
      </c>
      <c r="D446" s="67" t="s">
        <v>1782</v>
      </c>
      <c r="H446" s="69">
        <v>29080815</v>
      </c>
      <c r="I446" s="67" t="s">
        <v>1777</v>
      </c>
    </row>
    <row r="447" spans="1:9">
      <c r="A447" s="67" t="s">
        <v>65</v>
      </c>
      <c r="B447" s="67" t="s">
        <v>1774</v>
      </c>
      <c r="C447" s="67" t="s">
        <v>1786</v>
      </c>
      <c r="D447" s="67" t="s">
        <v>1782</v>
      </c>
      <c r="H447" s="69">
        <v>26237576</v>
      </c>
      <c r="I447" s="67" t="s">
        <v>1777</v>
      </c>
    </row>
    <row r="448" spans="1:9">
      <c r="A448" s="67" t="s">
        <v>65</v>
      </c>
      <c r="B448" s="67" t="s">
        <v>1774</v>
      </c>
      <c r="C448" s="67" t="s">
        <v>1783</v>
      </c>
      <c r="D448" s="67" t="s">
        <v>1782</v>
      </c>
      <c r="H448" s="69">
        <v>26096073</v>
      </c>
      <c r="I448" s="67" t="s">
        <v>1777</v>
      </c>
    </row>
    <row r="449" spans="1:9">
      <c r="A449" s="67" t="s">
        <v>65</v>
      </c>
      <c r="B449" s="67" t="s">
        <v>1774</v>
      </c>
      <c r="C449" s="67" t="s">
        <v>1828</v>
      </c>
      <c r="D449" s="67" t="s">
        <v>1782</v>
      </c>
      <c r="H449" s="69">
        <v>25280565</v>
      </c>
      <c r="I449" s="67" t="s">
        <v>1777</v>
      </c>
    </row>
    <row r="450" spans="1:9">
      <c r="A450" s="67" t="s">
        <v>65</v>
      </c>
      <c r="B450" s="67" t="s">
        <v>1774</v>
      </c>
      <c r="C450" s="67" t="s">
        <v>1803</v>
      </c>
      <c r="D450" s="67" t="s">
        <v>1782</v>
      </c>
      <c r="H450" s="69">
        <v>25063030</v>
      </c>
      <c r="I450" s="67" t="s">
        <v>1777</v>
      </c>
    </row>
    <row r="451" spans="1:9">
      <c r="A451" s="67" t="s">
        <v>65</v>
      </c>
      <c r="B451" s="67" t="s">
        <v>1774</v>
      </c>
      <c r="C451" s="67" t="s">
        <v>1876</v>
      </c>
      <c r="D451" s="67" t="s">
        <v>1782</v>
      </c>
      <c r="H451" s="69">
        <v>23847441</v>
      </c>
      <c r="I451" s="67" t="s">
        <v>1777</v>
      </c>
    </row>
    <row r="452" spans="1:9">
      <c r="A452" s="67" t="s">
        <v>65</v>
      </c>
      <c r="B452" s="67" t="s">
        <v>1774</v>
      </c>
      <c r="C452" s="67" t="s">
        <v>1828</v>
      </c>
      <c r="D452" s="67" t="s">
        <v>1782</v>
      </c>
      <c r="H452" s="69">
        <v>24130837</v>
      </c>
      <c r="I452" s="67" t="s">
        <v>1777</v>
      </c>
    </row>
    <row r="453" spans="1:9">
      <c r="A453" s="67" t="s">
        <v>343</v>
      </c>
      <c r="B453" s="67" t="s">
        <v>1774</v>
      </c>
      <c r="C453" s="67" t="s">
        <v>1864</v>
      </c>
      <c r="D453" s="67" t="s">
        <v>1776</v>
      </c>
      <c r="H453" s="69">
        <v>30302796</v>
      </c>
      <c r="I453" s="67" t="s">
        <v>1777</v>
      </c>
    </row>
    <row r="454" spans="1:9">
      <c r="A454" s="67" t="s">
        <v>181</v>
      </c>
      <c r="B454" s="67" t="s">
        <v>1774</v>
      </c>
      <c r="C454" s="67" t="s">
        <v>2175</v>
      </c>
      <c r="D454" s="67" t="s">
        <v>1782</v>
      </c>
      <c r="H454" s="69">
        <v>31908497</v>
      </c>
      <c r="I454" s="67" t="s">
        <v>1777</v>
      </c>
    </row>
    <row r="455" spans="1:9">
      <c r="A455" s="67" t="s">
        <v>181</v>
      </c>
      <c r="B455" s="67" t="s">
        <v>1774</v>
      </c>
      <c r="C455" s="67" t="s">
        <v>2094</v>
      </c>
      <c r="D455" s="67" t="s">
        <v>1884</v>
      </c>
      <c r="H455" s="69">
        <v>27144338</v>
      </c>
      <c r="I455" s="67" t="s">
        <v>1777</v>
      </c>
    </row>
    <row r="456" spans="1:9">
      <c r="A456" s="67" t="s">
        <v>181</v>
      </c>
      <c r="B456" s="67" t="s">
        <v>1774</v>
      </c>
      <c r="C456" s="67" t="s">
        <v>2092</v>
      </c>
      <c r="D456" s="67" t="s">
        <v>1782</v>
      </c>
      <c r="H456" s="69">
        <v>27108607</v>
      </c>
      <c r="I456" s="67" t="s">
        <v>1777</v>
      </c>
    </row>
    <row r="457" spans="1:9">
      <c r="A457" s="67" t="s">
        <v>181</v>
      </c>
      <c r="B457" s="67" t="s">
        <v>1774</v>
      </c>
      <c r="C457" s="67" t="s">
        <v>1828</v>
      </c>
      <c r="D457" s="67" t="s">
        <v>1776</v>
      </c>
      <c r="H457" s="69">
        <v>27103834</v>
      </c>
      <c r="I457" s="67" t="s">
        <v>1777</v>
      </c>
    </row>
    <row r="458" spans="1:9">
      <c r="A458" s="67" t="s">
        <v>2176</v>
      </c>
      <c r="B458" s="67" t="s">
        <v>1774</v>
      </c>
      <c r="C458" s="67" t="s">
        <v>1783</v>
      </c>
      <c r="D458" s="67" t="s">
        <v>1776</v>
      </c>
      <c r="H458" s="69">
        <v>28693275</v>
      </c>
      <c r="I458" s="67" t="s">
        <v>1777</v>
      </c>
    </row>
    <row r="459" spans="1:9">
      <c r="A459" s="67" t="s">
        <v>345</v>
      </c>
      <c r="B459" s="67" t="s">
        <v>1774</v>
      </c>
      <c r="C459" s="67" t="s">
        <v>1849</v>
      </c>
      <c r="D459" s="67" t="s">
        <v>1782</v>
      </c>
      <c r="H459" s="69">
        <v>26384350</v>
      </c>
      <c r="I459" s="67" t="s">
        <v>1777</v>
      </c>
    </row>
    <row r="460" spans="1:9">
      <c r="A460" s="67" t="s">
        <v>67</v>
      </c>
      <c r="B460" s="67" t="s">
        <v>1774</v>
      </c>
      <c r="C460" s="67" t="s">
        <v>1799</v>
      </c>
      <c r="D460" s="67" t="s">
        <v>1782</v>
      </c>
      <c r="H460" s="69">
        <v>32009419</v>
      </c>
      <c r="I460" s="67" t="s">
        <v>1777</v>
      </c>
    </row>
    <row r="461" spans="1:9">
      <c r="A461" s="67" t="s">
        <v>67</v>
      </c>
      <c r="B461" s="67" t="s">
        <v>1774</v>
      </c>
      <c r="C461" s="67" t="s">
        <v>1783</v>
      </c>
      <c r="D461" s="67" t="s">
        <v>1782</v>
      </c>
      <c r="H461" s="69">
        <v>32368140</v>
      </c>
      <c r="I461" s="67" t="s">
        <v>1777</v>
      </c>
    </row>
    <row r="462" spans="1:9">
      <c r="A462" s="67" t="s">
        <v>67</v>
      </c>
      <c r="B462" s="67" t="s">
        <v>1774</v>
      </c>
      <c r="C462" s="67" t="s">
        <v>1796</v>
      </c>
      <c r="D462" s="67" t="s">
        <v>1782</v>
      </c>
      <c r="H462" s="69">
        <v>31235999</v>
      </c>
      <c r="I462" s="67" t="s">
        <v>1777</v>
      </c>
    </row>
    <row r="463" spans="1:9">
      <c r="A463" s="67" t="s">
        <v>67</v>
      </c>
      <c r="B463" s="67" t="s">
        <v>1774</v>
      </c>
      <c r="C463" s="67" t="s">
        <v>2177</v>
      </c>
      <c r="D463" s="67" t="s">
        <v>1782</v>
      </c>
      <c r="H463" s="69">
        <v>27651312</v>
      </c>
      <c r="I463" s="67" t="s">
        <v>1777</v>
      </c>
    </row>
    <row r="464" spans="1:9">
      <c r="A464" s="67" t="s">
        <v>67</v>
      </c>
      <c r="B464" s="67" t="s">
        <v>1774</v>
      </c>
      <c r="C464" s="67" t="s">
        <v>1803</v>
      </c>
      <c r="D464" s="67" t="s">
        <v>1782</v>
      </c>
      <c r="H464" s="69">
        <v>28441948</v>
      </c>
      <c r="I464" s="67" t="s">
        <v>1777</v>
      </c>
    </row>
    <row r="465" spans="1:9">
      <c r="A465" s="67" t="s">
        <v>708</v>
      </c>
      <c r="B465" s="67" t="s">
        <v>1774</v>
      </c>
      <c r="C465" s="67" t="s">
        <v>1783</v>
      </c>
      <c r="D465" s="67" t="s">
        <v>1782</v>
      </c>
      <c r="H465" s="69">
        <v>32307743</v>
      </c>
      <c r="I465" s="67" t="s">
        <v>1777</v>
      </c>
    </row>
    <row r="466" spans="1:9">
      <c r="A466" s="67" t="s">
        <v>708</v>
      </c>
      <c r="B466" s="67" t="s">
        <v>1774</v>
      </c>
      <c r="C466" s="67" t="s">
        <v>2178</v>
      </c>
      <c r="D466" s="67" t="s">
        <v>1782</v>
      </c>
      <c r="H466" s="69">
        <v>31870402</v>
      </c>
      <c r="I466" s="67" t="s">
        <v>1777</v>
      </c>
    </row>
    <row r="467" spans="1:9">
      <c r="A467" s="67" t="s">
        <v>710</v>
      </c>
      <c r="B467" s="67" t="s">
        <v>1774</v>
      </c>
      <c r="C467" s="67" t="s">
        <v>2179</v>
      </c>
      <c r="D467" s="67" t="s">
        <v>1782</v>
      </c>
      <c r="H467" s="69">
        <v>30286788</v>
      </c>
      <c r="I467" s="67" t="s">
        <v>1777</v>
      </c>
    </row>
    <row r="468" spans="1:9">
      <c r="A468" s="67" t="s">
        <v>184</v>
      </c>
      <c r="B468" s="67" t="s">
        <v>1774</v>
      </c>
      <c r="C468" s="67" t="s">
        <v>1797</v>
      </c>
      <c r="D468" s="67" t="s">
        <v>1782</v>
      </c>
      <c r="H468" s="69">
        <v>31551012</v>
      </c>
      <c r="I468" s="67" t="s">
        <v>1777</v>
      </c>
    </row>
    <row r="469" spans="1:9">
      <c r="A469" s="67" t="s">
        <v>184</v>
      </c>
      <c r="B469" s="67" t="s">
        <v>1774</v>
      </c>
      <c r="C469" s="67" t="s">
        <v>1803</v>
      </c>
      <c r="D469" s="67" t="s">
        <v>1782</v>
      </c>
      <c r="H469" s="69">
        <v>28475004</v>
      </c>
      <c r="I469" s="67" t="s">
        <v>1777</v>
      </c>
    </row>
    <row r="470" spans="1:9">
      <c r="A470" s="67" t="s">
        <v>719</v>
      </c>
      <c r="B470" s="67" t="s">
        <v>1774</v>
      </c>
      <c r="C470" s="67" t="s">
        <v>2180</v>
      </c>
      <c r="D470" s="67" t="s">
        <v>1776</v>
      </c>
      <c r="H470" s="69">
        <v>31964588</v>
      </c>
      <c r="I470" s="67" t="s">
        <v>1777</v>
      </c>
    </row>
    <row r="471" spans="1:9">
      <c r="A471" s="67" t="s">
        <v>70</v>
      </c>
      <c r="B471" s="67" t="s">
        <v>1774</v>
      </c>
      <c r="C471" s="67" t="s">
        <v>1789</v>
      </c>
      <c r="D471" s="67" t="s">
        <v>1782</v>
      </c>
      <c r="H471" s="69">
        <v>31726371</v>
      </c>
      <c r="I471" s="67" t="s">
        <v>1777</v>
      </c>
    </row>
    <row r="472" spans="1:9">
      <c r="A472" s="67" t="s">
        <v>70</v>
      </c>
      <c r="B472" s="67" t="s">
        <v>1774</v>
      </c>
      <c r="C472" s="67" t="s">
        <v>1796</v>
      </c>
      <c r="D472" s="67" t="s">
        <v>1782</v>
      </c>
      <c r="H472" s="69">
        <v>30176223</v>
      </c>
      <c r="I472" s="67" t="s">
        <v>1777</v>
      </c>
    </row>
    <row r="473" spans="1:9">
      <c r="A473" s="67" t="s">
        <v>70</v>
      </c>
      <c r="B473" s="67" t="s">
        <v>1774</v>
      </c>
      <c r="C473" s="67" t="s">
        <v>1779</v>
      </c>
      <c r="D473" s="67" t="s">
        <v>1782</v>
      </c>
      <c r="H473" s="69">
        <v>30197680</v>
      </c>
      <c r="I473" s="67" t="s">
        <v>1777</v>
      </c>
    </row>
    <row r="474" spans="1:9">
      <c r="A474" s="67" t="s">
        <v>70</v>
      </c>
      <c r="B474" s="67" t="s">
        <v>1774</v>
      </c>
      <c r="C474" s="67" t="s">
        <v>2181</v>
      </c>
      <c r="D474" s="67" t="s">
        <v>1776</v>
      </c>
      <c r="H474" s="69">
        <v>31485766</v>
      </c>
      <c r="I474" s="67" t="s">
        <v>1777</v>
      </c>
    </row>
    <row r="475" spans="1:9">
      <c r="A475" s="67" t="s">
        <v>70</v>
      </c>
      <c r="B475" s="67" t="s">
        <v>1774</v>
      </c>
      <c r="C475" s="67" t="s">
        <v>2182</v>
      </c>
      <c r="D475" s="67" t="s">
        <v>1782</v>
      </c>
      <c r="H475" s="69">
        <v>28356873</v>
      </c>
      <c r="I475" s="67" t="s">
        <v>1777</v>
      </c>
    </row>
    <row r="476" spans="1:9">
      <c r="A476" s="67" t="s">
        <v>70</v>
      </c>
      <c r="B476" s="67" t="s">
        <v>1774</v>
      </c>
      <c r="C476" s="67" t="s">
        <v>1783</v>
      </c>
      <c r="D476" s="67" t="s">
        <v>1782</v>
      </c>
      <c r="H476" s="69">
        <v>27322075</v>
      </c>
      <c r="I476" s="67" t="s">
        <v>1777</v>
      </c>
    </row>
    <row r="477" spans="1:9">
      <c r="A477" s="67" t="s">
        <v>70</v>
      </c>
      <c r="B477" s="67" t="s">
        <v>1774</v>
      </c>
      <c r="C477" s="67" t="s">
        <v>1783</v>
      </c>
      <c r="D477" s="67" t="s">
        <v>1782</v>
      </c>
      <c r="H477" s="69">
        <v>26096073</v>
      </c>
      <c r="I477" s="67" t="s">
        <v>1777</v>
      </c>
    </row>
    <row r="478" spans="1:9">
      <c r="A478" s="67" t="s">
        <v>70</v>
      </c>
      <c r="B478" s="67" t="s">
        <v>1774</v>
      </c>
      <c r="C478" s="67" t="s">
        <v>1803</v>
      </c>
      <c r="D478" s="67" t="s">
        <v>1782</v>
      </c>
      <c r="H478" s="69">
        <v>24247585</v>
      </c>
      <c r="I478" s="67" t="s">
        <v>1777</v>
      </c>
    </row>
    <row r="479" spans="1:9">
      <c r="A479" s="67" t="s">
        <v>185</v>
      </c>
      <c r="B479" s="67" t="s">
        <v>1774</v>
      </c>
      <c r="C479" s="67" t="s">
        <v>2183</v>
      </c>
      <c r="D479" s="67" t="s">
        <v>1782</v>
      </c>
      <c r="H479" s="69">
        <v>31183590</v>
      </c>
      <c r="I479" s="67" t="s">
        <v>1777</v>
      </c>
    </row>
    <row r="480" spans="1:9">
      <c r="A480" s="67" t="s">
        <v>722</v>
      </c>
      <c r="B480" s="67" t="s">
        <v>1774</v>
      </c>
      <c r="C480" s="67" t="s">
        <v>2184</v>
      </c>
      <c r="D480" s="67" t="s">
        <v>1782</v>
      </c>
      <c r="H480" s="69">
        <v>31943339</v>
      </c>
      <c r="I480" s="67" t="s">
        <v>1777</v>
      </c>
    </row>
    <row r="481" spans="1:9">
      <c r="A481" s="67" t="s">
        <v>724</v>
      </c>
      <c r="B481" s="67" t="s">
        <v>1774</v>
      </c>
      <c r="C481" s="67" t="s">
        <v>1798</v>
      </c>
      <c r="D481" s="67" t="s">
        <v>1782</v>
      </c>
      <c r="H481" s="69">
        <v>32117452</v>
      </c>
      <c r="I481" s="67" t="s">
        <v>1777</v>
      </c>
    </row>
    <row r="482" spans="1:9">
      <c r="A482" s="67" t="s">
        <v>727</v>
      </c>
      <c r="B482" s="67" t="s">
        <v>1774</v>
      </c>
      <c r="C482" s="67" t="s">
        <v>1808</v>
      </c>
      <c r="D482" s="67" t="s">
        <v>1782</v>
      </c>
      <c r="H482" s="69">
        <v>28423525</v>
      </c>
      <c r="I482" s="67" t="s">
        <v>1777</v>
      </c>
    </row>
    <row r="483" spans="1:9">
      <c r="A483" s="67" t="s">
        <v>729</v>
      </c>
      <c r="B483" s="67" t="s">
        <v>1774</v>
      </c>
      <c r="C483" s="67" t="s">
        <v>1786</v>
      </c>
      <c r="D483" s="67" t="s">
        <v>1782</v>
      </c>
      <c r="H483" s="69">
        <v>26045391</v>
      </c>
      <c r="I483" s="67" t="s">
        <v>1777</v>
      </c>
    </row>
    <row r="484" spans="1:9">
      <c r="A484" s="67" t="s">
        <v>2185</v>
      </c>
      <c r="B484" s="67" t="s">
        <v>1774</v>
      </c>
      <c r="C484" s="67" t="s">
        <v>2186</v>
      </c>
      <c r="D484" s="67" t="s">
        <v>1776</v>
      </c>
      <c r="H484" s="69">
        <v>31572012</v>
      </c>
      <c r="I484" s="67" t="s">
        <v>1777</v>
      </c>
    </row>
    <row r="485" spans="1:9">
      <c r="A485" s="67" t="s">
        <v>192</v>
      </c>
      <c r="B485" s="67" t="s">
        <v>1774</v>
      </c>
      <c r="C485" s="67" t="s">
        <v>2187</v>
      </c>
      <c r="D485" s="67" t="s">
        <v>1776</v>
      </c>
      <c r="H485" s="69">
        <v>31915311</v>
      </c>
      <c r="I485" s="67" t="s">
        <v>1777</v>
      </c>
    </row>
    <row r="486" spans="1:9">
      <c r="A486" s="67" t="s">
        <v>2188</v>
      </c>
      <c r="B486" s="67" t="s">
        <v>1774</v>
      </c>
      <c r="C486" s="67" t="s">
        <v>1783</v>
      </c>
      <c r="D486" s="67" t="s">
        <v>1782</v>
      </c>
      <c r="H486" s="69">
        <v>26855593</v>
      </c>
      <c r="I486" s="67" t="s">
        <v>1777</v>
      </c>
    </row>
    <row r="487" spans="1:9">
      <c r="A487" s="67" t="s">
        <v>2189</v>
      </c>
      <c r="B487" s="67" t="s">
        <v>1774</v>
      </c>
      <c r="C487" s="67" t="s">
        <v>2190</v>
      </c>
      <c r="D487" s="67" t="s">
        <v>1776</v>
      </c>
      <c r="H487" s="69">
        <v>31409899</v>
      </c>
      <c r="I487" s="67" t="s">
        <v>1777</v>
      </c>
    </row>
    <row r="488" spans="1:9">
      <c r="A488" s="67" t="s">
        <v>730</v>
      </c>
      <c r="B488" s="67" t="s">
        <v>1774</v>
      </c>
      <c r="C488" s="67" t="s">
        <v>2191</v>
      </c>
      <c r="D488" s="67" t="s">
        <v>1782</v>
      </c>
      <c r="H488" s="69">
        <v>26876208</v>
      </c>
      <c r="I488" s="67" t="s">
        <v>1777</v>
      </c>
    </row>
    <row r="489" spans="1:9">
      <c r="A489" s="67" t="s">
        <v>732</v>
      </c>
      <c r="B489" s="67" t="s">
        <v>1774</v>
      </c>
      <c r="C489" s="67" t="s">
        <v>2192</v>
      </c>
      <c r="D489" s="67" t="s">
        <v>1782</v>
      </c>
      <c r="H489" s="69">
        <v>28819095</v>
      </c>
      <c r="I489" s="67" t="s">
        <v>1777</v>
      </c>
    </row>
    <row r="490" spans="1:9">
      <c r="A490" s="67" t="s">
        <v>734</v>
      </c>
      <c r="B490" s="67" t="s">
        <v>1774</v>
      </c>
      <c r="C490" s="67" t="s">
        <v>2193</v>
      </c>
      <c r="D490" s="67" t="s">
        <v>1782</v>
      </c>
      <c r="H490" s="69">
        <v>32351330</v>
      </c>
      <c r="I490" s="67" t="s">
        <v>1777</v>
      </c>
    </row>
    <row r="491" spans="1:9">
      <c r="A491" s="67" t="s">
        <v>734</v>
      </c>
      <c r="B491" s="67" t="s">
        <v>1774</v>
      </c>
      <c r="C491" s="67" t="s">
        <v>2194</v>
      </c>
      <c r="D491" s="67" t="s">
        <v>1782</v>
      </c>
      <c r="H491" s="69">
        <v>31673844</v>
      </c>
      <c r="I491" s="67" t="s">
        <v>1777</v>
      </c>
    </row>
    <row r="492" spans="1:9">
      <c r="A492" s="67" t="s">
        <v>2195</v>
      </c>
      <c r="B492" s="67" t="s">
        <v>1774</v>
      </c>
      <c r="C492" s="67" t="s">
        <v>2196</v>
      </c>
      <c r="D492" s="67" t="s">
        <v>1782</v>
      </c>
      <c r="H492" s="69">
        <v>25496320</v>
      </c>
      <c r="I492" s="67" t="s">
        <v>1777</v>
      </c>
    </row>
    <row r="493" spans="1:9">
      <c r="A493" s="67" t="s">
        <v>2197</v>
      </c>
      <c r="B493" s="67" t="s">
        <v>1774</v>
      </c>
      <c r="C493" s="67" t="s">
        <v>1876</v>
      </c>
      <c r="D493" s="67" t="s">
        <v>1782</v>
      </c>
      <c r="H493" s="69">
        <v>29336198</v>
      </c>
      <c r="I493" s="67" t="s">
        <v>1777</v>
      </c>
    </row>
    <row r="494" spans="1:9">
      <c r="A494" s="67" t="s">
        <v>738</v>
      </c>
      <c r="B494" s="67" t="s">
        <v>1774</v>
      </c>
      <c r="C494" s="67" t="s">
        <v>2198</v>
      </c>
      <c r="D494" s="67" t="s">
        <v>1776</v>
      </c>
      <c r="H494" s="69">
        <v>30569513</v>
      </c>
      <c r="I494" s="67" t="s">
        <v>1777</v>
      </c>
    </row>
    <row r="495" spans="1:9">
      <c r="A495" s="67" t="s">
        <v>2199</v>
      </c>
      <c r="B495" s="67" t="s">
        <v>1774</v>
      </c>
      <c r="C495" s="67" t="s">
        <v>2200</v>
      </c>
      <c r="D495" s="67" t="s">
        <v>1782</v>
      </c>
      <c r="H495" s="69">
        <v>26807174</v>
      </c>
      <c r="I495" s="67" t="s">
        <v>1777</v>
      </c>
    </row>
    <row r="496" spans="1:9">
      <c r="A496" s="67" t="s">
        <v>2199</v>
      </c>
      <c r="B496" s="67" t="s">
        <v>1774</v>
      </c>
      <c r="C496" s="67" t="s">
        <v>1828</v>
      </c>
      <c r="D496" s="67" t="s">
        <v>1776</v>
      </c>
      <c r="H496" s="69">
        <v>29719612</v>
      </c>
      <c r="I496" s="67" t="s">
        <v>1777</v>
      </c>
    </row>
    <row r="497" spans="1:9">
      <c r="A497" s="67" t="s">
        <v>73</v>
      </c>
      <c r="B497" s="67" t="s">
        <v>1774</v>
      </c>
      <c r="C497" s="67" t="s">
        <v>2094</v>
      </c>
      <c r="D497" s="67" t="s">
        <v>1782</v>
      </c>
      <c r="H497" s="69">
        <v>26169368</v>
      </c>
      <c r="I497" s="67" t="s">
        <v>1777</v>
      </c>
    </row>
    <row r="498" spans="1:9">
      <c r="A498" s="67" t="s">
        <v>73</v>
      </c>
      <c r="B498" s="67" t="s">
        <v>1774</v>
      </c>
      <c r="C498" s="67" t="s">
        <v>1828</v>
      </c>
      <c r="D498" s="67" t="s">
        <v>1776</v>
      </c>
      <c r="H498" s="69">
        <v>29719612</v>
      </c>
      <c r="I498" s="67" t="s">
        <v>1777</v>
      </c>
    </row>
    <row r="499" spans="1:9">
      <c r="A499" s="67" t="s">
        <v>73</v>
      </c>
      <c r="B499" s="67" t="s">
        <v>1774</v>
      </c>
      <c r="C499" s="67" t="s">
        <v>1841</v>
      </c>
      <c r="D499" s="67" t="s">
        <v>1782</v>
      </c>
      <c r="H499" s="69">
        <v>27602437</v>
      </c>
      <c r="I499" s="67" t="s">
        <v>1777</v>
      </c>
    </row>
    <row r="500" spans="1:9">
      <c r="A500" s="67" t="s">
        <v>73</v>
      </c>
      <c r="B500" s="67" t="s">
        <v>1774</v>
      </c>
      <c r="C500" s="67" t="s">
        <v>1795</v>
      </c>
      <c r="D500" s="67" t="s">
        <v>1782</v>
      </c>
      <c r="H500" s="69">
        <v>32019330</v>
      </c>
      <c r="I500" s="67" t="s">
        <v>1777</v>
      </c>
    </row>
    <row r="501" spans="1:9">
      <c r="A501" s="67" t="s">
        <v>745</v>
      </c>
      <c r="B501" s="67" t="s">
        <v>1774</v>
      </c>
      <c r="C501" s="67" t="s">
        <v>1828</v>
      </c>
      <c r="D501" s="67" t="s">
        <v>1782</v>
      </c>
      <c r="H501" s="69">
        <v>25755750</v>
      </c>
      <c r="I501" s="67" t="s">
        <v>1777</v>
      </c>
    </row>
    <row r="502" spans="1:9">
      <c r="A502" s="67" t="s">
        <v>357</v>
      </c>
      <c r="B502" s="67" t="s">
        <v>1774</v>
      </c>
      <c r="C502" s="67" t="s">
        <v>1838</v>
      </c>
      <c r="D502" s="67" t="s">
        <v>1782</v>
      </c>
      <c r="H502" s="69">
        <v>29970131</v>
      </c>
      <c r="I502" s="67" t="s">
        <v>1777</v>
      </c>
    </row>
    <row r="503" spans="1:9">
      <c r="A503" s="67" t="s">
        <v>357</v>
      </c>
      <c r="B503" s="67" t="s">
        <v>1774</v>
      </c>
      <c r="C503" s="67" t="s">
        <v>2174</v>
      </c>
      <c r="D503" s="67" t="s">
        <v>1782</v>
      </c>
      <c r="H503" s="69">
        <v>29970131</v>
      </c>
      <c r="I503" s="67" t="s">
        <v>1777</v>
      </c>
    </row>
    <row r="504" spans="1:9">
      <c r="A504" s="67" t="s">
        <v>2201</v>
      </c>
      <c r="B504" s="67" t="s">
        <v>1774</v>
      </c>
      <c r="C504" s="67" t="s">
        <v>1779</v>
      </c>
      <c r="D504" s="67" t="s">
        <v>1776</v>
      </c>
      <c r="H504" s="69">
        <v>30008886</v>
      </c>
      <c r="I504" s="67" t="s">
        <v>1777</v>
      </c>
    </row>
    <row r="505" spans="1:9">
      <c r="A505" s="67" t="s">
        <v>2201</v>
      </c>
      <c r="B505" s="67" t="s">
        <v>1774</v>
      </c>
      <c r="C505" s="67" t="s">
        <v>2202</v>
      </c>
      <c r="D505" s="67" t="s">
        <v>1776</v>
      </c>
      <c r="H505" s="69">
        <v>30008886</v>
      </c>
      <c r="I505" s="67" t="s">
        <v>1777</v>
      </c>
    </row>
    <row r="506" spans="1:9">
      <c r="A506" s="67" t="s">
        <v>359</v>
      </c>
      <c r="B506" s="67" t="s">
        <v>1774</v>
      </c>
      <c r="C506" s="67" t="s">
        <v>1783</v>
      </c>
      <c r="D506" s="67" t="s">
        <v>1782</v>
      </c>
      <c r="H506" s="69">
        <v>32210577</v>
      </c>
      <c r="I506" s="67" t="s">
        <v>1777</v>
      </c>
    </row>
    <row r="507" spans="1:9">
      <c r="A507" s="67" t="s">
        <v>359</v>
      </c>
      <c r="B507" s="67" t="s">
        <v>1774</v>
      </c>
      <c r="C507" s="67" t="s">
        <v>2203</v>
      </c>
      <c r="D507" s="67" t="s">
        <v>1782</v>
      </c>
      <c r="H507" s="69">
        <v>30404587</v>
      </c>
      <c r="I507" s="67" t="s">
        <v>1777</v>
      </c>
    </row>
    <row r="508" spans="1:9">
      <c r="A508" s="67" t="s">
        <v>359</v>
      </c>
      <c r="B508" s="67" t="s">
        <v>1774</v>
      </c>
      <c r="C508" s="67" t="s">
        <v>1783</v>
      </c>
      <c r="D508" s="67" t="s">
        <v>1782</v>
      </c>
      <c r="H508" s="69">
        <v>27592063</v>
      </c>
      <c r="I508" s="67" t="s">
        <v>1777</v>
      </c>
    </row>
    <row r="509" spans="1:9">
      <c r="A509" s="67" t="s">
        <v>359</v>
      </c>
      <c r="B509" s="67" t="s">
        <v>1774</v>
      </c>
      <c r="C509" s="67" t="s">
        <v>1783</v>
      </c>
      <c r="D509" s="67" t="s">
        <v>1782</v>
      </c>
      <c r="H509" s="69">
        <v>25391424</v>
      </c>
      <c r="I509" s="67" t="s">
        <v>1777</v>
      </c>
    </row>
    <row r="510" spans="1:9">
      <c r="A510" s="67" t="s">
        <v>359</v>
      </c>
      <c r="B510" s="67" t="s">
        <v>1774</v>
      </c>
      <c r="C510" s="67" t="s">
        <v>2204</v>
      </c>
      <c r="D510" s="67" t="s">
        <v>1782</v>
      </c>
      <c r="H510" s="69">
        <v>29339419</v>
      </c>
      <c r="I510" s="67" t="s">
        <v>1777</v>
      </c>
    </row>
    <row r="511" spans="1:9">
      <c r="A511" s="67" t="s">
        <v>359</v>
      </c>
      <c r="B511" s="67" t="s">
        <v>1774</v>
      </c>
      <c r="C511" s="67" t="s">
        <v>2205</v>
      </c>
      <c r="D511" s="67" t="s">
        <v>1782</v>
      </c>
      <c r="H511" s="69">
        <v>26799422</v>
      </c>
      <c r="I511" s="67" t="s">
        <v>1777</v>
      </c>
    </row>
    <row r="512" spans="1:9">
      <c r="A512" s="67" t="s">
        <v>359</v>
      </c>
      <c r="B512" s="67" t="s">
        <v>1774</v>
      </c>
      <c r="C512" s="67" t="s">
        <v>2206</v>
      </c>
      <c r="D512" s="67" t="s">
        <v>1782</v>
      </c>
      <c r="H512" s="69">
        <v>26237576</v>
      </c>
      <c r="I512" s="67" t="s">
        <v>1777</v>
      </c>
    </row>
    <row r="513" spans="1:9">
      <c r="A513" s="67" t="s">
        <v>359</v>
      </c>
      <c r="B513" s="67" t="s">
        <v>1774</v>
      </c>
      <c r="C513" s="67" t="s">
        <v>2207</v>
      </c>
      <c r="D513" s="67" t="s">
        <v>1782</v>
      </c>
      <c r="H513" s="69">
        <v>26538117</v>
      </c>
      <c r="I513" s="67" t="s">
        <v>1777</v>
      </c>
    </row>
    <row r="514" spans="1:9">
      <c r="A514" s="67" t="s">
        <v>359</v>
      </c>
      <c r="B514" s="67" t="s">
        <v>1774</v>
      </c>
      <c r="C514" s="67" t="s">
        <v>2208</v>
      </c>
      <c r="D514" s="67" t="s">
        <v>1782</v>
      </c>
      <c r="H514" s="69">
        <v>24523021</v>
      </c>
      <c r="I514" s="67" t="s">
        <v>1777</v>
      </c>
    </row>
    <row r="515" spans="1:9">
      <c r="A515" s="67" t="s">
        <v>747</v>
      </c>
      <c r="B515" s="67" t="s">
        <v>1774</v>
      </c>
      <c r="C515" s="67" t="s">
        <v>1808</v>
      </c>
      <c r="D515" s="67" t="s">
        <v>1782</v>
      </c>
      <c r="H515" s="69">
        <v>30914798</v>
      </c>
      <c r="I515" s="67" t="s">
        <v>1777</v>
      </c>
    </row>
    <row r="516" spans="1:9">
      <c r="A516" s="67" t="s">
        <v>750</v>
      </c>
      <c r="B516" s="67" t="s">
        <v>1774</v>
      </c>
      <c r="C516" s="67" t="s">
        <v>2209</v>
      </c>
      <c r="D516" s="67" t="s">
        <v>1782</v>
      </c>
      <c r="H516" s="69">
        <v>30448060</v>
      </c>
      <c r="I516" s="67" t="s">
        <v>1777</v>
      </c>
    </row>
    <row r="517" spans="1:9">
      <c r="A517" s="67" t="s">
        <v>363</v>
      </c>
      <c r="B517" s="67" t="s">
        <v>1774</v>
      </c>
      <c r="C517" s="67" t="s">
        <v>1803</v>
      </c>
      <c r="D517" s="67" t="s">
        <v>1776</v>
      </c>
      <c r="H517" s="69">
        <v>27878953</v>
      </c>
      <c r="I517" s="67" t="s">
        <v>1777</v>
      </c>
    </row>
    <row r="518" spans="1:9">
      <c r="A518" s="67" t="s">
        <v>363</v>
      </c>
      <c r="B518" s="67" t="s">
        <v>1774</v>
      </c>
      <c r="C518" s="67" t="s">
        <v>2092</v>
      </c>
      <c r="D518" s="67" t="s">
        <v>1776</v>
      </c>
      <c r="H518" s="69">
        <v>27439973</v>
      </c>
      <c r="I518" s="67" t="s">
        <v>1777</v>
      </c>
    </row>
    <row r="519" spans="1:9">
      <c r="A519" s="67" t="s">
        <v>363</v>
      </c>
      <c r="B519" s="67" t="s">
        <v>1774</v>
      </c>
      <c r="C519" s="67" t="s">
        <v>1786</v>
      </c>
      <c r="D519" s="67" t="s">
        <v>1776</v>
      </c>
      <c r="H519" s="69">
        <v>26237576</v>
      </c>
      <c r="I519" s="67" t="s">
        <v>1777</v>
      </c>
    </row>
    <row r="520" spans="1:9">
      <c r="A520" s="67" t="s">
        <v>366</v>
      </c>
      <c r="B520" s="67" t="s">
        <v>1774</v>
      </c>
      <c r="C520" s="67" t="s">
        <v>2120</v>
      </c>
      <c r="D520" s="67" t="s">
        <v>1782</v>
      </c>
      <c r="H520" s="69">
        <v>29915327</v>
      </c>
      <c r="I520" s="67" t="s">
        <v>1777</v>
      </c>
    </row>
    <row r="521" spans="1:9">
      <c r="A521" s="67" t="s">
        <v>366</v>
      </c>
      <c r="B521" s="67" t="s">
        <v>1774</v>
      </c>
      <c r="C521" s="67" t="s">
        <v>2181</v>
      </c>
      <c r="D521" s="67" t="s">
        <v>1782</v>
      </c>
      <c r="H521" s="69">
        <v>29915327</v>
      </c>
      <c r="I521" s="67" t="s">
        <v>1777</v>
      </c>
    </row>
    <row r="522" spans="1:9">
      <c r="A522" s="67" t="s">
        <v>753</v>
      </c>
      <c r="B522" s="67" t="s">
        <v>1774</v>
      </c>
      <c r="C522" s="67" t="s">
        <v>2210</v>
      </c>
      <c r="D522" s="67" t="s">
        <v>1782</v>
      </c>
      <c r="H522" s="69">
        <v>31217892</v>
      </c>
      <c r="I522" s="67" t="s">
        <v>1777</v>
      </c>
    </row>
    <row r="523" spans="1:9">
      <c r="A523" s="67" t="s">
        <v>2211</v>
      </c>
      <c r="B523" s="67" t="s">
        <v>1774</v>
      </c>
      <c r="C523" s="67" t="s">
        <v>1808</v>
      </c>
      <c r="D523" s="67" t="s">
        <v>1776</v>
      </c>
      <c r="H523" s="69">
        <v>31949815</v>
      </c>
      <c r="I523" s="67" t="s">
        <v>1777</v>
      </c>
    </row>
    <row r="524" spans="1:9">
      <c r="A524" s="67" t="s">
        <v>2212</v>
      </c>
      <c r="B524" s="67" t="s">
        <v>1774</v>
      </c>
      <c r="C524" s="67" t="s">
        <v>2213</v>
      </c>
      <c r="D524" s="67" t="s">
        <v>1782</v>
      </c>
      <c r="H524" s="69">
        <v>30770877</v>
      </c>
      <c r="I524" s="67" t="s">
        <v>1777</v>
      </c>
    </row>
    <row r="525" spans="1:9">
      <c r="A525" s="67" t="s">
        <v>2214</v>
      </c>
      <c r="B525" s="67" t="s">
        <v>1774</v>
      </c>
      <c r="C525" s="67" t="s">
        <v>1866</v>
      </c>
      <c r="D525" s="67" t="s">
        <v>1776</v>
      </c>
      <c r="H525" s="69">
        <v>32095316</v>
      </c>
      <c r="I525" s="67" t="s">
        <v>1777</v>
      </c>
    </row>
    <row r="526" spans="1:9">
      <c r="A526" s="67" t="s">
        <v>756</v>
      </c>
      <c r="B526" s="67" t="s">
        <v>1774</v>
      </c>
      <c r="C526" s="67" t="s">
        <v>1808</v>
      </c>
      <c r="D526" s="67" t="s">
        <v>1776</v>
      </c>
      <c r="H526" s="69">
        <v>32095083</v>
      </c>
      <c r="I526" s="67" t="s">
        <v>1777</v>
      </c>
    </row>
    <row r="527" spans="1:9">
      <c r="A527" s="67" t="s">
        <v>367</v>
      </c>
      <c r="B527" s="67" t="s">
        <v>1774</v>
      </c>
      <c r="C527" s="67" t="s">
        <v>2215</v>
      </c>
      <c r="D527" s="67" t="s">
        <v>1782</v>
      </c>
      <c r="H527" s="69">
        <v>30680063</v>
      </c>
      <c r="I527" s="67" t="s">
        <v>1777</v>
      </c>
    </row>
    <row r="528" spans="1:9">
      <c r="A528" s="67" t="s">
        <v>370</v>
      </c>
      <c r="B528" s="67" t="s">
        <v>1774</v>
      </c>
      <c r="C528" s="67" t="s">
        <v>1789</v>
      </c>
      <c r="D528" s="67" t="s">
        <v>1782</v>
      </c>
      <c r="H528" s="69">
        <v>32059342</v>
      </c>
      <c r="I528" s="67" t="s">
        <v>1777</v>
      </c>
    </row>
    <row r="529" spans="1:9">
      <c r="A529" s="67" t="s">
        <v>370</v>
      </c>
      <c r="B529" s="67" t="s">
        <v>1774</v>
      </c>
      <c r="C529" s="67" t="s">
        <v>2216</v>
      </c>
      <c r="D529" s="67" t="s">
        <v>1782</v>
      </c>
      <c r="H529" s="69">
        <v>30323616</v>
      </c>
      <c r="I529" s="67" t="s">
        <v>1777</v>
      </c>
    </row>
    <row r="530" spans="1:9">
      <c r="A530" s="67" t="s">
        <v>372</v>
      </c>
      <c r="B530" s="67" t="s">
        <v>1774</v>
      </c>
      <c r="C530" s="67" t="s">
        <v>1840</v>
      </c>
      <c r="D530" s="67" t="s">
        <v>1782</v>
      </c>
      <c r="H530" s="69">
        <v>31711642</v>
      </c>
      <c r="I530" s="67" t="s">
        <v>1777</v>
      </c>
    </row>
    <row r="531" spans="1:9">
      <c r="A531" s="67" t="s">
        <v>376</v>
      </c>
      <c r="B531" s="67" t="s">
        <v>1774</v>
      </c>
      <c r="C531" s="67" t="s">
        <v>1801</v>
      </c>
      <c r="D531" s="67" t="s">
        <v>1776</v>
      </c>
      <c r="H531" s="69">
        <v>31570433</v>
      </c>
      <c r="I531" s="67" t="s">
        <v>1777</v>
      </c>
    </row>
    <row r="532" spans="1:9">
      <c r="A532" s="67" t="s">
        <v>382</v>
      </c>
      <c r="B532" s="67" t="s">
        <v>1774</v>
      </c>
      <c r="C532" s="67" t="s">
        <v>1796</v>
      </c>
      <c r="D532" s="67" t="s">
        <v>1782</v>
      </c>
      <c r="H532" s="69">
        <v>30071345</v>
      </c>
      <c r="I532" s="67" t="s">
        <v>1777</v>
      </c>
    </row>
    <row r="533" spans="1:9">
      <c r="A533" s="67" t="s">
        <v>758</v>
      </c>
      <c r="B533" s="67" t="s">
        <v>1774</v>
      </c>
      <c r="C533" s="67" t="s">
        <v>2217</v>
      </c>
      <c r="D533" s="67" t="s">
        <v>1776</v>
      </c>
      <c r="H533" s="69">
        <v>31191018</v>
      </c>
      <c r="I533" s="67" t="s">
        <v>1777</v>
      </c>
    </row>
    <row r="534" spans="1:9">
      <c r="A534" s="67" t="s">
        <v>2218</v>
      </c>
      <c r="B534" s="67" t="s">
        <v>1774</v>
      </c>
      <c r="C534" s="67" t="s">
        <v>2133</v>
      </c>
      <c r="D534" s="67" t="s">
        <v>1782</v>
      </c>
      <c r="H534" s="69">
        <v>32293550</v>
      </c>
      <c r="I534" s="67" t="s">
        <v>1777</v>
      </c>
    </row>
    <row r="535" spans="1:9">
      <c r="A535" s="67" t="s">
        <v>2218</v>
      </c>
      <c r="B535" s="67" t="s">
        <v>1774</v>
      </c>
      <c r="C535" s="67" t="s">
        <v>1803</v>
      </c>
      <c r="D535" s="67" t="s">
        <v>1782</v>
      </c>
      <c r="H535" s="69">
        <v>29761936</v>
      </c>
      <c r="I535" s="67" t="s">
        <v>1777</v>
      </c>
    </row>
    <row r="536" spans="1:9">
      <c r="A536" s="67" t="s">
        <v>385</v>
      </c>
      <c r="B536" s="67" t="s">
        <v>1774</v>
      </c>
      <c r="C536" s="67" t="s">
        <v>1795</v>
      </c>
      <c r="D536" s="67" t="s">
        <v>1782</v>
      </c>
      <c r="H536" s="69">
        <v>32042282</v>
      </c>
      <c r="I536" s="67" t="s">
        <v>1777</v>
      </c>
    </row>
    <row r="537" spans="1:9">
      <c r="A537" s="67" t="s">
        <v>385</v>
      </c>
      <c r="B537" s="67" t="s">
        <v>1774</v>
      </c>
      <c r="C537" s="67" t="s">
        <v>2087</v>
      </c>
      <c r="D537" s="67" t="s">
        <v>1782</v>
      </c>
      <c r="H537" s="69">
        <v>32368318</v>
      </c>
      <c r="I537" s="67" t="s">
        <v>1777</v>
      </c>
    </row>
    <row r="538" spans="1:9">
      <c r="A538" s="67" t="s">
        <v>385</v>
      </c>
      <c r="B538" s="67" t="s">
        <v>1774</v>
      </c>
      <c r="C538" s="67" t="s">
        <v>2155</v>
      </c>
      <c r="D538" s="67" t="s">
        <v>1782</v>
      </c>
      <c r="H538" s="69">
        <v>31889903</v>
      </c>
      <c r="I538" s="67" t="s">
        <v>1777</v>
      </c>
    </row>
    <row r="539" spans="1:9">
      <c r="A539" s="67" t="s">
        <v>761</v>
      </c>
      <c r="B539" s="67" t="s">
        <v>1774</v>
      </c>
      <c r="C539" s="67" t="s">
        <v>2219</v>
      </c>
      <c r="D539" s="67" t="s">
        <v>1782</v>
      </c>
      <c r="H539" s="69">
        <v>31576144</v>
      </c>
      <c r="I539" s="67" t="s">
        <v>1777</v>
      </c>
    </row>
    <row r="540" spans="1:9">
      <c r="A540" s="67" t="s">
        <v>763</v>
      </c>
      <c r="B540" s="67" t="s">
        <v>1774</v>
      </c>
      <c r="C540" s="67" t="s">
        <v>1803</v>
      </c>
      <c r="D540" s="67" t="s">
        <v>1776</v>
      </c>
      <c r="H540" s="69">
        <v>32359894</v>
      </c>
      <c r="I540" s="67" t="s">
        <v>1777</v>
      </c>
    </row>
    <row r="541" spans="1:9">
      <c r="A541" s="67" t="s">
        <v>388</v>
      </c>
      <c r="B541" s="67" t="s">
        <v>1774</v>
      </c>
      <c r="C541" s="67" t="s">
        <v>2220</v>
      </c>
      <c r="D541" s="67" t="s">
        <v>1776</v>
      </c>
      <c r="H541" s="69">
        <v>27272474</v>
      </c>
      <c r="I541" s="67" t="s">
        <v>1777</v>
      </c>
    </row>
    <row r="542" spans="1:9">
      <c r="A542" s="67" t="s">
        <v>766</v>
      </c>
      <c r="B542" s="67" t="s">
        <v>1774</v>
      </c>
      <c r="C542" s="67" t="s">
        <v>2221</v>
      </c>
      <c r="D542" s="67" t="s">
        <v>1776</v>
      </c>
      <c r="H542" s="69">
        <v>31674022</v>
      </c>
      <c r="I542" s="67" t="s">
        <v>1777</v>
      </c>
    </row>
    <row r="543" spans="1:9">
      <c r="A543" s="67" t="s">
        <v>196</v>
      </c>
      <c r="B543" s="67" t="s">
        <v>1774</v>
      </c>
      <c r="C543" s="67" t="s">
        <v>1864</v>
      </c>
      <c r="D543" s="67" t="s">
        <v>1782</v>
      </c>
      <c r="H543" s="69">
        <v>30297104</v>
      </c>
      <c r="I543" s="67" t="s">
        <v>1777</v>
      </c>
    </row>
    <row r="544" spans="1:9">
      <c r="A544" s="67" t="s">
        <v>769</v>
      </c>
      <c r="B544" s="67" t="s">
        <v>1774</v>
      </c>
      <c r="C544" s="67" t="s">
        <v>1783</v>
      </c>
      <c r="D544" s="67" t="s">
        <v>1776</v>
      </c>
      <c r="H544" s="69">
        <v>26743782</v>
      </c>
      <c r="I544" s="67" t="s">
        <v>1777</v>
      </c>
    </row>
    <row r="545" spans="1:9">
      <c r="A545" s="67" t="s">
        <v>198</v>
      </c>
      <c r="B545" s="67" t="s">
        <v>1774</v>
      </c>
      <c r="C545" s="67" t="s">
        <v>1795</v>
      </c>
      <c r="D545" s="67" t="s">
        <v>1776</v>
      </c>
      <c r="H545" s="69">
        <v>31736127</v>
      </c>
      <c r="I545" s="67" t="s">
        <v>1777</v>
      </c>
    </row>
    <row r="546" spans="1:9">
      <c r="A546" s="67" t="s">
        <v>198</v>
      </c>
      <c r="B546" s="67" t="s">
        <v>1774</v>
      </c>
      <c r="C546" s="67" t="s">
        <v>1873</v>
      </c>
      <c r="D546" s="67" t="s">
        <v>1782</v>
      </c>
      <c r="H546" s="69">
        <v>31695413</v>
      </c>
      <c r="I546" s="67" t="s">
        <v>1777</v>
      </c>
    </row>
    <row r="547" spans="1:9">
      <c r="A547" s="67" t="s">
        <v>390</v>
      </c>
      <c r="B547" s="67" t="s">
        <v>1774</v>
      </c>
      <c r="C547" s="67" t="s">
        <v>2193</v>
      </c>
      <c r="D547" s="67" t="s">
        <v>1782</v>
      </c>
      <c r="H547" s="69">
        <v>27036039</v>
      </c>
      <c r="I547" s="67" t="s">
        <v>1777</v>
      </c>
    </row>
    <row r="548" spans="1:9">
      <c r="A548" s="67" t="s">
        <v>202</v>
      </c>
      <c r="B548" s="67" t="s">
        <v>1774</v>
      </c>
      <c r="C548" s="67" t="s">
        <v>2222</v>
      </c>
      <c r="D548" s="67" t="s">
        <v>1776</v>
      </c>
      <c r="H548" s="69">
        <v>31118802</v>
      </c>
      <c r="I548" s="67" t="s">
        <v>1777</v>
      </c>
    </row>
    <row r="549" spans="1:9">
      <c r="A549" s="67" t="s">
        <v>202</v>
      </c>
      <c r="B549" s="67" t="s">
        <v>1774</v>
      </c>
      <c r="C549" s="67" t="s">
        <v>2083</v>
      </c>
      <c r="D549" s="67" t="s">
        <v>1776</v>
      </c>
      <c r="H549" s="69">
        <v>29221147</v>
      </c>
      <c r="I549" s="67" t="s">
        <v>1777</v>
      </c>
    </row>
    <row r="550" spans="1:9">
      <c r="A550" s="67" t="s">
        <v>202</v>
      </c>
      <c r="B550" s="67" t="s">
        <v>1774</v>
      </c>
      <c r="C550" s="67" t="s">
        <v>2223</v>
      </c>
      <c r="D550" s="67" t="s">
        <v>1782</v>
      </c>
      <c r="H550" s="69">
        <v>28214253</v>
      </c>
      <c r="I550" s="67" t="s">
        <v>1777</v>
      </c>
    </row>
    <row r="551" spans="1:9">
      <c r="A551" s="67" t="s">
        <v>2224</v>
      </c>
      <c r="B551" s="67" t="s">
        <v>1774</v>
      </c>
      <c r="C551" s="67" t="s">
        <v>1870</v>
      </c>
      <c r="D551" s="67" t="s">
        <v>1776</v>
      </c>
      <c r="H551" s="69">
        <v>29107103</v>
      </c>
      <c r="I551" s="67" t="s">
        <v>1777</v>
      </c>
    </row>
    <row r="552" spans="1:9">
      <c r="A552" s="67" t="s">
        <v>771</v>
      </c>
      <c r="B552" s="67" t="s">
        <v>1774</v>
      </c>
      <c r="C552" s="67" t="s">
        <v>2225</v>
      </c>
      <c r="D552" s="67" t="s">
        <v>1776</v>
      </c>
      <c r="H552" s="69">
        <v>31822638</v>
      </c>
      <c r="I552" s="67" t="s">
        <v>1777</v>
      </c>
    </row>
    <row r="553" spans="1:9">
      <c r="A553" s="67" t="s">
        <v>773</v>
      </c>
      <c r="B553" s="67" t="s">
        <v>1774</v>
      </c>
      <c r="C553" s="67" t="s">
        <v>2226</v>
      </c>
      <c r="D553" s="67" t="s">
        <v>1782</v>
      </c>
      <c r="H553" s="69">
        <v>32330554</v>
      </c>
      <c r="I553" s="67" t="s">
        <v>1777</v>
      </c>
    </row>
    <row r="554" spans="1:9">
      <c r="A554" s="67" t="s">
        <v>775</v>
      </c>
      <c r="B554" s="67" t="s">
        <v>1774</v>
      </c>
      <c r="C554" s="67" t="s">
        <v>2227</v>
      </c>
      <c r="D554" s="67" t="s">
        <v>1776</v>
      </c>
      <c r="H554" s="69">
        <v>31897348</v>
      </c>
      <c r="I554" s="67" t="s">
        <v>1777</v>
      </c>
    </row>
    <row r="555" spans="1:9">
      <c r="A555" s="67" t="s">
        <v>394</v>
      </c>
      <c r="B555" s="67" t="s">
        <v>1774</v>
      </c>
      <c r="C555" s="67" t="s">
        <v>2215</v>
      </c>
      <c r="D555" s="67" t="s">
        <v>1782</v>
      </c>
      <c r="H555" s="69">
        <v>30502359</v>
      </c>
      <c r="I555" s="67" t="s">
        <v>1777</v>
      </c>
    </row>
    <row r="556" spans="1:9">
      <c r="A556" s="67" t="s">
        <v>396</v>
      </c>
      <c r="B556" s="67" t="s">
        <v>1774</v>
      </c>
      <c r="C556" s="67" t="s">
        <v>2228</v>
      </c>
      <c r="D556" s="67" t="s">
        <v>1782</v>
      </c>
      <c r="H556" s="69">
        <v>30008909</v>
      </c>
      <c r="I556" s="67" t="s">
        <v>1777</v>
      </c>
    </row>
    <row r="557" spans="1:9">
      <c r="A557" s="67" t="s">
        <v>396</v>
      </c>
      <c r="B557" s="67" t="s">
        <v>1774</v>
      </c>
      <c r="C557" s="67" t="s">
        <v>1786</v>
      </c>
      <c r="D557" s="67" t="s">
        <v>1782</v>
      </c>
      <c r="H557" s="69">
        <v>28042329</v>
      </c>
      <c r="I557" s="67" t="s">
        <v>1777</v>
      </c>
    </row>
    <row r="558" spans="1:9">
      <c r="A558" s="67" t="s">
        <v>396</v>
      </c>
      <c r="B558" s="67" t="s">
        <v>1774</v>
      </c>
      <c r="C558" s="67" t="s">
        <v>2229</v>
      </c>
      <c r="D558" s="67" t="s">
        <v>1782</v>
      </c>
      <c r="H558" s="69">
        <v>30008909</v>
      </c>
      <c r="I558" s="67" t="s">
        <v>1777</v>
      </c>
    </row>
    <row r="559" spans="1:9">
      <c r="A559" s="67" t="s">
        <v>779</v>
      </c>
      <c r="B559" s="67" t="s">
        <v>1774</v>
      </c>
      <c r="C559" s="67" t="s">
        <v>1798</v>
      </c>
      <c r="D559" s="67" t="s">
        <v>1782</v>
      </c>
      <c r="H559" s="69">
        <v>32119160</v>
      </c>
      <c r="I559" s="67" t="s">
        <v>1777</v>
      </c>
    </row>
    <row r="560" spans="1:9">
      <c r="A560" s="67" t="s">
        <v>782</v>
      </c>
      <c r="B560" s="67" t="s">
        <v>1774</v>
      </c>
      <c r="C560" s="67" t="s">
        <v>1808</v>
      </c>
      <c r="D560" s="67" t="s">
        <v>1884</v>
      </c>
      <c r="H560" s="69">
        <v>30723491</v>
      </c>
      <c r="I560" s="67" t="s">
        <v>1777</v>
      </c>
    </row>
    <row r="561" spans="1:9">
      <c r="A561" s="67" t="s">
        <v>782</v>
      </c>
      <c r="B561" s="67" t="s">
        <v>1774</v>
      </c>
      <c r="C561" s="67" t="s">
        <v>1783</v>
      </c>
      <c r="D561" s="67" t="s">
        <v>1782</v>
      </c>
      <c r="H561" s="69">
        <v>29653230</v>
      </c>
      <c r="I561" s="67" t="s">
        <v>1777</v>
      </c>
    </row>
    <row r="562" spans="1:9">
      <c r="A562" s="67" t="s">
        <v>398</v>
      </c>
      <c r="B562" s="67" t="s">
        <v>1774</v>
      </c>
      <c r="C562" s="67" t="s">
        <v>1808</v>
      </c>
      <c r="D562" s="67" t="s">
        <v>1782</v>
      </c>
      <c r="H562" s="69">
        <v>30720167</v>
      </c>
      <c r="I562" s="67" t="s">
        <v>1777</v>
      </c>
    </row>
    <row r="563" spans="1:9">
      <c r="A563" s="67" t="s">
        <v>404</v>
      </c>
      <c r="B563" s="67" t="s">
        <v>1774</v>
      </c>
      <c r="C563" s="67" t="s">
        <v>2230</v>
      </c>
      <c r="D563" s="67" t="s">
        <v>1782</v>
      </c>
      <c r="H563" s="69">
        <v>31596614</v>
      </c>
      <c r="I563" s="67" t="s">
        <v>1777</v>
      </c>
    </row>
    <row r="564" spans="1:9">
      <c r="A564" s="67" t="s">
        <v>406</v>
      </c>
      <c r="B564" s="67" t="s">
        <v>1774</v>
      </c>
      <c r="C564" s="67" t="s">
        <v>2231</v>
      </c>
      <c r="D564" s="67" t="s">
        <v>1782</v>
      </c>
      <c r="H564" s="69">
        <v>30452981</v>
      </c>
      <c r="I564" s="67" t="s">
        <v>1777</v>
      </c>
    </row>
    <row r="565" spans="1:9">
      <c r="A565" s="67" t="s">
        <v>406</v>
      </c>
      <c r="B565" s="67" t="s">
        <v>1774</v>
      </c>
      <c r="C565" s="67" t="s">
        <v>2232</v>
      </c>
      <c r="D565" s="67" t="s">
        <v>1782</v>
      </c>
      <c r="H565" s="69">
        <v>29271006</v>
      </c>
      <c r="I565" s="67" t="s">
        <v>1777</v>
      </c>
    </row>
    <row r="566" spans="1:9">
      <c r="A566" s="67" t="s">
        <v>786</v>
      </c>
      <c r="B566" s="67" t="s">
        <v>1774</v>
      </c>
      <c r="C566" s="67" t="s">
        <v>1878</v>
      </c>
      <c r="D566" s="67" t="s">
        <v>1776</v>
      </c>
      <c r="H566" s="69">
        <v>26334618</v>
      </c>
      <c r="I566" s="67" t="s">
        <v>1777</v>
      </c>
    </row>
    <row r="567" spans="1:9">
      <c r="A567" s="67" t="s">
        <v>793</v>
      </c>
      <c r="B567" s="67" t="s">
        <v>1774</v>
      </c>
      <c r="C567" s="67" t="s">
        <v>1798</v>
      </c>
      <c r="D567" s="67" t="s">
        <v>1782</v>
      </c>
      <c r="H567" s="69">
        <v>31737214</v>
      </c>
      <c r="I567" s="67" t="s">
        <v>1777</v>
      </c>
    </row>
    <row r="568" spans="1:9">
      <c r="A568" s="67" t="s">
        <v>795</v>
      </c>
      <c r="B568" s="67" t="s">
        <v>1774</v>
      </c>
      <c r="C568" s="67" t="s">
        <v>2149</v>
      </c>
      <c r="D568" s="67" t="s">
        <v>1776</v>
      </c>
      <c r="H568" s="69">
        <v>29060927</v>
      </c>
      <c r="I568" s="67" t="s">
        <v>1777</v>
      </c>
    </row>
    <row r="569" spans="1:9">
      <c r="A569" s="67" t="s">
        <v>800</v>
      </c>
      <c r="B569" s="67" t="s">
        <v>1774</v>
      </c>
      <c r="C569" s="67" t="s">
        <v>1786</v>
      </c>
      <c r="D569" s="67" t="s">
        <v>1776</v>
      </c>
      <c r="H569" s="69">
        <v>26718650</v>
      </c>
      <c r="I569" s="67" t="s">
        <v>1777</v>
      </c>
    </row>
    <row r="570" spans="1:9">
      <c r="A570" s="67" t="s">
        <v>411</v>
      </c>
      <c r="B570" s="67" t="s">
        <v>1774</v>
      </c>
      <c r="C570" s="67" t="s">
        <v>2233</v>
      </c>
      <c r="D570" s="67" t="s">
        <v>1776</v>
      </c>
      <c r="H570" s="69">
        <v>30134915</v>
      </c>
      <c r="I570" s="67" t="s">
        <v>1777</v>
      </c>
    </row>
    <row r="571" spans="1:9">
      <c r="A571" s="67" t="s">
        <v>2234</v>
      </c>
      <c r="B571" s="67" t="s">
        <v>1774</v>
      </c>
      <c r="C571" s="67" t="s">
        <v>2235</v>
      </c>
      <c r="D571" s="67" t="s">
        <v>1782</v>
      </c>
      <c r="H571" s="69">
        <v>31460694</v>
      </c>
      <c r="I571" s="67" t="s">
        <v>1777</v>
      </c>
    </row>
    <row r="572" spans="1:9">
      <c r="A572" s="67" t="s">
        <v>413</v>
      </c>
      <c r="B572" s="67" t="s">
        <v>1774</v>
      </c>
      <c r="C572" s="67" t="s">
        <v>1798</v>
      </c>
      <c r="D572" s="67" t="s">
        <v>1782</v>
      </c>
      <c r="H572" s="69">
        <v>32011780</v>
      </c>
      <c r="I572" s="67" t="s">
        <v>1777</v>
      </c>
    </row>
    <row r="573" spans="1:9">
      <c r="A573" s="67" t="s">
        <v>413</v>
      </c>
      <c r="B573" s="67" t="s">
        <v>1774</v>
      </c>
      <c r="C573" s="67" t="s">
        <v>2087</v>
      </c>
      <c r="D573" s="67" t="s">
        <v>1782</v>
      </c>
      <c r="H573" s="69">
        <v>29386218</v>
      </c>
      <c r="I573" s="67" t="s">
        <v>1777</v>
      </c>
    </row>
    <row r="574" spans="1:9">
      <c r="A574" s="67" t="s">
        <v>803</v>
      </c>
      <c r="B574" s="67" t="s">
        <v>1774</v>
      </c>
      <c r="C574" s="67" t="s">
        <v>2236</v>
      </c>
      <c r="D574" s="67" t="s">
        <v>1782</v>
      </c>
      <c r="H574" s="69">
        <v>32368096</v>
      </c>
      <c r="I574" s="67" t="s">
        <v>1777</v>
      </c>
    </row>
    <row r="575" spans="1:9">
      <c r="A575" s="67" t="s">
        <v>2237</v>
      </c>
      <c r="B575" s="67" t="s">
        <v>1774</v>
      </c>
      <c r="C575" s="67" t="s">
        <v>1796</v>
      </c>
      <c r="D575" s="67" t="s">
        <v>1782</v>
      </c>
      <c r="H575" s="69">
        <v>29091895</v>
      </c>
      <c r="I575" s="67" t="s">
        <v>1777</v>
      </c>
    </row>
    <row r="576" spans="1:9">
      <c r="A576" s="67" t="s">
        <v>807</v>
      </c>
      <c r="B576" s="67" t="s">
        <v>1774</v>
      </c>
      <c r="C576" s="67" t="s">
        <v>2238</v>
      </c>
      <c r="D576" s="67" t="s">
        <v>1782</v>
      </c>
      <c r="H576" s="69">
        <v>31497936</v>
      </c>
      <c r="I576" s="67" t="s">
        <v>1777</v>
      </c>
    </row>
    <row r="577" spans="1:9">
      <c r="A577" s="67" t="s">
        <v>2239</v>
      </c>
      <c r="B577" s="67" t="s">
        <v>1774</v>
      </c>
      <c r="C577" s="67" t="s">
        <v>2240</v>
      </c>
      <c r="D577" s="67" t="s">
        <v>1776</v>
      </c>
      <c r="H577" s="69">
        <v>31007611</v>
      </c>
      <c r="I577" s="67" t="s">
        <v>1777</v>
      </c>
    </row>
    <row r="578" spans="1:9">
      <c r="A578" s="67" t="s">
        <v>416</v>
      </c>
      <c r="B578" s="67" t="s">
        <v>1774</v>
      </c>
      <c r="C578" s="67" t="s">
        <v>2241</v>
      </c>
      <c r="D578" s="67" t="s">
        <v>1776</v>
      </c>
      <c r="H578" s="69">
        <v>31579114</v>
      </c>
      <c r="I578" s="67" t="s">
        <v>1777</v>
      </c>
    </row>
    <row r="579" spans="1:9">
      <c r="A579" s="67" t="s">
        <v>812</v>
      </c>
      <c r="B579" s="67" t="s">
        <v>1774</v>
      </c>
      <c r="C579" s="67" t="s">
        <v>2242</v>
      </c>
      <c r="D579" s="67" t="s">
        <v>1782</v>
      </c>
      <c r="H579" s="69">
        <v>31829474</v>
      </c>
      <c r="I579" s="67" t="s">
        <v>1777</v>
      </c>
    </row>
    <row r="580" spans="1:9">
      <c r="A580" s="67" t="s">
        <v>814</v>
      </c>
      <c r="B580" s="67" t="s">
        <v>1774</v>
      </c>
      <c r="C580" s="67" t="s">
        <v>1856</v>
      </c>
      <c r="D580" s="67" t="s">
        <v>1782</v>
      </c>
      <c r="H580" s="69">
        <v>32207034</v>
      </c>
      <c r="I580" s="67" t="s">
        <v>1777</v>
      </c>
    </row>
    <row r="581" spans="1:9">
      <c r="A581" s="67" t="s">
        <v>818</v>
      </c>
      <c r="B581" s="67" t="s">
        <v>1774</v>
      </c>
      <c r="C581" s="67" t="s">
        <v>1796</v>
      </c>
      <c r="D581" s="67" t="s">
        <v>1782</v>
      </c>
      <c r="H581" s="69">
        <v>30142387</v>
      </c>
      <c r="I581" s="67" t="s">
        <v>1777</v>
      </c>
    </row>
    <row r="582" spans="1:9">
      <c r="A582" s="67" t="s">
        <v>820</v>
      </c>
      <c r="B582" s="67" t="s">
        <v>1774</v>
      </c>
      <c r="C582" s="67" t="s">
        <v>1796</v>
      </c>
      <c r="D582" s="67" t="s">
        <v>1782</v>
      </c>
      <c r="H582" s="69">
        <v>29978448</v>
      </c>
      <c r="I582" s="67" t="s">
        <v>1777</v>
      </c>
    </row>
    <row r="583" spans="1:9">
      <c r="A583" s="67" t="s">
        <v>820</v>
      </c>
      <c r="B583" s="67" t="s">
        <v>1774</v>
      </c>
      <c r="C583" s="67" t="s">
        <v>2202</v>
      </c>
      <c r="D583" s="67" t="s">
        <v>1782</v>
      </c>
      <c r="H583" s="69">
        <v>29978448</v>
      </c>
      <c r="I583" s="67" t="s">
        <v>1777</v>
      </c>
    </row>
    <row r="584" spans="1:9">
      <c r="A584" s="67" t="s">
        <v>822</v>
      </c>
      <c r="B584" s="67" t="s">
        <v>1774</v>
      </c>
      <c r="C584" s="67" t="s">
        <v>1808</v>
      </c>
      <c r="D584" s="67" t="s">
        <v>1776</v>
      </c>
      <c r="H584" s="69">
        <v>30017335</v>
      </c>
      <c r="I584" s="67" t="s">
        <v>1777</v>
      </c>
    </row>
    <row r="585" spans="1:9">
      <c r="A585" s="67" t="s">
        <v>822</v>
      </c>
      <c r="B585" s="67" t="s">
        <v>1774</v>
      </c>
      <c r="C585" s="67" t="s">
        <v>1875</v>
      </c>
      <c r="D585" s="67" t="s">
        <v>1776</v>
      </c>
      <c r="H585" s="69">
        <v>30683847</v>
      </c>
      <c r="I585" s="67" t="s">
        <v>1777</v>
      </c>
    </row>
    <row r="586" spans="1:9">
      <c r="A586" s="67" t="s">
        <v>2243</v>
      </c>
      <c r="B586" s="67" t="s">
        <v>1774</v>
      </c>
      <c r="C586" s="67" t="s">
        <v>1865</v>
      </c>
      <c r="D586" s="67" t="s">
        <v>1782</v>
      </c>
      <c r="H586" s="69">
        <v>29893595</v>
      </c>
      <c r="I586" s="67" t="s">
        <v>1777</v>
      </c>
    </row>
    <row r="587" spans="1:9">
      <c r="A587" s="67" t="s">
        <v>2243</v>
      </c>
      <c r="B587" s="67" t="s">
        <v>1774</v>
      </c>
      <c r="C587" s="67" t="s">
        <v>1802</v>
      </c>
      <c r="D587" s="67" t="s">
        <v>1782</v>
      </c>
      <c r="H587" s="69">
        <v>29893595</v>
      </c>
      <c r="I587" s="67" t="s">
        <v>1777</v>
      </c>
    </row>
    <row r="588" spans="1:9">
      <c r="A588" s="67" t="s">
        <v>824</v>
      </c>
      <c r="B588" s="67" t="s">
        <v>1774</v>
      </c>
      <c r="C588" s="67" t="s">
        <v>2244</v>
      </c>
      <c r="D588" s="67" t="s">
        <v>1782</v>
      </c>
      <c r="H588" s="69">
        <v>31660034</v>
      </c>
      <c r="I588" s="67" t="s">
        <v>1777</v>
      </c>
    </row>
    <row r="589" spans="1:9">
      <c r="A589" s="67" t="s">
        <v>827</v>
      </c>
      <c r="B589" s="67" t="s">
        <v>1774</v>
      </c>
      <c r="C589" s="67" t="s">
        <v>2235</v>
      </c>
      <c r="D589" s="67" t="s">
        <v>1782</v>
      </c>
      <c r="H589" s="69">
        <v>30632400</v>
      </c>
      <c r="I589" s="67" t="s">
        <v>1777</v>
      </c>
    </row>
    <row r="590" spans="1:9">
      <c r="A590" s="67" t="s">
        <v>829</v>
      </c>
      <c r="B590" s="67" t="s">
        <v>1774</v>
      </c>
      <c r="C590" s="67" t="s">
        <v>2245</v>
      </c>
      <c r="D590" s="67" t="s">
        <v>1782</v>
      </c>
      <c r="H590" s="69">
        <v>30788037</v>
      </c>
      <c r="I590" s="67" t="s">
        <v>1777</v>
      </c>
    </row>
    <row r="591" spans="1:9">
      <c r="A591" s="67" t="s">
        <v>2246</v>
      </c>
      <c r="B591" s="67" t="s">
        <v>1774</v>
      </c>
      <c r="C591" s="67" t="s">
        <v>1786</v>
      </c>
      <c r="D591" s="67" t="s">
        <v>1782</v>
      </c>
      <c r="H591" s="69">
        <v>25769450</v>
      </c>
      <c r="I591" s="67" t="s">
        <v>1777</v>
      </c>
    </row>
    <row r="592" spans="1:9">
      <c r="A592" s="67" t="s">
        <v>419</v>
      </c>
      <c r="B592" s="67" t="s">
        <v>1774</v>
      </c>
      <c r="C592" s="67" t="s">
        <v>1802</v>
      </c>
      <c r="D592" s="67" t="s">
        <v>1776</v>
      </c>
      <c r="H592" s="69">
        <v>30484893</v>
      </c>
      <c r="I592" s="67" t="s">
        <v>1777</v>
      </c>
    </row>
    <row r="593" spans="1:9">
      <c r="A593" s="67" t="s">
        <v>419</v>
      </c>
      <c r="B593" s="67" t="s">
        <v>1774</v>
      </c>
      <c r="C593" s="67" t="s">
        <v>1803</v>
      </c>
      <c r="D593" s="67" t="s">
        <v>1776</v>
      </c>
      <c r="H593" s="69">
        <v>28969031</v>
      </c>
      <c r="I593" s="67" t="s">
        <v>1777</v>
      </c>
    </row>
    <row r="594" spans="1:9">
      <c r="A594" s="67" t="s">
        <v>832</v>
      </c>
      <c r="B594" s="67" t="s">
        <v>1774</v>
      </c>
      <c r="C594" s="67" t="s">
        <v>2247</v>
      </c>
      <c r="D594" s="67" t="s">
        <v>1782</v>
      </c>
      <c r="H594" s="69">
        <v>31957826</v>
      </c>
      <c r="I594" s="67" t="s">
        <v>1777</v>
      </c>
    </row>
    <row r="595" spans="1:9">
      <c r="A595" s="67" t="s">
        <v>2248</v>
      </c>
      <c r="B595" s="67" t="s">
        <v>1774</v>
      </c>
      <c r="C595" s="67" t="s">
        <v>1783</v>
      </c>
      <c r="D595" s="67" t="s">
        <v>1884</v>
      </c>
      <c r="H595" s="69">
        <v>28789409</v>
      </c>
      <c r="I595" s="67" t="s">
        <v>1777</v>
      </c>
    </row>
    <row r="596" spans="1:9">
      <c r="A596" s="67" t="s">
        <v>2249</v>
      </c>
      <c r="B596" s="67" t="s">
        <v>1774</v>
      </c>
      <c r="C596" s="67" t="s">
        <v>1783</v>
      </c>
      <c r="D596" s="67" t="s">
        <v>1884</v>
      </c>
      <c r="H596" s="69">
        <v>28789408</v>
      </c>
      <c r="I596" s="67" t="s">
        <v>1777</v>
      </c>
    </row>
    <row r="597" spans="1:9">
      <c r="A597" s="67" t="s">
        <v>2250</v>
      </c>
      <c r="B597" s="67" t="s">
        <v>1774</v>
      </c>
      <c r="C597" s="67" t="s">
        <v>2251</v>
      </c>
      <c r="D597" s="67" t="s">
        <v>1782</v>
      </c>
      <c r="H597" s="69">
        <v>26942879</v>
      </c>
      <c r="I597" s="67" t="s">
        <v>1777</v>
      </c>
    </row>
    <row r="598" spans="1:9">
      <c r="A598" s="67" t="s">
        <v>2252</v>
      </c>
      <c r="B598" s="67" t="s">
        <v>1774</v>
      </c>
      <c r="C598" s="67" t="s">
        <v>1783</v>
      </c>
      <c r="D598" s="67" t="s">
        <v>1776</v>
      </c>
      <c r="H598" s="69">
        <v>32256587</v>
      </c>
      <c r="I598" s="67" t="s">
        <v>1777</v>
      </c>
    </row>
    <row r="599" spans="1:9">
      <c r="A599" s="67" t="s">
        <v>2253</v>
      </c>
      <c r="B599" s="67" t="s">
        <v>1774</v>
      </c>
      <c r="C599" s="67" t="s">
        <v>1876</v>
      </c>
      <c r="D599" s="67" t="s">
        <v>1782</v>
      </c>
      <c r="H599" s="69">
        <v>29565488</v>
      </c>
      <c r="I599" s="67" t="s">
        <v>1777</v>
      </c>
    </row>
    <row r="600" spans="1:9">
      <c r="A600" s="67" t="s">
        <v>2254</v>
      </c>
      <c r="B600" s="67" t="s">
        <v>1774</v>
      </c>
      <c r="C600" s="67" t="s">
        <v>1849</v>
      </c>
      <c r="D600" s="67" t="s">
        <v>1776</v>
      </c>
      <c r="H600" s="69">
        <v>27835575</v>
      </c>
      <c r="I600" s="67" t="s">
        <v>1777</v>
      </c>
    </row>
    <row r="601" spans="1:9">
      <c r="A601" s="67" t="s">
        <v>2255</v>
      </c>
      <c r="B601" s="67" t="s">
        <v>1774</v>
      </c>
      <c r="C601" s="67" t="s">
        <v>2256</v>
      </c>
      <c r="D601" s="67" t="s">
        <v>1782</v>
      </c>
      <c r="H601" s="69">
        <v>25499222</v>
      </c>
      <c r="I601" s="67" t="s">
        <v>1777</v>
      </c>
    </row>
    <row r="602" spans="1:9">
      <c r="A602" s="67" t="s">
        <v>834</v>
      </c>
      <c r="B602" s="67" t="s">
        <v>1774</v>
      </c>
      <c r="C602" s="67" t="s">
        <v>1828</v>
      </c>
      <c r="D602" s="67" t="s">
        <v>1782</v>
      </c>
      <c r="H602" s="69">
        <v>26261500</v>
      </c>
      <c r="I602" s="67" t="s">
        <v>1777</v>
      </c>
    </row>
    <row r="603" spans="1:9">
      <c r="A603" s="67" t="s">
        <v>834</v>
      </c>
      <c r="B603" s="67" t="s">
        <v>1774</v>
      </c>
      <c r="C603" s="67" t="s">
        <v>1828</v>
      </c>
      <c r="D603" s="67" t="s">
        <v>1782</v>
      </c>
      <c r="H603" s="69">
        <v>26261500</v>
      </c>
      <c r="I603" s="67" t="s">
        <v>1777</v>
      </c>
    </row>
    <row r="604" spans="1:9">
      <c r="A604" s="67" t="s">
        <v>76</v>
      </c>
      <c r="B604" s="67" t="s">
        <v>1774</v>
      </c>
      <c r="C604" s="67" t="s">
        <v>1828</v>
      </c>
      <c r="D604" s="67" t="s">
        <v>1776</v>
      </c>
      <c r="H604" s="69">
        <v>29657927</v>
      </c>
      <c r="I604" s="67" t="s">
        <v>1777</v>
      </c>
    </row>
    <row r="605" spans="1:9">
      <c r="A605" s="67" t="s">
        <v>76</v>
      </c>
      <c r="B605" s="67" t="s">
        <v>1774</v>
      </c>
      <c r="C605" s="67" t="s">
        <v>2257</v>
      </c>
      <c r="D605" s="67" t="s">
        <v>1782</v>
      </c>
      <c r="H605" s="69">
        <v>28115163</v>
      </c>
      <c r="I605" s="67" t="s">
        <v>1777</v>
      </c>
    </row>
    <row r="606" spans="1:9">
      <c r="A606" s="67" t="s">
        <v>76</v>
      </c>
      <c r="B606" s="67" t="s">
        <v>1774</v>
      </c>
      <c r="C606" s="67" t="s">
        <v>1783</v>
      </c>
      <c r="D606" s="67" t="s">
        <v>1884</v>
      </c>
      <c r="H606" s="69">
        <v>25986864</v>
      </c>
      <c r="I606" s="67" t="s">
        <v>1777</v>
      </c>
    </row>
    <row r="607" spans="1:9">
      <c r="A607" s="67" t="s">
        <v>76</v>
      </c>
      <c r="B607" s="67" t="s">
        <v>1774</v>
      </c>
      <c r="C607" s="67" t="s">
        <v>2258</v>
      </c>
      <c r="D607" s="67" t="s">
        <v>1782</v>
      </c>
      <c r="H607" s="69">
        <v>29257203</v>
      </c>
      <c r="I607" s="67" t="s">
        <v>1777</v>
      </c>
    </row>
    <row r="608" spans="1:9">
      <c r="A608" s="67" t="s">
        <v>836</v>
      </c>
      <c r="B608" s="67" t="s">
        <v>1774</v>
      </c>
      <c r="C608" s="67" t="s">
        <v>2083</v>
      </c>
      <c r="D608" s="67" t="s">
        <v>1776</v>
      </c>
      <c r="H608" s="69">
        <v>28951520</v>
      </c>
      <c r="I608" s="67" t="s">
        <v>1777</v>
      </c>
    </row>
    <row r="609" spans="1:9">
      <c r="A609" s="67" t="s">
        <v>836</v>
      </c>
      <c r="B609" s="67" t="s">
        <v>1774</v>
      </c>
      <c r="C609" s="67" t="s">
        <v>1783</v>
      </c>
      <c r="D609" s="67" t="s">
        <v>1776</v>
      </c>
      <c r="H609" s="69">
        <v>25674261</v>
      </c>
      <c r="I609" s="67" t="s">
        <v>1777</v>
      </c>
    </row>
    <row r="610" spans="1:9">
      <c r="A610" s="67" t="s">
        <v>836</v>
      </c>
      <c r="B610" s="67" t="s">
        <v>1774</v>
      </c>
      <c r="C610" s="67" t="s">
        <v>2259</v>
      </c>
      <c r="D610" s="67" t="s">
        <v>1776</v>
      </c>
      <c r="H610" s="69">
        <v>28260083</v>
      </c>
      <c r="I610" s="67" t="s">
        <v>1777</v>
      </c>
    </row>
    <row r="611" spans="1:9">
      <c r="A611" s="67" t="s">
        <v>426</v>
      </c>
      <c r="B611" s="67" t="s">
        <v>1774</v>
      </c>
      <c r="C611" s="67" t="s">
        <v>2235</v>
      </c>
      <c r="D611" s="67" t="s">
        <v>1776</v>
      </c>
      <c r="H611" s="69">
        <v>30664208</v>
      </c>
      <c r="I611" s="67" t="s">
        <v>1777</v>
      </c>
    </row>
    <row r="612" spans="1:9">
      <c r="A612" s="67" t="s">
        <v>2260</v>
      </c>
      <c r="B612" s="67" t="s">
        <v>1774</v>
      </c>
      <c r="C612" s="67" t="s">
        <v>1856</v>
      </c>
      <c r="D612" s="67" t="s">
        <v>1782</v>
      </c>
      <c r="H612" s="69">
        <v>32194679</v>
      </c>
      <c r="I612" s="67" t="s">
        <v>1777</v>
      </c>
    </row>
    <row r="613" spans="1:9">
      <c r="A613" s="67" t="s">
        <v>2261</v>
      </c>
      <c r="B613" s="67" t="s">
        <v>1774</v>
      </c>
      <c r="C613" s="67" t="s">
        <v>2262</v>
      </c>
      <c r="D613" s="67" t="s">
        <v>1782</v>
      </c>
      <c r="H613" s="69">
        <v>29690888</v>
      </c>
      <c r="I613" s="67" t="s">
        <v>1777</v>
      </c>
    </row>
    <row r="614" spans="1:9">
      <c r="A614" s="67" t="s">
        <v>2263</v>
      </c>
      <c r="B614" s="67" t="s">
        <v>1774</v>
      </c>
      <c r="C614" s="67" t="s">
        <v>2262</v>
      </c>
      <c r="D614" s="67" t="s">
        <v>1782</v>
      </c>
      <c r="H614" s="69">
        <v>29690888</v>
      </c>
      <c r="I614" s="67" t="s">
        <v>1777</v>
      </c>
    </row>
    <row r="615" spans="1:9">
      <c r="A615" s="67" t="s">
        <v>838</v>
      </c>
      <c r="B615" s="67" t="s">
        <v>2096</v>
      </c>
      <c r="C615" s="67" t="s">
        <v>1880</v>
      </c>
      <c r="D615" s="67" t="s">
        <v>1776</v>
      </c>
      <c r="H615" s="69">
        <v>27189370</v>
      </c>
      <c r="I615" s="67" t="s">
        <v>1777</v>
      </c>
    </row>
    <row r="616" spans="1:9">
      <c r="A616" s="67" t="s">
        <v>841</v>
      </c>
      <c r="B616" s="67" t="s">
        <v>1774</v>
      </c>
      <c r="C616" s="67" t="s">
        <v>2264</v>
      </c>
      <c r="D616" s="67" t="s">
        <v>1776</v>
      </c>
      <c r="H616" s="69">
        <v>29223541</v>
      </c>
      <c r="I616" s="67" t="s">
        <v>1777</v>
      </c>
    </row>
    <row r="617" spans="1:9">
      <c r="A617" s="67" t="s">
        <v>2265</v>
      </c>
      <c r="B617" s="67" t="s">
        <v>1774</v>
      </c>
      <c r="C617" s="67" t="s">
        <v>1808</v>
      </c>
      <c r="D617" s="67" t="s">
        <v>1776</v>
      </c>
      <c r="H617" s="69">
        <v>29805620</v>
      </c>
      <c r="I617" s="67" t="s">
        <v>1777</v>
      </c>
    </row>
    <row r="618" spans="1:9">
      <c r="A618" s="67" t="s">
        <v>2265</v>
      </c>
      <c r="B618" s="67" t="s">
        <v>1774</v>
      </c>
      <c r="C618" s="67" t="s">
        <v>1796</v>
      </c>
      <c r="D618" s="67" t="s">
        <v>1776</v>
      </c>
      <c r="H618" s="69">
        <v>31207155</v>
      </c>
      <c r="I618" s="67" t="s">
        <v>1777</v>
      </c>
    </row>
    <row r="619" spans="1:9">
      <c r="A619" s="67" t="s">
        <v>2265</v>
      </c>
      <c r="B619" s="67" t="s">
        <v>1774</v>
      </c>
      <c r="C619" s="67" t="s">
        <v>1786</v>
      </c>
      <c r="D619" s="67" t="s">
        <v>1776</v>
      </c>
      <c r="H619" s="69">
        <v>26718650</v>
      </c>
      <c r="I619" s="67" t="s">
        <v>1777</v>
      </c>
    </row>
    <row r="620" spans="1:9">
      <c r="A620" s="67" t="s">
        <v>2265</v>
      </c>
      <c r="B620" s="67" t="s">
        <v>1774</v>
      </c>
      <c r="C620" s="67" t="s">
        <v>2079</v>
      </c>
      <c r="D620" s="67" t="s">
        <v>1776</v>
      </c>
      <c r="H620" s="69">
        <v>29805620</v>
      </c>
      <c r="I620" s="67" t="s">
        <v>1777</v>
      </c>
    </row>
    <row r="621" spans="1:9">
      <c r="A621" s="67" t="s">
        <v>2266</v>
      </c>
      <c r="B621" s="67" t="s">
        <v>1774</v>
      </c>
      <c r="C621" s="67" t="s">
        <v>1822</v>
      </c>
      <c r="D621" s="67" t="s">
        <v>1776</v>
      </c>
      <c r="H621" s="69">
        <v>25765901</v>
      </c>
      <c r="I621" s="67" t="s">
        <v>1777</v>
      </c>
    </row>
    <row r="622" spans="1:9">
      <c r="A622" s="67" t="s">
        <v>429</v>
      </c>
      <c r="B622" s="67" t="s">
        <v>1774</v>
      </c>
      <c r="C622" s="67" t="s">
        <v>1789</v>
      </c>
      <c r="D622" s="67" t="s">
        <v>1776</v>
      </c>
      <c r="H622" s="69">
        <v>31991056</v>
      </c>
      <c r="I622" s="67" t="s">
        <v>1777</v>
      </c>
    </row>
    <row r="623" spans="1:9">
      <c r="A623" s="67" t="s">
        <v>2267</v>
      </c>
      <c r="B623" s="67" t="s">
        <v>1774</v>
      </c>
      <c r="C623" s="67" t="s">
        <v>2268</v>
      </c>
      <c r="D623" s="67" t="s">
        <v>1782</v>
      </c>
      <c r="H623" s="69">
        <v>31884510</v>
      </c>
      <c r="I623" s="67" t="s">
        <v>1777</v>
      </c>
    </row>
    <row r="624" spans="1:9">
      <c r="A624" s="67" t="s">
        <v>845</v>
      </c>
      <c r="B624" s="67" t="s">
        <v>1774</v>
      </c>
      <c r="C624" s="67" t="s">
        <v>2269</v>
      </c>
      <c r="D624" s="67" t="s">
        <v>1782</v>
      </c>
      <c r="H624" s="69">
        <v>27584792</v>
      </c>
      <c r="I624" s="67" t="s">
        <v>1777</v>
      </c>
    </row>
    <row r="625" spans="1:9">
      <c r="A625" s="67" t="s">
        <v>848</v>
      </c>
      <c r="B625" s="67" t="s">
        <v>1774</v>
      </c>
      <c r="C625" s="67" t="s">
        <v>1802</v>
      </c>
      <c r="D625" s="67" t="s">
        <v>1782</v>
      </c>
      <c r="H625" s="69">
        <v>30575909</v>
      </c>
      <c r="I625" s="67" t="s">
        <v>1777</v>
      </c>
    </row>
    <row r="626" spans="1:9">
      <c r="A626" s="67" t="s">
        <v>848</v>
      </c>
      <c r="B626" s="67" t="s">
        <v>1774</v>
      </c>
      <c r="C626" s="67" t="s">
        <v>2094</v>
      </c>
      <c r="D626" s="67" t="s">
        <v>1776</v>
      </c>
      <c r="H626" s="69">
        <v>26692098</v>
      </c>
      <c r="I626" s="67" t="s">
        <v>1777</v>
      </c>
    </row>
    <row r="627" spans="1:9">
      <c r="A627" s="67" t="s">
        <v>211</v>
      </c>
      <c r="B627" s="67" t="s">
        <v>1774</v>
      </c>
      <c r="C627" s="67" t="s">
        <v>2270</v>
      </c>
      <c r="D627" s="67" t="s">
        <v>1782</v>
      </c>
      <c r="H627" s="69">
        <v>31908498</v>
      </c>
      <c r="I627" s="67" t="s">
        <v>1777</v>
      </c>
    </row>
    <row r="628" spans="1:9">
      <c r="A628" s="67" t="s">
        <v>211</v>
      </c>
      <c r="B628" s="67" t="s">
        <v>1774</v>
      </c>
      <c r="C628" s="67" t="s">
        <v>2271</v>
      </c>
      <c r="D628" s="67" t="s">
        <v>1782</v>
      </c>
      <c r="H628" s="69">
        <v>31468594</v>
      </c>
      <c r="I628" s="67" t="s">
        <v>1777</v>
      </c>
    </row>
    <row r="629" spans="1:9">
      <c r="A629" s="67" t="s">
        <v>434</v>
      </c>
      <c r="B629" s="67" t="s">
        <v>1774</v>
      </c>
      <c r="C629" s="67" t="s">
        <v>2272</v>
      </c>
      <c r="D629" s="67" t="s">
        <v>1782</v>
      </c>
      <c r="H629" s="69">
        <v>30127643</v>
      </c>
      <c r="I629" s="67" t="s">
        <v>1777</v>
      </c>
    </row>
    <row r="630" spans="1:9">
      <c r="A630" s="67" t="s">
        <v>434</v>
      </c>
      <c r="B630" s="67" t="s">
        <v>1774</v>
      </c>
      <c r="C630" s="67" t="s">
        <v>1783</v>
      </c>
      <c r="D630" s="67" t="s">
        <v>1782</v>
      </c>
      <c r="H630" s="69">
        <v>25694351</v>
      </c>
      <c r="I630" s="67" t="s">
        <v>1777</v>
      </c>
    </row>
    <row r="631" spans="1:9">
      <c r="A631" s="67" t="s">
        <v>434</v>
      </c>
      <c r="B631" s="67" t="s">
        <v>1774</v>
      </c>
      <c r="C631" s="67" t="s">
        <v>1783</v>
      </c>
      <c r="D631" s="67" t="s">
        <v>1782</v>
      </c>
      <c r="H631" s="69">
        <v>25526476</v>
      </c>
      <c r="I631" s="67" t="s">
        <v>1777</v>
      </c>
    </row>
    <row r="632" spans="1:9">
      <c r="A632" s="67" t="s">
        <v>78</v>
      </c>
      <c r="B632" s="67" t="s">
        <v>1774</v>
      </c>
      <c r="C632" s="67" t="s">
        <v>2129</v>
      </c>
      <c r="D632" s="67" t="s">
        <v>1782</v>
      </c>
      <c r="H632" s="69">
        <v>31545227</v>
      </c>
      <c r="I632" s="67" t="s">
        <v>1777</v>
      </c>
    </row>
    <row r="633" spans="1:9">
      <c r="A633" s="67" t="s">
        <v>2273</v>
      </c>
      <c r="B633" s="67" t="s">
        <v>1774</v>
      </c>
      <c r="C633" s="67" t="s">
        <v>1786</v>
      </c>
      <c r="D633" s="67" t="s">
        <v>1776</v>
      </c>
      <c r="H633" s="69">
        <v>24819045</v>
      </c>
      <c r="I633" s="67" t="s">
        <v>1777</v>
      </c>
    </row>
    <row r="634" spans="1:9">
      <c r="A634" s="67" t="s">
        <v>2274</v>
      </c>
      <c r="B634" s="67" t="s">
        <v>1774</v>
      </c>
      <c r="C634" s="67" t="s">
        <v>1786</v>
      </c>
      <c r="D634" s="67" t="s">
        <v>1776</v>
      </c>
      <c r="H634" s="69">
        <v>28043146</v>
      </c>
      <c r="I634" s="67" t="s">
        <v>1777</v>
      </c>
    </row>
    <row r="635" spans="1:9">
      <c r="A635" s="67" t="s">
        <v>2275</v>
      </c>
      <c r="B635" s="67" t="s">
        <v>1774</v>
      </c>
      <c r="C635" s="67" t="s">
        <v>1786</v>
      </c>
      <c r="D635" s="67" t="s">
        <v>1782</v>
      </c>
      <c r="H635" s="69">
        <v>29698700</v>
      </c>
      <c r="I635" s="67" t="s">
        <v>1777</v>
      </c>
    </row>
    <row r="636" spans="1:9">
      <c r="A636" s="67" t="s">
        <v>2276</v>
      </c>
      <c r="B636" s="67" t="s">
        <v>1774</v>
      </c>
      <c r="C636" s="67" t="s">
        <v>1822</v>
      </c>
      <c r="D636" s="67" t="s">
        <v>1782</v>
      </c>
      <c r="H636" s="69">
        <v>25765901</v>
      </c>
      <c r="I636" s="67" t="s">
        <v>1777</v>
      </c>
    </row>
    <row r="637" spans="1:9">
      <c r="A637" s="67" t="s">
        <v>437</v>
      </c>
      <c r="B637" s="67" t="s">
        <v>1774</v>
      </c>
      <c r="C637" s="67" t="s">
        <v>2070</v>
      </c>
      <c r="D637" s="67" t="s">
        <v>1782</v>
      </c>
      <c r="H637" s="69">
        <v>30742067</v>
      </c>
      <c r="I637" s="67" t="s">
        <v>1777</v>
      </c>
    </row>
    <row r="638" spans="1:9">
      <c r="A638" s="67" t="s">
        <v>437</v>
      </c>
      <c r="B638" s="67" t="s">
        <v>1774</v>
      </c>
      <c r="C638" s="67" t="s">
        <v>2277</v>
      </c>
      <c r="D638" s="67" t="s">
        <v>1782</v>
      </c>
      <c r="H638" s="69">
        <v>29510730</v>
      </c>
      <c r="I638" s="67" t="s">
        <v>1777</v>
      </c>
    </row>
    <row r="639" spans="1:9">
      <c r="A639" s="67" t="s">
        <v>850</v>
      </c>
      <c r="B639" s="67" t="s">
        <v>1774</v>
      </c>
      <c r="C639" s="67" t="s">
        <v>1804</v>
      </c>
      <c r="D639" s="67" t="s">
        <v>1782</v>
      </c>
      <c r="H639" s="69">
        <v>32079456</v>
      </c>
      <c r="I639" s="67" t="s">
        <v>1777</v>
      </c>
    </row>
    <row r="640" spans="1:9">
      <c r="A640" s="67" t="s">
        <v>853</v>
      </c>
      <c r="B640" s="67" t="s">
        <v>1774</v>
      </c>
      <c r="C640" s="67" t="s">
        <v>2160</v>
      </c>
      <c r="D640" s="67" t="s">
        <v>1776</v>
      </c>
      <c r="H640" s="69">
        <v>31934786</v>
      </c>
      <c r="I640" s="67" t="s">
        <v>1777</v>
      </c>
    </row>
    <row r="641" spans="1:9">
      <c r="A641" s="67" t="s">
        <v>853</v>
      </c>
      <c r="B641" s="67" t="s">
        <v>1774</v>
      </c>
      <c r="C641" s="67" t="s">
        <v>2278</v>
      </c>
      <c r="D641" s="67" t="s">
        <v>1782</v>
      </c>
      <c r="H641" s="69">
        <v>31837602</v>
      </c>
      <c r="I641" s="67" t="s">
        <v>1777</v>
      </c>
    </row>
    <row r="642" spans="1:9">
      <c r="A642" s="67" t="s">
        <v>84</v>
      </c>
      <c r="B642" s="67" t="s">
        <v>1774</v>
      </c>
      <c r="C642" s="67" t="s">
        <v>1789</v>
      </c>
      <c r="D642" s="67" t="s">
        <v>1782</v>
      </c>
      <c r="H642" s="69">
        <v>32104001</v>
      </c>
      <c r="I642" s="67" t="s">
        <v>1777</v>
      </c>
    </row>
    <row r="643" spans="1:9">
      <c r="A643" s="67" t="s">
        <v>84</v>
      </c>
      <c r="B643" s="67" t="s">
        <v>1774</v>
      </c>
      <c r="C643" s="67" t="s">
        <v>1789</v>
      </c>
      <c r="D643" s="67" t="s">
        <v>1782</v>
      </c>
      <c r="H643" s="69">
        <v>32021298</v>
      </c>
      <c r="I643" s="67" t="s">
        <v>1777</v>
      </c>
    </row>
    <row r="644" spans="1:9">
      <c r="A644" s="67" t="s">
        <v>84</v>
      </c>
      <c r="B644" s="67" t="s">
        <v>1774</v>
      </c>
      <c r="C644" s="67" t="s">
        <v>1851</v>
      </c>
      <c r="D644" s="67" t="s">
        <v>1782</v>
      </c>
      <c r="H644" s="69">
        <v>32214850</v>
      </c>
      <c r="I644" s="67" t="s">
        <v>1777</v>
      </c>
    </row>
    <row r="645" spans="1:9">
      <c r="A645" s="67" t="s">
        <v>84</v>
      </c>
      <c r="B645" s="67" t="s">
        <v>1774</v>
      </c>
      <c r="C645" s="67" t="s">
        <v>2279</v>
      </c>
      <c r="D645" s="67" t="s">
        <v>1782</v>
      </c>
      <c r="H645" s="69">
        <v>31926239</v>
      </c>
      <c r="I645" s="67" t="s">
        <v>1777</v>
      </c>
    </row>
    <row r="646" spans="1:9">
      <c r="A646" s="67" t="s">
        <v>84</v>
      </c>
      <c r="B646" s="67" t="s">
        <v>1774</v>
      </c>
      <c r="C646" s="67" t="s">
        <v>2280</v>
      </c>
      <c r="D646" s="67" t="s">
        <v>1782</v>
      </c>
      <c r="H646" s="69">
        <v>31897197</v>
      </c>
      <c r="I646" s="67" t="s">
        <v>1777</v>
      </c>
    </row>
    <row r="647" spans="1:9">
      <c r="A647" s="67" t="s">
        <v>84</v>
      </c>
      <c r="B647" s="67" t="s">
        <v>1774</v>
      </c>
      <c r="C647" s="67" t="s">
        <v>2281</v>
      </c>
      <c r="D647" s="67" t="s">
        <v>1782</v>
      </c>
      <c r="H647" s="69">
        <v>31186750</v>
      </c>
      <c r="I647" s="67" t="s">
        <v>1777</v>
      </c>
    </row>
    <row r="648" spans="1:9">
      <c r="A648" s="67" t="s">
        <v>84</v>
      </c>
      <c r="B648" s="67" t="s">
        <v>1774</v>
      </c>
      <c r="C648" s="67" t="s">
        <v>2089</v>
      </c>
      <c r="D648" s="67" t="s">
        <v>1782</v>
      </c>
      <c r="H648" s="69">
        <v>31037832</v>
      </c>
      <c r="I648" s="67" t="s">
        <v>1777</v>
      </c>
    </row>
    <row r="649" spans="1:9">
      <c r="A649" s="67" t="s">
        <v>84</v>
      </c>
      <c r="B649" s="67" t="s">
        <v>1774</v>
      </c>
      <c r="C649" s="67" t="s">
        <v>2216</v>
      </c>
      <c r="D649" s="67" t="s">
        <v>1782</v>
      </c>
      <c r="H649" s="69">
        <v>30365113</v>
      </c>
      <c r="I649" s="67" t="s">
        <v>1777</v>
      </c>
    </row>
    <row r="650" spans="1:9">
      <c r="A650" s="67" t="s">
        <v>84</v>
      </c>
      <c r="B650" s="67" t="s">
        <v>1785</v>
      </c>
      <c r="C650" s="67" t="s">
        <v>1838</v>
      </c>
      <c r="D650" s="67" t="s">
        <v>1782</v>
      </c>
      <c r="H650" s="69">
        <v>31480991</v>
      </c>
      <c r="I650" s="67" t="s">
        <v>1777</v>
      </c>
    </row>
    <row r="651" spans="1:9">
      <c r="A651" s="67" t="s">
        <v>84</v>
      </c>
      <c r="B651" s="67" t="s">
        <v>1774</v>
      </c>
      <c r="C651" s="67" t="s">
        <v>1803</v>
      </c>
      <c r="D651" s="67" t="s">
        <v>1782</v>
      </c>
      <c r="H651" s="69">
        <v>29162158</v>
      </c>
      <c r="I651" s="67" t="s">
        <v>1777</v>
      </c>
    </row>
    <row r="652" spans="1:9">
      <c r="A652" s="67" t="s">
        <v>84</v>
      </c>
      <c r="B652" s="67" t="s">
        <v>1774</v>
      </c>
      <c r="C652" s="67" t="s">
        <v>2282</v>
      </c>
      <c r="D652" s="67" t="s">
        <v>1782</v>
      </c>
      <c r="H652" s="69">
        <v>28942451</v>
      </c>
      <c r="I652" s="67" t="s">
        <v>1777</v>
      </c>
    </row>
    <row r="653" spans="1:9">
      <c r="A653" s="67" t="s">
        <v>84</v>
      </c>
      <c r="B653" s="67" t="s">
        <v>1774</v>
      </c>
      <c r="C653" s="67" t="s">
        <v>2283</v>
      </c>
      <c r="D653" s="67" t="s">
        <v>1782</v>
      </c>
      <c r="H653" s="69">
        <v>26871474</v>
      </c>
      <c r="I653" s="67" t="s">
        <v>1777</v>
      </c>
    </row>
    <row r="654" spans="1:9">
      <c r="A654" s="67" t="s">
        <v>84</v>
      </c>
      <c r="B654" s="67" t="s">
        <v>1774</v>
      </c>
      <c r="C654" s="67" t="s">
        <v>2094</v>
      </c>
      <c r="D654" s="67" t="s">
        <v>1782</v>
      </c>
      <c r="H654" s="69">
        <v>24857172</v>
      </c>
      <c r="I654" s="67" t="s">
        <v>1777</v>
      </c>
    </row>
    <row r="655" spans="1:9">
      <c r="A655" s="67" t="s">
        <v>84</v>
      </c>
      <c r="B655" s="67" t="s">
        <v>1774</v>
      </c>
      <c r="C655" s="67" t="s">
        <v>1828</v>
      </c>
      <c r="D655" s="67" t="s">
        <v>1782</v>
      </c>
      <c r="H655" s="69">
        <v>29719612</v>
      </c>
      <c r="I655" s="67" t="s">
        <v>1777</v>
      </c>
    </row>
    <row r="656" spans="1:9">
      <c r="A656" s="67" t="s">
        <v>84</v>
      </c>
      <c r="B656" s="67" t="s">
        <v>1774</v>
      </c>
      <c r="C656" s="67" t="s">
        <v>2284</v>
      </c>
      <c r="D656" s="67" t="s">
        <v>1782</v>
      </c>
      <c r="H656" s="69">
        <v>27887846</v>
      </c>
      <c r="I656" s="67" t="s">
        <v>1777</v>
      </c>
    </row>
    <row r="657" spans="1:9">
      <c r="A657" s="67" t="s">
        <v>84</v>
      </c>
      <c r="B657" s="67" t="s">
        <v>1774</v>
      </c>
      <c r="C657" s="67" t="s">
        <v>2070</v>
      </c>
      <c r="D657" s="67" t="s">
        <v>1782</v>
      </c>
      <c r="H657" s="69">
        <v>28396617</v>
      </c>
      <c r="I657" s="67" t="s">
        <v>1777</v>
      </c>
    </row>
    <row r="658" spans="1:9">
      <c r="A658" s="67" t="s">
        <v>84</v>
      </c>
      <c r="B658" s="67" t="s">
        <v>1774</v>
      </c>
      <c r="C658" s="67" t="s">
        <v>2092</v>
      </c>
      <c r="D658" s="67" t="s">
        <v>1782</v>
      </c>
      <c r="H658" s="69">
        <v>27486823</v>
      </c>
      <c r="I658" s="67" t="s">
        <v>1777</v>
      </c>
    </row>
    <row r="659" spans="1:9">
      <c r="A659" s="67" t="s">
        <v>84</v>
      </c>
      <c r="B659" s="67" t="s">
        <v>1774</v>
      </c>
      <c r="C659" s="67" t="s">
        <v>2285</v>
      </c>
      <c r="D659" s="67" t="s">
        <v>1782</v>
      </c>
      <c r="H659" s="69">
        <v>28268166</v>
      </c>
      <c r="I659" s="67" t="s">
        <v>1777</v>
      </c>
    </row>
    <row r="660" spans="1:9">
      <c r="A660" s="67" t="s">
        <v>84</v>
      </c>
      <c r="B660" s="67" t="s">
        <v>1774</v>
      </c>
      <c r="C660" s="67" t="s">
        <v>2094</v>
      </c>
      <c r="D660" s="67" t="s">
        <v>1782</v>
      </c>
      <c r="H660" s="69">
        <v>28276823</v>
      </c>
      <c r="I660" s="67" t="s">
        <v>1777</v>
      </c>
    </row>
    <row r="661" spans="1:9">
      <c r="A661" s="67" t="s">
        <v>84</v>
      </c>
      <c r="B661" s="67" t="s">
        <v>1774</v>
      </c>
      <c r="C661" s="67" t="s">
        <v>2286</v>
      </c>
      <c r="D661" s="67" t="s">
        <v>1782</v>
      </c>
      <c r="H661" s="69">
        <v>27259812</v>
      </c>
      <c r="I661" s="67" t="s">
        <v>1777</v>
      </c>
    </row>
    <row r="662" spans="1:9">
      <c r="A662" s="67" t="s">
        <v>84</v>
      </c>
      <c r="B662" s="67" t="s">
        <v>1774</v>
      </c>
      <c r="C662" s="67" t="s">
        <v>1783</v>
      </c>
      <c r="D662" s="67" t="s">
        <v>1782</v>
      </c>
      <c r="H662" s="69">
        <v>26096073</v>
      </c>
      <c r="I662" s="67" t="s">
        <v>1777</v>
      </c>
    </row>
    <row r="663" spans="1:9">
      <c r="A663" s="67" t="s">
        <v>84</v>
      </c>
      <c r="B663" s="67" t="s">
        <v>1774</v>
      </c>
      <c r="C663" s="67" t="s">
        <v>1828</v>
      </c>
      <c r="D663" s="67" t="s">
        <v>1782</v>
      </c>
      <c r="H663" s="69">
        <v>25280565</v>
      </c>
      <c r="I663" s="67" t="s">
        <v>1777</v>
      </c>
    </row>
    <row r="664" spans="1:9">
      <c r="A664" s="67" t="s">
        <v>2287</v>
      </c>
      <c r="B664" s="67" t="s">
        <v>1774</v>
      </c>
      <c r="C664" s="67" t="s">
        <v>1803</v>
      </c>
      <c r="D664" s="67" t="s">
        <v>1782</v>
      </c>
      <c r="H664" s="69">
        <v>25721209</v>
      </c>
      <c r="I664" s="67" t="s">
        <v>1777</v>
      </c>
    </row>
    <row r="665" spans="1:9">
      <c r="A665" s="67" t="s">
        <v>217</v>
      </c>
      <c r="B665" s="67" t="s">
        <v>1774</v>
      </c>
      <c r="C665" s="67" t="s">
        <v>1804</v>
      </c>
      <c r="D665" s="67" t="s">
        <v>1782</v>
      </c>
      <c r="H665" s="69">
        <v>31807188</v>
      </c>
      <c r="I665" s="67" t="s">
        <v>1777</v>
      </c>
    </row>
    <row r="666" spans="1:9">
      <c r="A666" s="67" t="s">
        <v>2288</v>
      </c>
      <c r="B666" s="67" t="s">
        <v>1774</v>
      </c>
      <c r="C666" s="67" t="s">
        <v>1796</v>
      </c>
      <c r="D666" s="67" t="s">
        <v>1782</v>
      </c>
      <c r="H666" s="69">
        <v>30122954</v>
      </c>
      <c r="I666" s="67" t="s">
        <v>1777</v>
      </c>
    </row>
    <row r="667" spans="1:9">
      <c r="A667" s="67" t="s">
        <v>858</v>
      </c>
      <c r="B667" s="67" t="s">
        <v>1774</v>
      </c>
      <c r="C667" s="67" t="s">
        <v>2289</v>
      </c>
      <c r="D667" s="67" t="s">
        <v>1782</v>
      </c>
      <c r="H667" s="69">
        <v>29428732</v>
      </c>
      <c r="I667" s="67" t="s">
        <v>1777</v>
      </c>
    </row>
    <row r="668" spans="1:9">
      <c r="A668" s="67" t="s">
        <v>90</v>
      </c>
      <c r="B668" s="67" t="s">
        <v>1774</v>
      </c>
      <c r="C668" s="67" t="s">
        <v>2290</v>
      </c>
      <c r="D668" s="67" t="s">
        <v>1782</v>
      </c>
      <c r="H668" s="69">
        <v>32196596</v>
      </c>
      <c r="I668" s="67" t="s">
        <v>1777</v>
      </c>
    </row>
    <row r="669" spans="1:9">
      <c r="A669" s="67" t="s">
        <v>861</v>
      </c>
      <c r="B669" s="67" t="s">
        <v>1774</v>
      </c>
      <c r="C669" s="67" t="s">
        <v>1808</v>
      </c>
      <c r="D669" s="67" t="s">
        <v>1776</v>
      </c>
      <c r="H669" s="69">
        <v>29375682</v>
      </c>
      <c r="I669" s="67" t="s">
        <v>1777</v>
      </c>
    </row>
    <row r="670" spans="1:9">
      <c r="A670" s="67" t="s">
        <v>864</v>
      </c>
      <c r="B670" s="67" t="s">
        <v>1774</v>
      </c>
      <c r="C670" s="67" t="s">
        <v>2291</v>
      </c>
      <c r="D670" s="67" t="s">
        <v>1776</v>
      </c>
      <c r="H670" s="69">
        <v>30005210</v>
      </c>
      <c r="I670" s="67" t="s">
        <v>1777</v>
      </c>
    </row>
    <row r="671" spans="1:9">
      <c r="A671" s="67" t="s">
        <v>94</v>
      </c>
      <c r="B671" s="67" t="s">
        <v>1774</v>
      </c>
      <c r="C671" s="67" t="s">
        <v>1808</v>
      </c>
      <c r="D671" s="67" t="s">
        <v>1776</v>
      </c>
      <c r="H671" s="69">
        <v>29805620</v>
      </c>
      <c r="I671" s="67" t="s">
        <v>1777</v>
      </c>
    </row>
    <row r="672" spans="1:9">
      <c r="A672" s="67" t="s">
        <v>94</v>
      </c>
      <c r="B672" s="67" t="s">
        <v>1774</v>
      </c>
      <c r="C672" s="67" t="s">
        <v>2292</v>
      </c>
      <c r="D672" s="67" t="s">
        <v>1776</v>
      </c>
      <c r="H672" s="69">
        <v>30447342</v>
      </c>
      <c r="I672" s="67" t="s">
        <v>1777</v>
      </c>
    </row>
    <row r="673" spans="1:9">
      <c r="A673" s="67" t="s">
        <v>94</v>
      </c>
      <c r="B673" s="67" t="s">
        <v>1785</v>
      </c>
      <c r="C673" s="67" t="s">
        <v>2070</v>
      </c>
      <c r="D673" s="67" t="s">
        <v>1776</v>
      </c>
      <c r="H673" s="69">
        <v>31650535</v>
      </c>
      <c r="I673" s="67" t="s">
        <v>1777</v>
      </c>
    </row>
    <row r="674" spans="1:9">
      <c r="A674" s="67" t="s">
        <v>94</v>
      </c>
      <c r="B674" s="67" t="s">
        <v>2096</v>
      </c>
      <c r="C674" s="67" t="s">
        <v>2293</v>
      </c>
      <c r="D674" s="67" t="s">
        <v>1776</v>
      </c>
      <c r="H674" s="69">
        <v>28345805</v>
      </c>
      <c r="I674" s="67" t="s">
        <v>1777</v>
      </c>
    </row>
    <row r="675" spans="1:9">
      <c r="A675" s="67" t="s">
        <v>94</v>
      </c>
      <c r="B675" s="67" t="s">
        <v>1774</v>
      </c>
      <c r="C675" s="67" t="s">
        <v>2236</v>
      </c>
      <c r="D675" s="67" t="s">
        <v>1776</v>
      </c>
      <c r="H675" s="69">
        <v>29749532</v>
      </c>
      <c r="I675" s="67" t="s">
        <v>1777</v>
      </c>
    </row>
    <row r="676" spans="1:9">
      <c r="A676" s="67" t="s">
        <v>94</v>
      </c>
      <c r="B676" s="67" t="s">
        <v>1774</v>
      </c>
      <c r="C676" s="67" t="s">
        <v>2133</v>
      </c>
      <c r="D676" s="67" t="s">
        <v>1776</v>
      </c>
      <c r="H676" s="69">
        <v>29710493</v>
      </c>
      <c r="I676" s="67" t="s">
        <v>1777</v>
      </c>
    </row>
    <row r="677" spans="1:9">
      <c r="A677" s="67" t="s">
        <v>94</v>
      </c>
      <c r="B677" s="67" t="s">
        <v>1774</v>
      </c>
      <c r="C677" s="67" t="s">
        <v>1803</v>
      </c>
      <c r="D677" s="67" t="s">
        <v>1776</v>
      </c>
      <c r="H677" s="69">
        <v>26233544</v>
      </c>
      <c r="I677" s="67" t="s">
        <v>1777</v>
      </c>
    </row>
    <row r="678" spans="1:9">
      <c r="A678" s="67" t="s">
        <v>94</v>
      </c>
      <c r="B678" s="67" t="s">
        <v>1774</v>
      </c>
      <c r="C678" s="67" t="s">
        <v>2294</v>
      </c>
      <c r="D678" s="67" t="s">
        <v>1776</v>
      </c>
      <c r="H678" s="69">
        <v>26253106</v>
      </c>
      <c r="I678" s="67" t="s">
        <v>1777</v>
      </c>
    </row>
    <row r="679" spans="1:9">
      <c r="A679" s="67" t="s">
        <v>94</v>
      </c>
      <c r="B679" s="67" t="s">
        <v>1774</v>
      </c>
      <c r="C679" s="67" t="s">
        <v>2094</v>
      </c>
      <c r="D679" s="67" t="s">
        <v>1776</v>
      </c>
      <c r="H679" s="69">
        <v>24515776</v>
      </c>
      <c r="I679" s="67" t="s">
        <v>1777</v>
      </c>
    </row>
    <row r="680" spans="1:9">
      <c r="A680" s="67" t="s">
        <v>94</v>
      </c>
      <c r="B680" s="67" t="s">
        <v>1774</v>
      </c>
      <c r="C680" s="67" t="s">
        <v>1803</v>
      </c>
      <c r="D680" s="67" t="s">
        <v>1782</v>
      </c>
      <c r="H680" s="69">
        <v>28975980</v>
      </c>
      <c r="I680" s="67" t="s">
        <v>1777</v>
      </c>
    </row>
    <row r="681" spans="1:9">
      <c r="A681" s="67" t="s">
        <v>94</v>
      </c>
      <c r="B681" s="67" t="s">
        <v>1774</v>
      </c>
      <c r="C681" s="67" t="s">
        <v>2094</v>
      </c>
      <c r="D681" s="67" t="s">
        <v>1776</v>
      </c>
      <c r="H681" s="69">
        <v>24006224</v>
      </c>
      <c r="I681" s="67" t="s">
        <v>1777</v>
      </c>
    </row>
    <row r="682" spans="1:9">
      <c r="A682" s="67" t="s">
        <v>94</v>
      </c>
      <c r="B682" s="67" t="s">
        <v>1774</v>
      </c>
      <c r="C682" s="67" t="s">
        <v>2079</v>
      </c>
      <c r="D682" s="67" t="s">
        <v>1776</v>
      </c>
      <c r="H682" s="69">
        <v>29805620</v>
      </c>
      <c r="I682" s="67" t="s">
        <v>1777</v>
      </c>
    </row>
    <row r="683" spans="1:9">
      <c r="A683" s="67" t="s">
        <v>94</v>
      </c>
      <c r="B683" s="67" t="s">
        <v>1774</v>
      </c>
      <c r="C683" s="67" t="s">
        <v>1927</v>
      </c>
      <c r="D683" s="67" t="s">
        <v>1776</v>
      </c>
      <c r="H683" s="69">
        <v>31524253</v>
      </c>
      <c r="I683" s="67" t="s">
        <v>1777</v>
      </c>
    </row>
    <row r="684" spans="1:9">
      <c r="A684" s="67" t="s">
        <v>2295</v>
      </c>
      <c r="B684" s="67" t="s">
        <v>1774</v>
      </c>
      <c r="C684" s="67" t="s">
        <v>2222</v>
      </c>
      <c r="D684" s="67" t="s">
        <v>1782</v>
      </c>
      <c r="H684" s="69">
        <v>31584879</v>
      </c>
      <c r="I684" s="67" t="s">
        <v>1777</v>
      </c>
    </row>
    <row r="685" spans="1:9">
      <c r="A685" s="67" t="s">
        <v>869</v>
      </c>
      <c r="B685" s="67" t="s">
        <v>1774</v>
      </c>
      <c r="C685" s="67" t="s">
        <v>2070</v>
      </c>
      <c r="D685" s="67" t="s">
        <v>1782</v>
      </c>
      <c r="H685" s="69">
        <v>31273599</v>
      </c>
      <c r="I685" s="67" t="s">
        <v>1777</v>
      </c>
    </row>
    <row r="686" spans="1:9">
      <c r="A686" s="67" t="s">
        <v>439</v>
      </c>
      <c r="B686" s="67" t="s">
        <v>1774</v>
      </c>
      <c r="C686" s="67" t="s">
        <v>1851</v>
      </c>
      <c r="D686" s="67" t="s">
        <v>1782</v>
      </c>
      <c r="H686" s="69">
        <v>32274858</v>
      </c>
      <c r="I686" s="67" t="s">
        <v>1777</v>
      </c>
    </row>
    <row r="687" spans="1:9">
      <c r="A687" s="67" t="s">
        <v>439</v>
      </c>
      <c r="B687" s="67" t="s">
        <v>1774</v>
      </c>
      <c r="C687" s="67" t="s">
        <v>2296</v>
      </c>
      <c r="D687" s="67" t="s">
        <v>1782</v>
      </c>
      <c r="H687" s="69">
        <v>29540201</v>
      </c>
      <c r="I687" s="67" t="s">
        <v>1777</v>
      </c>
    </row>
    <row r="688" spans="1:9">
      <c r="A688" s="67" t="s">
        <v>439</v>
      </c>
      <c r="B688" s="67" t="s">
        <v>1774</v>
      </c>
      <c r="C688" s="67" t="s">
        <v>1796</v>
      </c>
      <c r="D688" s="67" t="s">
        <v>1782</v>
      </c>
      <c r="H688" s="69">
        <v>29039602</v>
      </c>
      <c r="I688" s="67" t="s">
        <v>1777</v>
      </c>
    </row>
    <row r="689" spans="1:9">
      <c r="A689" s="67" t="s">
        <v>872</v>
      </c>
      <c r="B689" s="67" t="s">
        <v>1774</v>
      </c>
      <c r="C689" s="67" t="s">
        <v>2297</v>
      </c>
      <c r="D689" s="67" t="s">
        <v>1782</v>
      </c>
      <c r="H689" s="69">
        <v>30238562</v>
      </c>
      <c r="I689" s="67" t="s">
        <v>1777</v>
      </c>
    </row>
    <row r="690" spans="1:9">
      <c r="A690" s="67" t="s">
        <v>445</v>
      </c>
      <c r="B690" s="67" t="s">
        <v>1774</v>
      </c>
      <c r="C690" s="67" t="s">
        <v>1808</v>
      </c>
      <c r="D690" s="67" t="s">
        <v>1782</v>
      </c>
      <c r="H690" s="69">
        <v>30886062</v>
      </c>
      <c r="I690" s="67" t="s">
        <v>1777</v>
      </c>
    </row>
    <row r="691" spans="1:9">
      <c r="A691" s="67" t="s">
        <v>450</v>
      </c>
      <c r="B691" s="67" t="s">
        <v>1774</v>
      </c>
      <c r="C691" s="67" t="s">
        <v>2160</v>
      </c>
      <c r="D691" s="67" t="s">
        <v>1776</v>
      </c>
      <c r="H691" s="69">
        <v>31934786</v>
      </c>
      <c r="I691" s="67" t="s">
        <v>1777</v>
      </c>
    </row>
    <row r="692" spans="1:9">
      <c r="A692" s="67" t="s">
        <v>450</v>
      </c>
      <c r="B692" s="67" t="s">
        <v>1774</v>
      </c>
      <c r="C692" s="67" t="s">
        <v>1802</v>
      </c>
      <c r="D692" s="67" t="s">
        <v>1776</v>
      </c>
      <c r="H692" s="69">
        <v>30670679</v>
      </c>
      <c r="I692" s="67" t="s">
        <v>1777</v>
      </c>
    </row>
    <row r="693" spans="1:9">
      <c r="A693" s="67" t="s">
        <v>2298</v>
      </c>
      <c r="B693" s="67" t="s">
        <v>1774</v>
      </c>
      <c r="C693" s="67" t="s">
        <v>1875</v>
      </c>
      <c r="D693" s="67" t="s">
        <v>1782</v>
      </c>
      <c r="H693" s="69">
        <v>31484163</v>
      </c>
      <c r="I693" s="67" t="s">
        <v>1777</v>
      </c>
    </row>
    <row r="694" spans="1:9">
      <c r="A694" s="67" t="s">
        <v>2298</v>
      </c>
      <c r="B694" s="67" t="s">
        <v>1774</v>
      </c>
      <c r="C694" s="67" t="s">
        <v>1808</v>
      </c>
      <c r="D694" s="67" t="s">
        <v>1782</v>
      </c>
      <c r="H694" s="69">
        <v>28423525</v>
      </c>
      <c r="I694" s="67" t="s">
        <v>1777</v>
      </c>
    </row>
    <row r="695" spans="1:9">
      <c r="A695" s="67" t="s">
        <v>2299</v>
      </c>
      <c r="B695" s="67" t="s">
        <v>1774</v>
      </c>
      <c r="C695" s="67" t="s">
        <v>2160</v>
      </c>
      <c r="D695" s="67" t="s">
        <v>1776</v>
      </c>
      <c r="H695" s="69">
        <v>28927028</v>
      </c>
      <c r="I695" s="67" t="s">
        <v>1777</v>
      </c>
    </row>
    <row r="696" spans="1:9">
      <c r="A696" s="67" t="s">
        <v>100</v>
      </c>
      <c r="B696" s="67" t="s">
        <v>1774</v>
      </c>
      <c r="C696" s="67" t="s">
        <v>1808</v>
      </c>
      <c r="D696" s="67" t="s">
        <v>1782</v>
      </c>
      <c r="H696" s="69">
        <v>30821221</v>
      </c>
      <c r="I696" s="67" t="s">
        <v>1777</v>
      </c>
    </row>
    <row r="697" spans="1:9">
      <c r="A697" s="67" t="s">
        <v>100</v>
      </c>
      <c r="B697" s="67" t="s">
        <v>1774</v>
      </c>
      <c r="C697" s="67" t="s">
        <v>2300</v>
      </c>
      <c r="D697" s="67" t="s">
        <v>1782</v>
      </c>
      <c r="H697" s="69">
        <v>31924214</v>
      </c>
      <c r="I697" s="67" t="s">
        <v>1777</v>
      </c>
    </row>
    <row r="698" spans="1:9">
      <c r="A698" s="67" t="s">
        <v>100</v>
      </c>
      <c r="B698" s="67" t="s">
        <v>1774</v>
      </c>
      <c r="C698" s="67" t="s">
        <v>1796</v>
      </c>
      <c r="D698" s="67" t="s">
        <v>1782</v>
      </c>
      <c r="H698" s="69">
        <v>31210302</v>
      </c>
      <c r="I698" s="67" t="s">
        <v>1777</v>
      </c>
    </row>
    <row r="699" spans="1:9">
      <c r="A699" s="67" t="s">
        <v>100</v>
      </c>
      <c r="B699" s="67" t="s">
        <v>1774</v>
      </c>
      <c r="C699" s="67" t="s">
        <v>1796</v>
      </c>
      <c r="D699" s="67" t="s">
        <v>1782</v>
      </c>
      <c r="H699" s="69">
        <v>31210291</v>
      </c>
      <c r="I699" s="67" t="s">
        <v>1777</v>
      </c>
    </row>
    <row r="700" spans="1:9">
      <c r="A700" s="67" t="s">
        <v>2301</v>
      </c>
      <c r="B700" s="67" t="s">
        <v>1774</v>
      </c>
      <c r="C700" s="67" t="s">
        <v>1868</v>
      </c>
      <c r="D700" s="67" t="s">
        <v>1776</v>
      </c>
      <c r="H700" s="69">
        <v>30452299</v>
      </c>
      <c r="I700" s="67" t="s">
        <v>1777</v>
      </c>
    </row>
    <row r="701" spans="1:9">
      <c r="A701" s="67" t="s">
        <v>2302</v>
      </c>
      <c r="B701" s="67" t="s">
        <v>1774</v>
      </c>
      <c r="C701" s="67" t="s">
        <v>1820</v>
      </c>
      <c r="D701" s="67" t="s">
        <v>1782</v>
      </c>
      <c r="H701" s="69">
        <v>24958102</v>
      </c>
      <c r="I701" s="67" t="s">
        <v>1777</v>
      </c>
    </row>
    <row r="702" spans="1:9">
      <c r="A702" s="67" t="s">
        <v>875</v>
      </c>
      <c r="B702" s="67" t="s">
        <v>1774</v>
      </c>
      <c r="C702" s="67" t="s">
        <v>1783</v>
      </c>
      <c r="D702" s="67" t="s">
        <v>1884</v>
      </c>
      <c r="H702" s="69">
        <v>28618927</v>
      </c>
      <c r="I702" s="67" t="s">
        <v>1777</v>
      </c>
    </row>
    <row r="703" spans="1:9">
      <c r="A703" s="67" t="s">
        <v>550</v>
      </c>
      <c r="B703" s="67" t="s">
        <v>1774</v>
      </c>
      <c r="C703" s="67" t="s">
        <v>1789</v>
      </c>
      <c r="D703" s="67" t="s">
        <v>1782</v>
      </c>
      <c r="H703" s="69">
        <v>32139258</v>
      </c>
      <c r="I703" s="67" t="s">
        <v>1777</v>
      </c>
    </row>
    <row r="704" spans="1:9">
      <c r="A704" s="67" t="s">
        <v>550</v>
      </c>
      <c r="B704" s="67" t="s">
        <v>1774</v>
      </c>
      <c r="C704" s="67" t="s">
        <v>2133</v>
      </c>
      <c r="D704" s="67" t="s">
        <v>1776</v>
      </c>
      <c r="H704" s="69">
        <v>29720189</v>
      </c>
      <c r="I704" s="67" t="s">
        <v>1777</v>
      </c>
    </row>
    <row r="705" spans="1:9">
      <c r="A705" s="67" t="s">
        <v>550</v>
      </c>
      <c r="B705" s="67" t="s">
        <v>1774</v>
      </c>
      <c r="C705" s="67" t="s">
        <v>2236</v>
      </c>
      <c r="D705" s="67" t="s">
        <v>1776</v>
      </c>
      <c r="H705" s="69">
        <v>29742512</v>
      </c>
      <c r="I705" s="67" t="s">
        <v>1777</v>
      </c>
    </row>
    <row r="706" spans="1:9">
      <c r="A706" s="67" t="s">
        <v>550</v>
      </c>
      <c r="B706" s="67" t="s">
        <v>1774</v>
      </c>
      <c r="C706" s="67" t="s">
        <v>2303</v>
      </c>
      <c r="D706" s="67" t="s">
        <v>1782</v>
      </c>
      <c r="H706" s="69">
        <v>30006025</v>
      </c>
      <c r="I706" s="67" t="s">
        <v>1777</v>
      </c>
    </row>
    <row r="707" spans="1:9">
      <c r="A707" s="67" t="s">
        <v>2304</v>
      </c>
      <c r="B707" s="67" t="s">
        <v>1774</v>
      </c>
      <c r="C707" s="67" t="s">
        <v>1803</v>
      </c>
      <c r="D707" s="67" t="s">
        <v>1776</v>
      </c>
      <c r="H707" s="69">
        <v>29228617</v>
      </c>
      <c r="I707" s="67" t="s">
        <v>1777</v>
      </c>
    </row>
    <row r="708" spans="1:9">
      <c r="A708" s="67" t="s">
        <v>2305</v>
      </c>
      <c r="B708" s="67" t="s">
        <v>1774</v>
      </c>
      <c r="C708" s="67" t="s">
        <v>1851</v>
      </c>
      <c r="D708" s="67" t="s">
        <v>1776</v>
      </c>
      <c r="H708" s="69">
        <v>31773716</v>
      </c>
      <c r="I708" s="67" t="s">
        <v>1777</v>
      </c>
    </row>
    <row r="709" spans="1:9">
      <c r="A709" s="67" t="s">
        <v>876</v>
      </c>
      <c r="B709" s="67" t="s">
        <v>1774</v>
      </c>
      <c r="C709" s="67" t="s">
        <v>1786</v>
      </c>
      <c r="D709" s="67" t="s">
        <v>1776</v>
      </c>
      <c r="H709" s="69">
        <v>26045391</v>
      </c>
      <c r="I709" s="67" t="s">
        <v>1777</v>
      </c>
    </row>
    <row r="710" spans="1:9">
      <c r="A710" s="67" t="s">
        <v>879</v>
      </c>
      <c r="B710" s="67" t="s">
        <v>1774</v>
      </c>
      <c r="C710" s="67" t="s">
        <v>1875</v>
      </c>
      <c r="D710" s="67" t="s">
        <v>1782</v>
      </c>
      <c r="H710" s="69">
        <v>31497917</v>
      </c>
      <c r="I710" s="67" t="s">
        <v>1777</v>
      </c>
    </row>
    <row r="711" spans="1:9">
      <c r="A711" s="67" t="s">
        <v>881</v>
      </c>
      <c r="B711" s="67" t="s">
        <v>1774</v>
      </c>
      <c r="C711" s="67" t="s">
        <v>2306</v>
      </c>
      <c r="D711" s="67" t="s">
        <v>1782</v>
      </c>
      <c r="H711" s="69">
        <v>31802831</v>
      </c>
      <c r="I711" s="67" t="s">
        <v>1777</v>
      </c>
    </row>
    <row r="712" spans="1:9">
      <c r="A712" s="67" t="s">
        <v>884</v>
      </c>
      <c r="B712" s="67" t="s">
        <v>1774</v>
      </c>
      <c r="C712" s="67" t="s">
        <v>1882</v>
      </c>
      <c r="D712" s="67" t="s">
        <v>1776</v>
      </c>
      <c r="H712" s="69">
        <v>31128020</v>
      </c>
      <c r="I712" s="67" t="s">
        <v>1777</v>
      </c>
    </row>
    <row r="713" spans="1:9">
      <c r="A713" s="67" t="s">
        <v>884</v>
      </c>
      <c r="B713" s="67" t="s">
        <v>1774</v>
      </c>
      <c r="C713" s="67" t="s">
        <v>2307</v>
      </c>
      <c r="D713" s="67" t="s">
        <v>1776</v>
      </c>
      <c r="H713" s="69">
        <v>30287498</v>
      </c>
      <c r="I713" s="67" t="s">
        <v>1777</v>
      </c>
    </row>
    <row r="714" spans="1:9">
      <c r="A714" s="67" t="s">
        <v>884</v>
      </c>
      <c r="B714" s="67" t="s">
        <v>1774</v>
      </c>
      <c r="C714" s="67" t="s">
        <v>1828</v>
      </c>
      <c r="D714" s="67" t="s">
        <v>1776</v>
      </c>
      <c r="H714" s="69">
        <v>29719612</v>
      </c>
      <c r="I714" s="67" t="s">
        <v>1777</v>
      </c>
    </row>
    <row r="715" spans="1:9">
      <c r="A715" s="67" t="s">
        <v>2308</v>
      </c>
      <c r="B715" s="67" t="s">
        <v>1774</v>
      </c>
      <c r="C715" s="67" t="s">
        <v>2262</v>
      </c>
      <c r="D715" s="67" t="s">
        <v>1776</v>
      </c>
      <c r="H715" s="69">
        <v>25003254</v>
      </c>
      <c r="I715" s="67" t="s">
        <v>1777</v>
      </c>
    </row>
    <row r="716" spans="1:9">
      <c r="A716" s="67" t="s">
        <v>463</v>
      </c>
      <c r="B716" s="67" t="s">
        <v>1774</v>
      </c>
      <c r="C716" s="67" t="s">
        <v>1783</v>
      </c>
      <c r="D716" s="67" t="s">
        <v>1776</v>
      </c>
      <c r="H716" s="69">
        <v>24817013</v>
      </c>
      <c r="I716" s="67" t="s">
        <v>1777</v>
      </c>
    </row>
    <row r="717" spans="1:9">
      <c r="A717" s="67" t="s">
        <v>103</v>
      </c>
      <c r="B717" s="67" t="s">
        <v>1774</v>
      </c>
      <c r="C717" s="67" t="s">
        <v>1796</v>
      </c>
      <c r="D717" s="67" t="s">
        <v>1782</v>
      </c>
      <c r="H717" s="69">
        <v>30024601</v>
      </c>
      <c r="I717" s="67" t="s">
        <v>1777</v>
      </c>
    </row>
    <row r="718" spans="1:9">
      <c r="A718" s="67" t="s">
        <v>103</v>
      </c>
      <c r="B718" s="67" t="s">
        <v>1774</v>
      </c>
      <c r="C718" s="67" t="s">
        <v>1875</v>
      </c>
      <c r="D718" s="67" t="s">
        <v>1782</v>
      </c>
      <c r="H718" s="69">
        <v>31486491</v>
      </c>
      <c r="I718" s="67" t="s">
        <v>1777</v>
      </c>
    </row>
    <row r="719" spans="1:9">
      <c r="A719" s="67" t="s">
        <v>103</v>
      </c>
      <c r="B719" s="67" t="s">
        <v>1774</v>
      </c>
      <c r="C719" s="67" t="s">
        <v>1870</v>
      </c>
      <c r="D719" s="67" t="s">
        <v>1782</v>
      </c>
      <c r="H719" s="69">
        <v>31290116</v>
      </c>
      <c r="I719" s="67" t="s">
        <v>1777</v>
      </c>
    </row>
    <row r="720" spans="1:9">
      <c r="A720" s="67" t="s">
        <v>103</v>
      </c>
      <c r="B720" s="67" t="s">
        <v>1785</v>
      </c>
      <c r="C720" s="67" t="s">
        <v>1880</v>
      </c>
      <c r="D720" s="67" t="s">
        <v>1782</v>
      </c>
      <c r="H720" s="69">
        <v>26911892</v>
      </c>
      <c r="I720" s="67" t="s">
        <v>1777</v>
      </c>
    </row>
    <row r="721" spans="1:9">
      <c r="A721" s="67" t="s">
        <v>103</v>
      </c>
      <c r="B721" s="67" t="s">
        <v>1774</v>
      </c>
      <c r="C721" s="67" t="s">
        <v>2309</v>
      </c>
      <c r="D721" s="67" t="s">
        <v>1782</v>
      </c>
      <c r="H721" s="69">
        <v>29363783</v>
      </c>
      <c r="I721" s="67" t="s">
        <v>1777</v>
      </c>
    </row>
    <row r="722" spans="1:9">
      <c r="A722" s="67" t="s">
        <v>103</v>
      </c>
      <c r="B722" s="67" t="s">
        <v>1774</v>
      </c>
      <c r="C722" s="67" t="s">
        <v>1808</v>
      </c>
      <c r="D722" s="67" t="s">
        <v>1782</v>
      </c>
      <c r="H722" s="69">
        <v>28401449</v>
      </c>
      <c r="I722" s="67" t="s">
        <v>1777</v>
      </c>
    </row>
    <row r="723" spans="1:9">
      <c r="A723" s="67" t="s">
        <v>103</v>
      </c>
      <c r="B723" s="67" t="s">
        <v>1774</v>
      </c>
      <c r="C723" s="67" t="s">
        <v>2092</v>
      </c>
      <c r="D723" s="67" t="s">
        <v>1782</v>
      </c>
      <c r="H723" s="69">
        <v>27095450</v>
      </c>
      <c r="I723" s="67" t="s">
        <v>1777</v>
      </c>
    </row>
    <row r="724" spans="1:9">
      <c r="A724" s="67" t="s">
        <v>466</v>
      </c>
      <c r="B724" s="67" t="s">
        <v>1774</v>
      </c>
      <c r="C724" s="67" t="s">
        <v>2174</v>
      </c>
      <c r="D724" s="67" t="s">
        <v>1782</v>
      </c>
      <c r="H724" s="69">
        <v>30006956</v>
      </c>
      <c r="I724" s="67" t="s">
        <v>1777</v>
      </c>
    </row>
    <row r="725" spans="1:9">
      <c r="A725" s="67" t="s">
        <v>466</v>
      </c>
      <c r="B725" s="67" t="s">
        <v>1774</v>
      </c>
      <c r="C725" s="67" t="s">
        <v>1868</v>
      </c>
      <c r="D725" s="67" t="s">
        <v>1782</v>
      </c>
      <c r="H725" s="69">
        <v>30324628</v>
      </c>
      <c r="I725" s="67" t="s">
        <v>1777</v>
      </c>
    </row>
    <row r="726" spans="1:9">
      <c r="A726" s="67" t="s">
        <v>466</v>
      </c>
      <c r="B726" s="67" t="s">
        <v>1774</v>
      </c>
      <c r="C726" s="67" t="s">
        <v>2310</v>
      </c>
      <c r="D726" s="67" t="s">
        <v>1782</v>
      </c>
      <c r="H726" s="69">
        <v>30006956</v>
      </c>
      <c r="I726" s="67" t="s">
        <v>1777</v>
      </c>
    </row>
    <row r="727" spans="1:9">
      <c r="A727" s="67" t="s">
        <v>887</v>
      </c>
      <c r="B727" s="67" t="s">
        <v>1774</v>
      </c>
      <c r="C727" s="67" t="s">
        <v>1804</v>
      </c>
      <c r="D727" s="67" t="s">
        <v>1782</v>
      </c>
      <c r="H727" s="69">
        <v>32096159</v>
      </c>
      <c r="I727" s="67" t="s">
        <v>1777</v>
      </c>
    </row>
    <row r="728" spans="1:9">
      <c r="A728" s="67" t="s">
        <v>887</v>
      </c>
      <c r="B728" s="67" t="s">
        <v>1774</v>
      </c>
      <c r="C728" s="67" t="s">
        <v>2311</v>
      </c>
      <c r="D728" s="67" t="s">
        <v>1782</v>
      </c>
      <c r="H728" s="69">
        <v>31802897</v>
      </c>
      <c r="I728" s="67" t="s">
        <v>1777</v>
      </c>
    </row>
    <row r="729" spans="1:9">
      <c r="A729" s="67" t="s">
        <v>887</v>
      </c>
      <c r="B729" s="67" t="s">
        <v>1774</v>
      </c>
      <c r="C729" s="67" t="s">
        <v>1864</v>
      </c>
      <c r="D729" s="67" t="s">
        <v>1782</v>
      </c>
      <c r="H729" s="69">
        <v>30453063</v>
      </c>
      <c r="I729" s="67" t="s">
        <v>1777</v>
      </c>
    </row>
    <row r="730" spans="1:9">
      <c r="A730" s="67" t="s">
        <v>2312</v>
      </c>
      <c r="B730" s="67" t="s">
        <v>1774</v>
      </c>
      <c r="C730" s="67" t="s">
        <v>1796</v>
      </c>
      <c r="D730" s="67" t="s">
        <v>1782</v>
      </c>
      <c r="H730" s="69">
        <v>31210301</v>
      </c>
      <c r="I730" s="67" t="s">
        <v>1777</v>
      </c>
    </row>
    <row r="731" spans="1:9">
      <c r="A731" s="67" t="s">
        <v>2313</v>
      </c>
      <c r="B731" s="67" t="s">
        <v>2096</v>
      </c>
      <c r="C731" s="67" t="s">
        <v>1786</v>
      </c>
      <c r="D731" s="67" t="s">
        <v>1782</v>
      </c>
      <c r="H731" s="69">
        <v>24751403</v>
      </c>
      <c r="I731" s="67" t="s">
        <v>1777</v>
      </c>
    </row>
    <row r="732" spans="1:9">
      <c r="A732" s="67" t="s">
        <v>2314</v>
      </c>
      <c r="B732" s="67" t="s">
        <v>1774</v>
      </c>
      <c r="C732" s="67" t="s">
        <v>1786</v>
      </c>
      <c r="D732" s="67" t="s">
        <v>1782</v>
      </c>
      <c r="H732" s="69">
        <v>27460075</v>
      </c>
      <c r="I732" s="67" t="s">
        <v>1777</v>
      </c>
    </row>
    <row r="733" spans="1:9">
      <c r="A733" s="67" t="s">
        <v>2315</v>
      </c>
      <c r="B733" s="67" t="s">
        <v>2096</v>
      </c>
      <c r="C733" s="67" t="s">
        <v>1786</v>
      </c>
      <c r="D733" s="67" t="s">
        <v>1782</v>
      </c>
      <c r="H733" s="69">
        <v>24414129</v>
      </c>
      <c r="I733" s="67" t="s">
        <v>1777</v>
      </c>
    </row>
    <row r="734" spans="1:9">
      <c r="A734" s="67" t="s">
        <v>2316</v>
      </c>
      <c r="B734" s="67" t="s">
        <v>2096</v>
      </c>
      <c r="C734" s="67" t="s">
        <v>1786</v>
      </c>
      <c r="D734" s="67" t="s">
        <v>1776</v>
      </c>
      <c r="H734" s="69">
        <v>24414129</v>
      </c>
      <c r="I734" s="67" t="s">
        <v>1777</v>
      </c>
    </row>
    <row r="735" spans="1:9">
      <c r="A735" s="67" t="s">
        <v>2317</v>
      </c>
      <c r="B735" s="67" t="s">
        <v>2096</v>
      </c>
      <c r="C735" s="67" t="s">
        <v>1786</v>
      </c>
      <c r="D735" s="67" t="s">
        <v>1782</v>
      </c>
      <c r="H735" s="69">
        <v>24751403</v>
      </c>
      <c r="I735" s="67" t="s">
        <v>1777</v>
      </c>
    </row>
    <row r="736" spans="1:9">
      <c r="A736" s="67" t="s">
        <v>2318</v>
      </c>
      <c r="B736" s="67" t="s">
        <v>2096</v>
      </c>
      <c r="C736" s="67" t="s">
        <v>1786</v>
      </c>
      <c r="D736" s="67" t="s">
        <v>1776</v>
      </c>
      <c r="H736" s="69">
        <v>24751403</v>
      </c>
      <c r="I736" s="67" t="s">
        <v>1777</v>
      </c>
    </row>
    <row r="737" spans="1:9">
      <c r="A737" s="67" t="s">
        <v>2319</v>
      </c>
      <c r="B737" s="67" t="s">
        <v>2096</v>
      </c>
      <c r="C737" s="67" t="s">
        <v>1786</v>
      </c>
      <c r="D737" s="67" t="s">
        <v>1782</v>
      </c>
      <c r="H737" s="69">
        <v>24751403</v>
      </c>
      <c r="I737" s="67" t="s">
        <v>1777</v>
      </c>
    </row>
    <row r="738" spans="1:9">
      <c r="A738" s="67" t="s">
        <v>2320</v>
      </c>
      <c r="B738" s="67" t="s">
        <v>1774</v>
      </c>
      <c r="C738" s="67" t="s">
        <v>1779</v>
      </c>
      <c r="D738" s="67" t="s">
        <v>1776</v>
      </c>
      <c r="H738" s="69">
        <v>30210707</v>
      </c>
      <c r="I738" s="67" t="s">
        <v>1777</v>
      </c>
    </row>
    <row r="739" spans="1:9">
      <c r="A739" s="67" t="s">
        <v>2321</v>
      </c>
      <c r="B739" s="67" t="s">
        <v>2096</v>
      </c>
      <c r="C739" s="67" t="s">
        <v>1786</v>
      </c>
      <c r="D739" s="67" t="s">
        <v>1782</v>
      </c>
      <c r="H739" s="69">
        <v>24751403</v>
      </c>
      <c r="I739" s="67" t="s">
        <v>1777</v>
      </c>
    </row>
    <row r="740" spans="1:9">
      <c r="A740" s="67" t="s">
        <v>2322</v>
      </c>
      <c r="B740" s="67" t="s">
        <v>2096</v>
      </c>
      <c r="C740" s="67" t="s">
        <v>1786</v>
      </c>
      <c r="D740" s="67" t="s">
        <v>1782</v>
      </c>
      <c r="H740" s="69">
        <v>24751403</v>
      </c>
      <c r="I740" s="67" t="s">
        <v>1777</v>
      </c>
    </row>
    <row r="741" spans="1:9">
      <c r="A741" s="67" t="s">
        <v>2323</v>
      </c>
      <c r="B741" s="67" t="s">
        <v>2096</v>
      </c>
      <c r="C741" s="67" t="s">
        <v>1786</v>
      </c>
      <c r="D741" s="67" t="s">
        <v>1782</v>
      </c>
      <c r="H741" s="69">
        <v>24414129</v>
      </c>
      <c r="I741" s="67" t="s">
        <v>1777</v>
      </c>
    </row>
    <row r="742" spans="1:9">
      <c r="A742" s="67" t="s">
        <v>2324</v>
      </c>
      <c r="B742" s="67" t="s">
        <v>2096</v>
      </c>
      <c r="C742" s="67" t="s">
        <v>1786</v>
      </c>
      <c r="D742" s="67" t="s">
        <v>1776</v>
      </c>
      <c r="H742" s="69">
        <v>24414129</v>
      </c>
      <c r="I742" s="67" t="s">
        <v>1777</v>
      </c>
    </row>
    <row r="743" spans="1:9">
      <c r="A743" s="67" t="s">
        <v>2324</v>
      </c>
      <c r="B743" s="67" t="s">
        <v>2096</v>
      </c>
      <c r="C743" s="67" t="s">
        <v>1786</v>
      </c>
      <c r="D743" s="67" t="s">
        <v>1776</v>
      </c>
      <c r="H743" s="69">
        <v>24751403</v>
      </c>
      <c r="I743" s="67" t="s">
        <v>1777</v>
      </c>
    </row>
    <row r="744" spans="1:9">
      <c r="A744" s="67" t="s">
        <v>2325</v>
      </c>
      <c r="B744" s="67" t="s">
        <v>2096</v>
      </c>
      <c r="C744" s="67" t="s">
        <v>1786</v>
      </c>
      <c r="D744" s="67" t="s">
        <v>1776</v>
      </c>
      <c r="H744" s="69">
        <v>24414129</v>
      </c>
      <c r="I744" s="67" t="s">
        <v>1777</v>
      </c>
    </row>
    <row r="745" spans="1:9">
      <c r="A745" s="67" t="s">
        <v>468</v>
      </c>
      <c r="B745" s="67" t="s">
        <v>1774</v>
      </c>
      <c r="C745" s="67" t="s">
        <v>1789</v>
      </c>
      <c r="D745" s="67" t="s">
        <v>1782</v>
      </c>
      <c r="H745" s="69">
        <v>32147682</v>
      </c>
      <c r="I745" s="67" t="s">
        <v>1777</v>
      </c>
    </row>
    <row r="746" spans="1:9">
      <c r="A746" s="67" t="s">
        <v>468</v>
      </c>
      <c r="B746" s="67" t="s">
        <v>1774</v>
      </c>
      <c r="C746" s="67" t="s">
        <v>2290</v>
      </c>
      <c r="D746" s="67" t="s">
        <v>1782</v>
      </c>
      <c r="H746" s="69">
        <v>32196594</v>
      </c>
      <c r="I746" s="67" t="s">
        <v>1777</v>
      </c>
    </row>
    <row r="747" spans="1:9">
      <c r="A747" s="67" t="s">
        <v>468</v>
      </c>
      <c r="B747" s="67" t="s">
        <v>1774</v>
      </c>
      <c r="C747" s="67" t="s">
        <v>2326</v>
      </c>
      <c r="D747" s="67" t="s">
        <v>1782</v>
      </c>
      <c r="H747" s="69">
        <v>31959478</v>
      </c>
      <c r="I747" s="67" t="s">
        <v>1777</v>
      </c>
    </row>
    <row r="748" spans="1:9">
      <c r="A748" s="67" t="s">
        <v>468</v>
      </c>
      <c r="B748" s="67" t="s">
        <v>1774</v>
      </c>
      <c r="C748" s="67" t="s">
        <v>1870</v>
      </c>
      <c r="D748" s="67" t="s">
        <v>1782</v>
      </c>
      <c r="H748" s="69">
        <v>31219209</v>
      </c>
      <c r="I748" s="67" t="s">
        <v>1777</v>
      </c>
    </row>
    <row r="749" spans="1:9">
      <c r="A749" s="67" t="s">
        <v>2327</v>
      </c>
      <c r="B749" s="67" t="s">
        <v>1774</v>
      </c>
      <c r="C749" s="67" t="s">
        <v>1808</v>
      </c>
      <c r="D749" s="67" t="s">
        <v>1782</v>
      </c>
      <c r="H749" s="69">
        <v>31273847</v>
      </c>
      <c r="I749" s="67" t="s">
        <v>1777</v>
      </c>
    </row>
    <row r="750" spans="1:9">
      <c r="A750" s="67" t="s">
        <v>890</v>
      </c>
      <c r="B750" s="67" t="s">
        <v>1774</v>
      </c>
      <c r="C750" s="67" t="s">
        <v>2328</v>
      </c>
      <c r="D750" s="67" t="s">
        <v>1782</v>
      </c>
      <c r="H750" s="69">
        <v>31720086</v>
      </c>
      <c r="I750" s="67" t="s">
        <v>1777</v>
      </c>
    </row>
    <row r="751" spans="1:9">
      <c r="A751" s="67" t="s">
        <v>2329</v>
      </c>
      <c r="B751" s="67" t="s">
        <v>1774</v>
      </c>
      <c r="C751" s="67" t="s">
        <v>2330</v>
      </c>
      <c r="D751" s="67" t="s">
        <v>1782</v>
      </c>
      <c r="H751" s="69">
        <v>31858545</v>
      </c>
      <c r="I751" s="67" t="s">
        <v>1777</v>
      </c>
    </row>
    <row r="752" spans="1:9">
      <c r="A752" s="67" t="s">
        <v>472</v>
      </c>
      <c r="B752" s="67" t="s">
        <v>1774</v>
      </c>
      <c r="C752" s="67" t="s">
        <v>2331</v>
      </c>
      <c r="D752" s="67" t="s">
        <v>1782</v>
      </c>
      <c r="H752" s="69">
        <v>26863570</v>
      </c>
      <c r="I752" s="67" t="s">
        <v>1777</v>
      </c>
    </row>
    <row r="753" spans="1:9">
      <c r="A753" s="67" t="s">
        <v>892</v>
      </c>
      <c r="B753" s="67" t="s">
        <v>1774</v>
      </c>
      <c r="C753" s="67" t="s">
        <v>2332</v>
      </c>
      <c r="D753" s="67" t="s">
        <v>1782</v>
      </c>
      <c r="H753" s="69">
        <v>27019636</v>
      </c>
      <c r="I753" s="67" t="s">
        <v>1777</v>
      </c>
    </row>
    <row r="754" spans="1:9">
      <c r="A754" s="67" t="s">
        <v>2333</v>
      </c>
      <c r="B754" s="67" t="s">
        <v>1774</v>
      </c>
      <c r="C754" s="67" t="s">
        <v>1800</v>
      </c>
      <c r="D754" s="67" t="s">
        <v>1782</v>
      </c>
      <c r="H754" s="69">
        <v>31354346</v>
      </c>
      <c r="I754" s="67" t="s">
        <v>1777</v>
      </c>
    </row>
    <row r="755" spans="1:9">
      <c r="A755" s="67" t="s">
        <v>893</v>
      </c>
      <c r="B755" s="67" t="s">
        <v>1774</v>
      </c>
      <c r="C755" s="67" t="s">
        <v>2174</v>
      </c>
      <c r="D755" s="67" t="s">
        <v>1782</v>
      </c>
      <c r="H755" s="69">
        <v>29773901</v>
      </c>
      <c r="I755" s="67" t="s">
        <v>1777</v>
      </c>
    </row>
    <row r="756" spans="1:9">
      <c r="A756" s="67" t="s">
        <v>893</v>
      </c>
      <c r="B756" s="67" t="s">
        <v>1774</v>
      </c>
      <c r="C756" s="67" t="s">
        <v>2334</v>
      </c>
      <c r="D756" s="67" t="s">
        <v>1782</v>
      </c>
      <c r="H756" s="69">
        <v>29773901</v>
      </c>
      <c r="I756" s="67" t="s">
        <v>1777</v>
      </c>
    </row>
    <row r="757" spans="1:9">
      <c r="A757" s="67" t="s">
        <v>480</v>
      </c>
      <c r="B757" s="67" t="s">
        <v>1774</v>
      </c>
      <c r="C757" s="67" t="s">
        <v>1828</v>
      </c>
      <c r="D757" s="67" t="s">
        <v>1782</v>
      </c>
      <c r="H757" s="69">
        <v>29719612</v>
      </c>
      <c r="I757" s="67" t="s">
        <v>1777</v>
      </c>
    </row>
    <row r="758" spans="1:9">
      <c r="A758" s="67" t="s">
        <v>481</v>
      </c>
      <c r="B758" s="67" t="s">
        <v>1774</v>
      </c>
      <c r="C758" s="67" t="s">
        <v>1808</v>
      </c>
      <c r="D758" s="67" t="s">
        <v>1782</v>
      </c>
      <c r="H758" s="69">
        <v>31308753</v>
      </c>
      <c r="I758" s="67" t="s">
        <v>1777</v>
      </c>
    </row>
    <row r="759" spans="1:9">
      <c r="A759" s="67" t="s">
        <v>481</v>
      </c>
      <c r="B759" s="67" t="s">
        <v>1774</v>
      </c>
      <c r="C759" s="67" t="s">
        <v>1783</v>
      </c>
      <c r="D759" s="67" t="s">
        <v>1782</v>
      </c>
      <c r="H759" s="69">
        <v>26898439</v>
      </c>
      <c r="I759" s="67" t="s">
        <v>1777</v>
      </c>
    </row>
    <row r="760" spans="1:9">
      <c r="A760" s="67" t="s">
        <v>481</v>
      </c>
      <c r="B760" s="67" t="s">
        <v>1774</v>
      </c>
      <c r="C760" s="67" t="s">
        <v>2335</v>
      </c>
      <c r="D760" s="67" t="s">
        <v>1782</v>
      </c>
      <c r="H760" s="69">
        <v>29416011</v>
      </c>
      <c r="I760" s="67" t="s">
        <v>1777</v>
      </c>
    </row>
    <row r="761" spans="1:9">
      <c r="A761" s="67" t="s">
        <v>2336</v>
      </c>
      <c r="B761" s="67" t="s">
        <v>1774</v>
      </c>
      <c r="C761" s="67" t="s">
        <v>2337</v>
      </c>
      <c r="D761" s="67" t="s">
        <v>1782</v>
      </c>
      <c r="H761" s="69">
        <v>31858543</v>
      </c>
      <c r="I761" s="67" t="s">
        <v>1777</v>
      </c>
    </row>
    <row r="762" spans="1:9">
      <c r="A762" s="67" t="s">
        <v>110</v>
      </c>
      <c r="B762" s="67" t="s">
        <v>1774</v>
      </c>
      <c r="C762" s="67" t="s">
        <v>2271</v>
      </c>
      <c r="D762" s="67" t="s">
        <v>1782</v>
      </c>
      <c r="H762" s="69">
        <v>31478258</v>
      </c>
      <c r="I762" s="67" t="s">
        <v>1777</v>
      </c>
    </row>
    <row r="763" spans="1:9">
      <c r="A763" s="67" t="s">
        <v>110</v>
      </c>
      <c r="B763" s="67" t="s">
        <v>1774</v>
      </c>
      <c r="C763" s="67" t="s">
        <v>1877</v>
      </c>
      <c r="D763" s="67" t="s">
        <v>1782</v>
      </c>
      <c r="H763" s="69">
        <v>31352238</v>
      </c>
      <c r="I763" s="67" t="s">
        <v>1777</v>
      </c>
    </row>
    <row r="764" spans="1:9">
      <c r="A764" s="67" t="s">
        <v>110</v>
      </c>
      <c r="B764" s="67" t="s">
        <v>1774</v>
      </c>
      <c r="C764" s="67" t="s">
        <v>1808</v>
      </c>
      <c r="D764" s="67" t="s">
        <v>1782</v>
      </c>
      <c r="H764" s="69">
        <v>28571676</v>
      </c>
      <c r="I764" s="67" t="s">
        <v>1777</v>
      </c>
    </row>
    <row r="765" spans="1:9">
      <c r="A765" s="67" t="s">
        <v>110</v>
      </c>
      <c r="B765" s="67" t="s">
        <v>1774</v>
      </c>
      <c r="C765" s="67" t="s">
        <v>1783</v>
      </c>
      <c r="D765" s="67" t="s">
        <v>1782</v>
      </c>
      <c r="H765" s="69">
        <v>28742205</v>
      </c>
      <c r="I765" s="67" t="s">
        <v>1777</v>
      </c>
    </row>
    <row r="766" spans="1:9">
      <c r="A766" s="67" t="s">
        <v>896</v>
      </c>
      <c r="B766" s="67" t="s">
        <v>1774</v>
      </c>
      <c r="C766" s="67" t="s">
        <v>2338</v>
      </c>
      <c r="D766" s="67" t="s">
        <v>1776</v>
      </c>
      <c r="H766" s="69">
        <v>31853187</v>
      </c>
      <c r="I766" s="67" t="s">
        <v>1777</v>
      </c>
    </row>
    <row r="767" spans="1:9">
      <c r="A767" s="67" t="s">
        <v>2339</v>
      </c>
      <c r="B767" s="67" t="s">
        <v>1774</v>
      </c>
      <c r="C767" s="67" t="s">
        <v>2340</v>
      </c>
      <c r="D767" s="67" t="s">
        <v>1782</v>
      </c>
      <c r="H767" s="69">
        <v>32119960</v>
      </c>
      <c r="I767" s="67" t="s">
        <v>1777</v>
      </c>
    </row>
    <row r="768" spans="1:9">
      <c r="A768" s="67" t="s">
        <v>484</v>
      </c>
      <c r="B768" s="67" t="s">
        <v>1774</v>
      </c>
      <c r="C768" s="67" t="s">
        <v>2340</v>
      </c>
      <c r="D768" s="67" t="s">
        <v>1782</v>
      </c>
      <c r="H768" s="69">
        <v>32039820</v>
      </c>
      <c r="I768" s="67" t="s">
        <v>1777</v>
      </c>
    </row>
    <row r="769" spans="1:9">
      <c r="A769" s="67" t="s">
        <v>484</v>
      </c>
      <c r="B769" s="67" t="s">
        <v>1830</v>
      </c>
      <c r="C769" s="67" t="s">
        <v>2161</v>
      </c>
      <c r="D769" s="67" t="s">
        <v>1782</v>
      </c>
      <c r="H769" s="69">
        <v>32339330</v>
      </c>
      <c r="I769" s="67" t="s">
        <v>1777</v>
      </c>
    </row>
    <row r="770" spans="1:9">
      <c r="A770" s="67" t="s">
        <v>484</v>
      </c>
      <c r="B770" s="67" t="s">
        <v>1774</v>
      </c>
      <c r="C770" s="67" t="s">
        <v>1877</v>
      </c>
      <c r="D770" s="67" t="s">
        <v>1782</v>
      </c>
      <c r="H770" s="69">
        <v>30178843</v>
      </c>
      <c r="I770" s="67" t="s">
        <v>1777</v>
      </c>
    </row>
    <row r="771" spans="1:9">
      <c r="A771" s="67" t="s">
        <v>901</v>
      </c>
      <c r="B771" s="67" t="s">
        <v>1774</v>
      </c>
      <c r="C771" s="67" t="s">
        <v>1779</v>
      </c>
      <c r="D771" s="67" t="s">
        <v>1782</v>
      </c>
      <c r="H771" s="69">
        <v>31421977</v>
      </c>
      <c r="I771" s="67" t="s">
        <v>1777</v>
      </c>
    </row>
    <row r="772" spans="1:9">
      <c r="A772" s="67" t="s">
        <v>901</v>
      </c>
      <c r="B772" s="67" t="s">
        <v>1774</v>
      </c>
      <c r="C772" s="67" t="s">
        <v>1802</v>
      </c>
      <c r="D772" s="67" t="s">
        <v>1782</v>
      </c>
      <c r="H772" s="69">
        <v>30690667</v>
      </c>
      <c r="I772" s="67" t="s">
        <v>1777</v>
      </c>
    </row>
    <row r="773" spans="1:9">
      <c r="A773" s="67" t="s">
        <v>2341</v>
      </c>
      <c r="B773" s="67" t="s">
        <v>1774</v>
      </c>
      <c r="C773" s="67" t="s">
        <v>1783</v>
      </c>
      <c r="D773" s="67" t="s">
        <v>1782</v>
      </c>
      <c r="H773" s="69">
        <v>26731993</v>
      </c>
      <c r="I773" s="67" t="s">
        <v>1777</v>
      </c>
    </row>
    <row r="774" spans="1:9">
      <c r="A774" s="67" t="s">
        <v>2342</v>
      </c>
      <c r="B774" s="67" t="s">
        <v>1774</v>
      </c>
      <c r="C774" s="67" t="s">
        <v>1798</v>
      </c>
      <c r="D774" s="67" t="s">
        <v>1776</v>
      </c>
      <c r="H774" s="69">
        <v>31819499</v>
      </c>
      <c r="I774" s="67" t="s">
        <v>1777</v>
      </c>
    </row>
    <row r="775" spans="1:9">
      <c r="A775" s="67" t="s">
        <v>904</v>
      </c>
      <c r="B775" s="67" t="s">
        <v>1774</v>
      </c>
      <c r="C775" s="67" t="s">
        <v>1865</v>
      </c>
      <c r="D775" s="67" t="s">
        <v>1782</v>
      </c>
      <c r="H775" s="69">
        <v>29940767</v>
      </c>
      <c r="I775" s="67" t="s">
        <v>1777</v>
      </c>
    </row>
    <row r="776" spans="1:9">
      <c r="A776" s="67" t="s">
        <v>904</v>
      </c>
      <c r="B776" s="67" t="s">
        <v>1774</v>
      </c>
      <c r="C776" s="67" t="s">
        <v>2343</v>
      </c>
      <c r="D776" s="67" t="s">
        <v>1782</v>
      </c>
      <c r="H776" s="69">
        <v>29940767</v>
      </c>
      <c r="I776" s="67" t="s">
        <v>1777</v>
      </c>
    </row>
    <row r="777" spans="1:9">
      <c r="A777" s="67" t="s">
        <v>906</v>
      </c>
      <c r="B777" s="67" t="s">
        <v>1774</v>
      </c>
      <c r="C777" s="67" t="s">
        <v>1796</v>
      </c>
      <c r="D777" s="67" t="s">
        <v>1776</v>
      </c>
      <c r="H777" s="69">
        <v>30720166</v>
      </c>
      <c r="I777" s="67" t="s">
        <v>1777</v>
      </c>
    </row>
    <row r="778" spans="1:9">
      <c r="A778" s="67" t="s">
        <v>908</v>
      </c>
      <c r="B778" s="67" t="s">
        <v>1774</v>
      </c>
      <c r="C778" s="67" t="s">
        <v>1783</v>
      </c>
      <c r="D778" s="67" t="s">
        <v>1884</v>
      </c>
      <c r="H778" s="69">
        <v>26206497</v>
      </c>
      <c r="I778" s="67" t="s">
        <v>1777</v>
      </c>
    </row>
    <row r="779" spans="1:9">
      <c r="A779" s="67" t="s">
        <v>911</v>
      </c>
      <c r="B779" s="67" t="s">
        <v>1774</v>
      </c>
      <c r="C779" s="67" t="s">
        <v>1786</v>
      </c>
      <c r="D779" s="67" t="s">
        <v>1782</v>
      </c>
      <c r="H779" s="69">
        <v>26045391</v>
      </c>
      <c r="I779" s="67" t="s">
        <v>1777</v>
      </c>
    </row>
    <row r="780" spans="1:9">
      <c r="A780" s="67" t="s">
        <v>912</v>
      </c>
      <c r="B780" s="67" t="s">
        <v>1774</v>
      </c>
      <c r="C780" s="67" t="s">
        <v>1804</v>
      </c>
      <c r="D780" s="67" t="s">
        <v>1776</v>
      </c>
      <c r="H780" s="69">
        <v>31702383</v>
      </c>
      <c r="I780" s="67" t="s">
        <v>1777</v>
      </c>
    </row>
    <row r="781" spans="1:9">
      <c r="A781" s="67" t="s">
        <v>912</v>
      </c>
      <c r="B781" s="67" t="s">
        <v>1774</v>
      </c>
      <c r="C781" s="67" t="s">
        <v>1783</v>
      </c>
      <c r="D781" s="67" t="s">
        <v>1776</v>
      </c>
      <c r="H781" s="69">
        <v>32368140</v>
      </c>
      <c r="I781" s="67" t="s">
        <v>1777</v>
      </c>
    </row>
    <row r="782" spans="1:9">
      <c r="A782" s="67" t="s">
        <v>912</v>
      </c>
      <c r="B782" s="67" t="s">
        <v>1774</v>
      </c>
      <c r="C782" s="67" t="s">
        <v>1804</v>
      </c>
      <c r="D782" s="67" t="s">
        <v>1776</v>
      </c>
      <c r="H782" s="69">
        <v>31849528</v>
      </c>
      <c r="I782" s="67" t="s">
        <v>1777</v>
      </c>
    </row>
    <row r="783" spans="1:9">
      <c r="A783" s="67" t="s">
        <v>222</v>
      </c>
      <c r="B783" s="67" t="s">
        <v>1774</v>
      </c>
      <c r="C783" s="67" t="s">
        <v>1808</v>
      </c>
      <c r="D783" s="67" t="s">
        <v>1782</v>
      </c>
      <c r="H783" s="69">
        <v>28931965</v>
      </c>
      <c r="I783" s="67" t="s">
        <v>1777</v>
      </c>
    </row>
    <row r="784" spans="1:9">
      <c r="A784" s="67" t="s">
        <v>222</v>
      </c>
      <c r="B784" s="67" t="s">
        <v>1774</v>
      </c>
      <c r="C784" s="67" t="s">
        <v>1783</v>
      </c>
      <c r="D784" s="67" t="s">
        <v>1782</v>
      </c>
      <c r="H784" s="69">
        <v>25694351</v>
      </c>
      <c r="I784" s="67" t="s">
        <v>1777</v>
      </c>
    </row>
    <row r="785" spans="1:9">
      <c r="A785" s="67" t="s">
        <v>222</v>
      </c>
      <c r="B785" s="67" t="s">
        <v>1774</v>
      </c>
      <c r="C785" s="67" t="s">
        <v>2344</v>
      </c>
      <c r="D785" s="67" t="s">
        <v>1776</v>
      </c>
      <c r="H785" s="69">
        <v>28212532</v>
      </c>
      <c r="I785" s="67" t="s">
        <v>1777</v>
      </c>
    </row>
    <row r="786" spans="1:9">
      <c r="A786" s="67" t="s">
        <v>914</v>
      </c>
      <c r="B786" s="67" t="s">
        <v>1774</v>
      </c>
      <c r="C786" s="67" t="s">
        <v>1828</v>
      </c>
      <c r="D786" s="67" t="s">
        <v>1782</v>
      </c>
      <c r="H786" s="69">
        <v>29719612</v>
      </c>
      <c r="I786" s="67" t="s">
        <v>1777</v>
      </c>
    </row>
    <row r="787" spans="1:9">
      <c r="A787" s="67" t="s">
        <v>917</v>
      </c>
      <c r="B787" s="67" t="s">
        <v>1774</v>
      </c>
      <c r="C787" s="67" t="s">
        <v>1856</v>
      </c>
      <c r="D787" s="67" t="s">
        <v>1782</v>
      </c>
      <c r="H787" s="69">
        <v>32194743</v>
      </c>
      <c r="I787" s="67" t="s">
        <v>1777</v>
      </c>
    </row>
    <row r="788" spans="1:9">
      <c r="A788" s="67" t="s">
        <v>485</v>
      </c>
      <c r="B788" s="67" t="s">
        <v>1774</v>
      </c>
      <c r="C788" s="67" t="s">
        <v>1882</v>
      </c>
      <c r="D788" s="67" t="s">
        <v>1782</v>
      </c>
      <c r="H788" s="69">
        <v>31606380</v>
      </c>
      <c r="I788" s="67" t="s">
        <v>1777</v>
      </c>
    </row>
    <row r="789" spans="1:9">
      <c r="A789" s="67" t="s">
        <v>113</v>
      </c>
      <c r="B789" s="67" t="s">
        <v>1774</v>
      </c>
      <c r="C789" s="67" t="s">
        <v>2345</v>
      </c>
      <c r="D789" s="67" t="s">
        <v>1782</v>
      </c>
      <c r="H789" s="69">
        <v>31966056</v>
      </c>
      <c r="I789" s="67" t="s">
        <v>1777</v>
      </c>
    </row>
    <row r="790" spans="1:9">
      <c r="A790" s="67" t="s">
        <v>113</v>
      </c>
      <c r="B790" s="67" t="s">
        <v>1774</v>
      </c>
      <c r="C790" s="67" t="s">
        <v>2346</v>
      </c>
      <c r="D790" s="67" t="s">
        <v>1782</v>
      </c>
      <c r="H790" s="69">
        <v>30679629</v>
      </c>
      <c r="I790" s="67" t="s">
        <v>1777</v>
      </c>
    </row>
    <row r="791" spans="1:9">
      <c r="A791" s="67" t="s">
        <v>113</v>
      </c>
      <c r="B791" s="67" t="s">
        <v>1774</v>
      </c>
      <c r="C791" s="67" t="s">
        <v>1796</v>
      </c>
      <c r="D791" s="67" t="s">
        <v>1782</v>
      </c>
      <c r="H791" s="69">
        <v>31205469</v>
      </c>
      <c r="I791" s="67" t="s">
        <v>1777</v>
      </c>
    </row>
    <row r="792" spans="1:9">
      <c r="A792" s="67" t="s">
        <v>113</v>
      </c>
      <c r="B792" s="67" t="s">
        <v>1774</v>
      </c>
      <c r="C792" s="67" t="s">
        <v>2347</v>
      </c>
      <c r="D792" s="67" t="s">
        <v>1782</v>
      </c>
      <c r="H792" s="69">
        <v>27756785</v>
      </c>
      <c r="I792" s="67" t="s">
        <v>1777</v>
      </c>
    </row>
    <row r="793" spans="1:9">
      <c r="A793" s="67" t="s">
        <v>113</v>
      </c>
      <c r="B793" s="67" t="s">
        <v>1774</v>
      </c>
      <c r="C793" s="67" t="s">
        <v>1783</v>
      </c>
      <c r="D793" s="67" t="s">
        <v>1782</v>
      </c>
      <c r="H793" s="69">
        <v>26925791</v>
      </c>
      <c r="I793" s="67" t="s">
        <v>1777</v>
      </c>
    </row>
    <row r="794" spans="1:9">
      <c r="A794" s="67" t="s">
        <v>113</v>
      </c>
      <c r="B794" s="67" t="s">
        <v>1774</v>
      </c>
      <c r="C794" s="67" t="s">
        <v>1783</v>
      </c>
      <c r="D794" s="67" t="s">
        <v>1776</v>
      </c>
      <c r="H794" s="69">
        <v>26722487</v>
      </c>
      <c r="I794" s="67" t="s">
        <v>1777</v>
      </c>
    </row>
    <row r="795" spans="1:9">
      <c r="A795" s="67" t="s">
        <v>113</v>
      </c>
      <c r="B795" s="67" t="s">
        <v>1774</v>
      </c>
      <c r="C795" s="67" t="s">
        <v>2151</v>
      </c>
      <c r="D795" s="67" t="s">
        <v>1782</v>
      </c>
      <c r="H795" s="69">
        <v>28258379</v>
      </c>
      <c r="I795" s="67" t="s">
        <v>1777</v>
      </c>
    </row>
    <row r="796" spans="1:9">
      <c r="A796" s="67" t="s">
        <v>113</v>
      </c>
      <c r="B796" s="67" t="s">
        <v>1774</v>
      </c>
      <c r="C796" s="67" t="s">
        <v>2348</v>
      </c>
      <c r="D796" s="67" t="s">
        <v>1782</v>
      </c>
      <c r="H796" s="69">
        <v>28122299</v>
      </c>
      <c r="I796" s="67" t="s">
        <v>1777</v>
      </c>
    </row>
    <row r="797" spans="1:9">
      <c r="A797" s="67" t="s">
        <v>113</v>
      </c>
      <c r="B797" s="67" t="s">
        <v>1774</v>
      </c>
      <c r="C797" s="67" t="s">
        <v>2087</v>
      </c>
      <c r="D797" s="67" t="s">
        <v>1782</v>
      </c>
      <c r="H797" s="69">
        <v>29706652</v>
      </c>
      <c r="I797" s="67" t="s">
        <v>1777</v>
      </c>
    </row>
    <row r="798" spans="1:9">
      <c r="A798" s="67" t="s">
        <v>113</v>
      </c>
      <c r="B798" s="67" t="s">
        <v>1774</v>
      </c>
      <c r="C798" s="67" t="s">
        <v>2349</v>
      </c>
      <c r="D798" s="67" t="s">
        <v>1782</v>
      </c>
      <c r="H798" s="69">
        <v>25890171</v>
      </c>
      <c r="I798" s="67" t="s">
        <v>1777</v>
      </c>
    </row>
    <row r="799" spans="1:9">
      <c r="A799" s="67" t="s">
        <v>113</v>
      </c>
      <c r="B799" s="67" t="s">
        <v>1774</v>
      </c>
      <c r="C799" s="67" t="s">
        <v>1803</v>
      </c>
      <c r="D799" s="67" t="s">
        <v>1782</v>
      </c>
      <c r="H799" s="69">
        <v>25956062</v>
      </c>
      <c r="I799" s="67" t="s">
        <v>1777</v>
      </c>
    </row>
    <row r="800" spans="1:9">
      <c r="A800" s="67" t="s">
        <v>113</v>
      </c>
      <c r="B800" s="67" t="s">
        <v>1774</v>
      </c>
      <c r="C800" s="67" t="s">
        <v>1783</v>
      </c>
      <c r="D800" s="67" t="s">
        <v>1782</v>
      </c>
      <c r="H800" s="69">
        <v>26096073</v>
      </c>
      <c r="I800" s="67" t="s">
        <v>1777</v>
      </c>
    </row>
    <row r="801" spans="1:9">
      <c r="A801" s="67" t="s">
        <v>113</v>
      </c>
      <c r="B801" s="67" t="s">
        <v>1774</v>
      </c>
      <c r="C801" s="67" t="s">
        <v>1786</v>
      </c>
      <c r="D801" s="67" t="s">
        <v>1782</v>
      </c>
      <c r="H801" s="69">
        <v>25258543</v>
      </c>
      <c r="I801" s="67" t="s">
        <v>1777</v>
      </c>
    </row>
    <row r="802" spans="1:9">
      <c r="A802" s="67" t="s">
        <v>921</v>
      </c>
      <c r="B802" s="67" t="s">
        <v>1774</v>
      </c>
      <c r="C802" s="67" t="s">
        <v>2350</v>
      </c>
      <c r="D802" s="67" t="s">
        <v>1782</v>
      </c>
      <c r="H802" s="69">
        <v>31173288</v>
      </c>
      <c r="I802" s="67" t="s">
        <v>1777</v>
      </c>
    </row>
    <row r="803" spans="1:9">
      <c r="A803" s="67" t="s">
        <v>924</v>
      </c>
      <c r="B803" s="67" t="s">
        <v>1774</v>
      </c>
      <c r="C803" s="67" t="s">
        <v>2351</v>
      </c>
      <c r="D803" s="67" t="s">
        <v>1782</v>
      </c>
      <c r="H803" s="69">
        <v>29535266</v>
      </c>
      <c r="I803" s="67" t="s">
        <v>1777</v>
      </c>
    </row>
    <row r="804" spans="1:9">
      <c r="A804" s="67" t="s">
        <v>927</v>
      </c>
      <c r="B804" s="67" t="s">
        <v>1774</v>
      </c>
      <c r="C804" s="67" t="s">
        <v>1808</v>
      </c>
      <c r="D804" s="67" t="s">
        <v>1782</v>
      </c>
      <c r="H804" s="69">
        <v>30076712</v>
      </c>
      <c r="I804" s="67" t="s">
        <v>1777</v>
      </c>
    </row>
    <row r="805" spans="1:9">
      <c r="A805" s="67" t="s">
        <v>487</v>
      </c>
      <c r="B805" s="67" t="s">
        <v>1774</v>
      </c>
      <c r="C805" s="67" t="s">
        <v>2340</v>
      </c>
      <c r="D805" s="67" t="s">
        <v>1782</v>
      </c>
      <c r="H805" s="69">
        <v>32064882</v>
      </c>
      <c r="I805" s="67" t="s">
        <v>1777</v>
      </c>
    </row>
    <row r="806" spans="1:9">
      <c r="A806" s="67" t="s">
        <v>489</v>
      </c>
      <c r="B806" s="67" t="s">
        <v>1774</v>
      </c>
      <c r="C806" s="67" t="s">
        <v>1789</v>
      </c>
      <c r="D806" s="67" t="s">
        <v>1782</v>
      </c>
      <c r="H806" s="69">
        <v>31982726</v>
      </c>
      <c r="I806" s="67" t="s">
        <v>1777</v>
      </c>
    </row>
    <row r="807" spans="1:9">
      <c r="A807" s="67" t="s">
        <v>491</v>
      </c>
      <c r="B807" s="67" t="s">
        <v>1774</v>
      </c>
      <c r="C807" s="67" t="s">
        <v>2352</v>
      </c>
      <c r="D807" s="67" t="s">
        <v>1782</v>
      </c>
      <c r="H807" s="69">
        <v>27192121</v>
      </c>
      <c r="I807" s="67" t="s">
        <v>1777</v>
      </c>
    </row>
    <row r="808" spans="1:9">
      <c r="A808" s="67" t="s">
        <v>932</v>
      </c>
      <c r="B808" s="67" t="s">
        <v>1785</v>
      </c>
      <c r="C808" s="67" t="s">
        <v>1801</v>
      </c>
      <c r="D808" s="67" t="s">
        <v>1776</v>
      </c>
      <c r="H808" s="69">
        <v>31002370</v>
      </c>
      <c r="I808" s="67" t="s">
        <v>1777</v>
      </c>
    </row>
    <row r="809" spans="1:9">
      <c r="A809" s="67" t="s">
        <v>2353</v>
      </c>
      <c r="B809" s="67" t="s">
        <v>1774</v>
      </c>
      <c r="C809" s="67" t="s">
        <v>1783</v>
      </c>
      <c r="D809" s="67" t="s">
        <v>1776</v>
      </c>
      <c r="H809" s="69">
        <v>26170986</v>
      </c>
      <c r="I809" s="67" t="s">
        <v>1777</v>
      </c>
    </row>
    <row r="810" spans="1:9">
      <c r="A810" s="67" t="s">
        <v>2354</v>
      </c>
      <c r="B810" s="67" t="s">
        <v>1774</v>
      </c>
      <c r="C810" s="67" t="s">
        <v>1786</v>
      </c>
      <c r="D810" s="67" t="s">
        <v>1776</v>
      </c>
      <c r="H810" s="69">
        <v>26718650</v>
      </c>
      <c r="I810" s="67" t="s">
        <v>1777</v>
      </c>
    </row>
    <row r="811" spans="1:9">
      <c r="A811" s="67" t="s">
        <v>2355</v>
      </c>
      <c r="B811" s="67" t="s">
        <v>1774</v>
      </c>
      <c r="C811" s="67" t="s">
        <v>1803</v>
      </c>
      <c r="D811" s="67" t="s">
        <v>1905</v>
      </c>
      <c r="H811" s="69">
        <v>31766099</v>
      </c>
      <c r="I811" s="67" t="s">
        <v>1777</v>
      </c>
    </row>
    <row r="812" spans="1:9">
      <c r="A812" s="67" t="s">
        <v>2356</v>
      </c>
      <c r="B812" s="67" t="s">
        <v>1774</v>
      </c>
      <c r="C812" s="67" t="s">
        <v>1783</v>
      </c>
      <c r="D812" s="67" t="s">
        <v>1776</v>
      </c>
      <c r="H812" s="69">
        <v>28128738</v>
      </c>
      <c r="I812" s="67" t="s">
        <v>1777</v>
      </c>
    </row>
    <row r="813" spans="1:9">
      <c r="A813" s="67" t="s">
        <v>2357</v>
      </c>
      <c r="B813" s="67" t="s">
        <v>1774</v>
      </c>
      <c r="C813" s="67" t="s">
        <v>1783</v>
      </c>
      <c r="D813" s="67" t="s">
        <v>1782</v>
      </c>
      <c r="H813" s="69">
        <v>29700972</v>
      </c>
      <c r="I813" s="67" t="s">
        <v>1777</v>
      </c>
    </row>
    <row r="814" spans="1:9">
      <c r="A814" s="67" t="s">
        <v>2358</v>
      </c>
      <c r="B814" s="67" t="s">
        <v>1774</v>
      </c>
      <c r="C814" s="67" t="s">
        <v>1783</v>
      </c>
      <c r="D814" s="67" t="s">
        <v>1776</v>
      </c>
      <c r="H814" s="69">
        <v>29693709</v>
      </c>
      <c r="I814" s="67" t="s">
        <v>1777</v>
      </c>
    </row>
    <row r="815" spans="1:9">
      <c r="A815" s="67" t="s">
        <v>2359</v>
      </c>
      <c r="B815" s="67" t="s">
        <v>2360</v>
      </c>
      <c r="C815" s="67" t="s">
        <v>1808</v>
      </c>
      <c r="D815" s="67" t="s">
        <v>1782</v>
      </c>
      <c r="H815" s="69">
        <v>28572735</v>
      </c>
      <c r="I815" s="67" t="s">
        <v>1777</v>
      </c>
    </row>
    <row r="816" spans="1:9">
      <c r="A816" s="67" t="s">
        <v>2361</v>
      </c>
      <c r="B816" s="67" t="s">
        <v>1774</v>
      </c>
      <c r="C816" s="67" t="s">
        <v>1789</v>
      </c>
      <c r="D816" s="67" t="s">
        <v>1776</v>
      </c>
      <c r="H816" s="69">
        <v>32141108</v>
      </c>
      <c r="I816" s="67" t="s">
        <v>1777</v>
      </c>
    </row>
    <row r="817" spans="1:9">
      <c r="A817" s="67" t="s">
        <v>2361</v>
      </c>
      <c r="B817" s="67" t="s">
        <v>1774</v>
      </c>
      <c r="C817" s="67" t="s">
        <v>1808</v>
      </c>
      <c r="D817" s="67" t="s">
        <v>1776</v>
      </c>
      <c r="H817" s="69">
        <v>29843141</v>
      </c>
      <c r="I817" s="67" t="s">
        <v>1777</v>
      </c>
    </row>
    <row r="818" spans="1:9">
      <c r="A818" s="67" t="s">
        <v>2361</v>
      </c>
      <c r="B818" s="67" t="s">
        <v>1774</v>
      </c>
      <c r="C818" s="67" t="s">
        <v>1783</v>
      </c>
      <c r="D818" s="67" t="s">
        <v>1776</v>
      </c>
      <c r="H818" s="69">
        <v>29843141</v>
      </c>
      <c r="I818" s="67" t="s">
        <v>1777</v>
      </c>
    </row>
    <row r="819" spans="1:9">
      <c r="A819" s="67" t="s">
        <v>2362</v>
      </c>
      <c r="B819" s="67" t="s">
        <v>1774</v>
      </c>
      <c r="C819" s="67" t="s">
        <v>2086</v>
      </c>
      <c r="D819" s="67" t="s">
        <v>1776</v>
      </c>
      <c r="H819" s="69">
        <v>30610039</v>
      </c>
      <c r="I819" s="67" t="s">
        <v>1777</v>
      </c>
    </row>
    <row r="820" spans="1:9">
      <c r="A820" s="67" t="s">
        <v>2363</v>
      </c>
      <c r="B820" s="67" t="s">
        <v>1774</v>
      </c>
      <c r="C820" s="67" t="s">
        <v>1783</v>
      </c>
      <c r="D820" s="67" t="s">
        <v>1782</v>
      </c>
      <c r="H820" s="69">
        <v>29693709</v>
      </c>
      <c r="I820" s="67" t="s">
        <v>1777</v>
      </c>
    </row>
    <row r="821" spans="1:9">
      <c r="A821" s="67" t="s">
        <v>2364</v>
      </c>
      <c r="B821" s="67" t="s">
        <v>1774</v>
      </c>
      <c r="C821" s="67" t="s">
        <v>1783</v>
      </c>
      <c r="D821" s="67" t="s">
        <v>1782</v>
      </c>
      <c r="H821" s="69">
        <v>29687854</v>
      </c>
      <c r="I821" s="67" t="s">
        <v>1777</v>
      </c>
    </row>
    <row r="822" spans="1:9">
      <c r="A822" s="67" t="s">
        <v>2365</v>
      </c>
      <c r="B822" s="67" t="s">
        <v>1774</v>
      </c>
      <c r="C822" s="67" t="s">
        <v>1786</v>
      </c>
      <c r="D822" s="67" t="s">
        <v>1776</v>
      </c>
      <c r="H822" s="69">
        <v>26045391</v>
      </c>
      <c r="I822" s="67" t="s">
        <v>1777</v>
      </c>
    </row>
    <row r="823" spans="1:9">
      <c r="A823" s="67" t="s">
        <v>2366</v>
      </c>
      <c r="B823" s="67" t="s">
        <v>1774</v>
      </c>
      <c r="C823" s="67" t="s">
        <v>1779</v>
      </c>
      <c r="D823" s="67" t="s">
        <v>1782</v>
      </c>
      <c r="H823" s="69">
        <v>30320481</v>
      </c>
      <c r="I823" s="67" t="s">
        <v>1777</v>
      </c>
    </row>
    <row r="824" spans="1:9">
      <c r="A824" s="67" t="s">
        <v>935</v>
      </c>
      <c r="B824" s="67" t="s">
        <v>1774</v>
      </c>
      <c r="C824" s="67" t="s">
        <v>1783</v>
      </c>
      <c r="D824" s="67" t="s">
        <v>1782</v>
      </c>
      <c r="H824" s="69">
        <v>28879717</v>
      </c>
      <c r="I824" s="67" t="s">
        <v>1777</v>
      </c>
    </row>
    <row r="825" spans="1:9">
      <c r="A825" s="67" t="s">
        <v>2367</v>
      </c>
      <c r="B825" s="67" t="s">
        <v>1774</v>
      </c>
      <c r="C825" s="67" t="s">
        <v>1786</v>
      </c>
      <c r="D825" s="67" t="s">
        <v>1776</v>
      </c>
      <c r="H825" s="69">
        <v>26045391</v>
      </c>
      <c r="I825" s="67" t="s">
        <v>1777</v>
      </c>
    </row>
    <row r="826" spans="1:9">
      <c r="A826" s="67" t="s">
        <v>2368</v>
      </c>
      <c r="B826" s="67" t="s">
        <v>1774</v>
      </c>
      <c r="C826" s="67" t="s">
        <v>1865</v>
      </c>
      <c r="D826" s="67" t="s">
        <v>1776</v>
      </c>
      <c r="H826" s="69">
        <v>29991048</v>
      </c>
      <c r="I826" s="67" t="s">
        <v>1777</v>
      </c>
    </row>
    <row r="827" spans="1:9">
      <c r="A827" s="67" t="s">
        <v>2368</v>
      </c>
      <c r="B827" s="67" t="s">
        <v>1774</v>
      </c>
      <c r="C827" s="67" t="s">
        <v>1786</v>
      </c>
      <c r="D827" s="67" t="s">
        <v>1776</v>
      </c>
      <c r="H827" s="69">
        <v>26045391</v>
      </c>
      <c r="I827" s="67" t="s">
        <v>1777</v>
      </c>
    </row>
    <row r="828" spans="1:9">
      <c r="A828" s="67" t="s">
        <v>2368</v>
      </c>
      <c r="B828" s="67" t="s">
        <v>1774</v>
      </c>
      <c r="C828" s="67" t="s">
        <v>2369</v>
      </c>
      <c r="D828" s="67" t="s">
        <v>1776</v>
      </c>
      <c r="H828" s="69">
        <v>29991048</v>
      </c>
      <c r="I828" s="67" t="s">
        <v>1777</v>
      </c>
    </row>
    <row r="829" spans="1:9">
      <c r="A829" s="67" t="s">
        <v>936</v>
      </c>
      <c r="B829" s="67" t="s">
        <v>1774</v>
      </c>
      <c r="C829" s="67" t="s">
        <v>2340</v>
      </c>
      <c r="D829" s="67" t="s">
        <v>1782</v>
      </c>
      <c r="H829" s="69">
        <v>32052594</v>
      </c>
      <c r="I829" s="67" t="s">
        <v>1777</v>
      </c>
    </row>
    <row r="830" spans="1:9">
      <c r="A830" s="67" t="s">
        <v>2370</v>
      </c>
      <c r="B830" s="67" t="s">
        <v>1774</v>
      </c>
      <c r="C830" s="67" t="s">
        <v>1808</v>
      </c>
      <c r="D830" s="67" t="s">
        <v>1782</v>
      </c>
      <c r="H830" s="69">
        <v>29805620</v>
      </c>
      <c r="I830" s="67" t="s">
        <v>1777</v>
      </c>
    </row>
    <row r="831" spans="1:9">
      <c r="A831" s="67" t="s">
        <v>2370</v>
      </c>
      <c r="B831" s="67" t="s">
        <v>1774</v>
      </c>
      <c r="C831" s="67" t="s">
        <v>1786</v>
      </c>
      <c r="D831" s="67" t="s">
        <v>1782</v>
      </c>
      <c r="H831" s="69">
        <v>26718650</v>
      </c>
      <c r="I831" s="67" t="s">
        <v>1777</v>
      </c>
    </row>
    <row r="832" spans="1:9">
      <c r="A832" s="67" t="s">
        <v>2370</v>
      </c>
      <c r="B832" s="67" t="s">
        <v>1774</v>
      </c>
      <c r="C832" s="67" t="s">
        <v>2079</v>
      </c>
      <c r="D832" s="67" t="s">
        <v>1782</v>
      </c>
      <c r="H832" s="69">
        <v>29805620</v>
      </c>
      <c r="I832" s="67" t="s">
        <v>1777</v>
      </c>
    </row>
    <row r="833" spans="1:9">
      <c r="A833" s="67" t="s">
        <v>937</v>
      </c>
      <c r="B833" s="67" t="s">
        <v>1774</v>
      </c>
      <c r="C833" s="67" t="s">
        <v>1786</v>
      </c>
      <c r="D833" s="67" t="s">
        <v>1776</v>
      </c>
      <c r="H833" s="69">
        <v>26237576</v>
      </c>
      <c r="I833" s="67" t="s">
        <v>1777</v>
      </c>
    </row>
    <row r="834" spans="1:9">
      <c r="A834" s="67" t="s">
        <v>2371</v>
      </c>
      <c r="B834" s="67" t="s">
        <v>1774</v>
      </c>
      <c r="C834" s="67" t="s">
        <v>2372</v>
      </c>
      <c r="D834" s="67" t="s">
        <v>1782</v>
      </c>
      <c r="H834" s="69">
        <v>25866896</v>
      </c>
      <c r="I834" s="67" t="s">
        <v>1777</v>
      </c>
    </row>
    <row r="835" spans="1:9">
      <c r="A835" s="67" t="s">
        <v>494</v>
      </c>
      <c r="B835" s="67" t="s">
        <v>2096</v>
      </c>
      <c r="C835" s="67" t="s">
        <v>2238</v>
      </c>
      <c r="D835" s="67" t="s">
        <v>1776</v>
      </c>
      <c r="H835" s="69">
        <v>30656427</v>
      </c>
      <c r="I835" s="67" t="s">
        <v>1777</v>
      </c>
    </row>
    <row r="836" spans="1:9">
      <c r="A836" s="67" t="s">
        <v>2373</v>
      </c>
      <c r="B836" s="67" t="s">
        <v>1774</v>
      </c>
      <c r="C836" s="67" t="s">
        <v>1803</v>
      </c>
      <c r="D836" s="67" t="s">
        <v>1776</v>
      </c>
      <c r="H836" s="69">
        <v>29523596</v>
      </c>
      <c r="I836" s="67" t="s">
        <v>1777</v>
      </c>
    </row>
    <row r="837" spans="1:9">
      <c r="A837" s="67" t="s">
        <v>940</v>
      </c>
      <c r="B837" s="67" t="s">
        <v>1774</v>
      </c>
      <c r="C837" s="67" t="s">
        <v>1808</v>
      </c>
      <c r="D837" s="67" t="s">
        <v>1776</v>
      </c>
      <c r="H837" s="69">
        <v>30793479</v>
      </c>
      <c r="I837" s="67" t="s">
        <v>1777</v>
      </c>
    </row>
    <row r="838" spans="1:9">
      <c r="A838" s="67" t="s">
        <v>945</v>
      </c>
      <c r="B838" s="67" t="s">
        <v>1774</v>
      </c>
      <c r="C838" s="67" t="s">
        <v>2374</v>
      </c>
      <c r="D838" s="67" t="s">
        <v>1776</v>
      </c>
      <c r="H838" s="69">
        <v>29348845</v>
      </c>
      <c r="I838" s="67" t="s">
        <v>1777</v>
      </c>
    </row>
    <row r="839" spans="1:9">
      <c r="A839" s="67" t="s">
        <v>2375</v>
      </c>
      <c r="B839" s="67" t="s">
        <v>1774</v>
      </c>
      <c r="C839" s="67" t="s">
        <v>1808</v>
      </c>
      <c r="D839" s="67" t="s">
        <v>1782</v>
      </c>
      <c r="H839" s="69">
        <v>31308753</v>
      </c>
      <c r="I839" s="67" t="s">
        <v>1777</v>
      </c>
    </row>
    <row r="840" spans="1:9">
      <c r="A840" s="67" t="s">
        <v>2375</v>
      </c>
      <c r="B840" s="67" t="s">
        <v>1774</v>
      </c>
      <c r="C840" s="67" t="s">
        <v>1845</v>
      </c>
      <c r="D840" s="67" t="s">
        <v>1782</v>
      </c>
      <c r="H840" s="69">
        <v>29337109</v>
      </c>
      <c r="I840" s="67" t="s">
        <v>1777</v>
      </c>
    </row>
    <row r="841" spans="1:9">
      <c r="A841" s="67" t="s">
        <v>114</v>
      </c>
      <c r="B841" s="67" t="s">
        <v>1774</v>
      </c>
      <c r="C841" s="67" t="s">
        <v>1803</v>
      </c>
      <c r="D841" s="67" t="s">
        <v>1905</v>
      </c>
      <c r="H841" s="69">
        <v>32277646</v>
      </c>
      <c r="I841" s="67" t="s">
        <v>1777</v>
      </c>
    </row>
    <row r="842" spans="1:9">
      <c r="A842" s="67" t="s">
        <v>114</v>
      </c>
      <c r="B842" s="67" t="s">
        <v>1774</v>
      </c>
      <c r="C842" s="67" t="s">
        <v>2376</v>
      </c>
      <c r="D842" s="67" t="s">
        <v>1782</v>
      </c>
      <c r="H842" s="69">
        <v>30391432</v>
      </c>
      <c r="I842" s="67" t="s">
        <v>1777</v>
      </c>
    </row>
    <row r="843" spans="1:9">
      <c r="A843" s="67" t="s">
        <v>114</v>
      </c>
      <c r="B843" s="67" t="s">
        <v>1774</v>
      </c>
      <c r="C843" s="67" t="s">
        <v>1803</v>
      </c>
      <c r="D843" s="67" t="s">
        <v>1782</v>
      </c>
      <c r="H843" s="69">
        <v>28754593</v>
      </c>
      <c r="I843" s="67" t="s">
        <v>1777</v>
      </c>
    </row>
    <row r="844" spans="1:9">
      <c r="A844" s="67" t="s">
        <v>115</v>
      </c>
      <c r="B844" s="67" t="s">
        <v>1774</v>
      </c>
      <c r="C844" s="67" t="s">
        <v>2377</v>
      </c>
      <c r="D844" s="67" t="s">
        <v>1782</v>
      </c>
      <c r="H844" s="69">
        <v>31808752</v>
      </c>
      <c r="I844" s="67" t="s">
        <v>1777</v>
      </c>
    </row>
    <row r="845" spans="1:9">
      <c r="A845" s="67" t="s">
        <v>115</v>
      </c>
      <c r="B845" s="67" t="s">
        <v>1774</v>
      </c>
      <c r="C845" s="67" t="s">
        <v>1853</v>
      </c>
      <c r="D845" s="67" t="s">
        <v>1782</v>
      </c>
      <c r="H845" s="69">
        <v>31258654</v>
      </c>
      <c r="I845" s="67" t="s">
        <v>1777</v>
      </c>
    </row>
    <row r="846" spans="1:9">
      <c r="A846" s="67" t="s">
        <v>115</v>
      </c>
      <c r="B846" s="67" t="s">
        <v>1774</v>
      </c>
      <c r="C846" s="67" t="s">
        <v>2378</v>
      </c>
      <c r="D846" s="67" t="s">
        <v>1782</v>
      </c>
      <c r="H846" s="69">
        <v>29565487</v>
      </c>
      <c r="I846" s="67" t="s">
        <v>1777</v>
      </c>
    </row>
    <row r="847" spans="1:9">
      <c r="A847" s="67" t="s">
        <v>115</v>
      </c>
      <c r="B847" s="67" t="s">
        <v>1774</v>
      </c>
      <c r="C847" s="67" t="s">
        <v>1865</v>
      </c>
      <c r="D847" s="67" t="s">
        <v>1782</v>
      </c>
      <c r="H847" s="69">
        <v>29207106</v>
      </c>
      <c r="I847" s="67" t="s">
        <v>1777</v>
      </c>
    </row>
    <row r="848" spans="1:9">
      <c r="A848" s="67" t="s">
        <v>120</v>
      </c>
      <c r="B848" s="67" t="s">
        <v>1774</v>
      </c>
      <c r="C848" s="67" t="s">
        <v>2133</v>
      </c>
      <c r="D848" s="67" t="s">
        <v>1782</v>
      </c>
      <c r="H848" s="69">
        <v>29667771</v>
      </c>
      <c r="I848" s="67" t="s">
        <v>1777</v>
      </c>
    </row>
    <row r="849" spans="1:9">
      <c r="A849" s="67" t="s">
        <v>227</v>
      </c>
      <c r="B849" s="67" t="s">
        <v>1774</v>
      </c>
      <c r="C849" s="67" t="s">
        <v>2094</v>
      </c>
      <c r="D849" s="67" t="s">
        <v>1782</v>
      </c>
      <c r="H849" s="69">
        <v>26662309</v>
      </c>
      <c r="I849" s="67" t="s">
        <v>1777</v>
      </c>
    </row>
    <row r="850" spans="1:9">
      <c r="A850" s="67" t="s">
        <v>123</v>
      </c>
      <c r="B850" s="67" t="s">
        <v>1774</v>
      </c>
      <c r="C850" s="67" t="s">
        <v>2379</v>
      </c>
      <c r="D850" s="67" t="s">
        <v>1782</v>
      </c>
      <c r="H850" s="69">
        <v>30854107</v>
      </c>
      <c r="I850" s="67" t="s">
        <v>1777</v>
      </c>
    </row>
    <row r="851" spans="1:9">
      <c r="A851" s="67" t="s">
        <v>123</v>
      </c>
      <c r="B851" s="67" t="s">
        <v>1774</v>
      </c>
      <c r="C851" s="67" t="s">
        <v>1808</v>
      </c>
      <c r="D851" s="67" t="s">
        <v>1782</v>
      </c>
      <c r="H851" s="69">
        <v>31561329</v>
      </c>
      <c r="I851" s="67" t="s">
        <v>1777</v>
      </c>
    </row>
    <row r="852" spans="1:9">
      <c r="A852" s="67" t="s">
        <v>123</v>
      </c>
      <c r="B852" s="67" t="s">
        <v>1774</v>
      </c>
      <c r="C852" s="67" t="s">
        <v>1808</v>
      </c>
      <c r="D852" s="67" t="s">
        <v>1782</v>
      </c>
      <c r="H852" s="69">
        <v>29081409</v>
      </c>
      <c r="I852" s="67" t="s">
        <v>1777</v>
      </c>
    </row>
    <row r="853" spans="1:9">
      <c r="A853" s="67" t="s">
        <v>947</v>
      </c>
      <c r="B853" s="67" t="s">
        <v>1774</v>
      </c>
      <c r="C853" s="67" t="s">
        <v>1808</v>
      </c>
      <c r="D853" s="67" t="s">
        <v>1782</v>
      </c>
      <c r="H853" s="69">
        <v>30779073</v>
      </c>
      <c r="I853" s="67" t="s">
        <v>1777</v>
      </c>
    </row>
    <row r="854" spans="1:9">
      <c r="A854" s="67" t="s">
        <v>947</v>
      </c>
      <c r="B854" s="67" t="s">
        <v>1774</v>
      </c>
      <c r="C854" s="67" t="s">
        <v>2380</v>
      </c>
      <c r="D854" s="67" t="s">
        <v>1782</v>
      </c>
      <c r="H854" s="69">
        <v>30256413</v>
      </c>
      <c r="I854" s="67" t="s">
        <v>1777</v>
      </c>
    </row>
    <row r="855" spans="1:9">
      <c r="A855" s="67" t="s">
        <v>124</v>
      </c>
      <c r="B855" s="67" t="s">
        <v>1774</v>
      </c>
      <c r="C855" s="67" t="s">
        <v>1875</v>
      </c>
      <c r="D855" s="67" t="s">
        <v>1782</v>
      </c>
      <c r="H855" s="69">
        <v>30520073</v>
      </c>
      <c r="I855" s="67" t="s">
        <v>1777</v>
      </c>
    </row>
    <row r="856" spans="1:9">
      <c r="A856" s="67" t="s">
        <v>124</v>
      </c>
      <c r="B856" s="67" t="s">
        <v>1774</v>
      </c>
      <c r="C856" s="67" t="s">
        <v>2083</v>
      </c>
      <c r="D856" s="67" t="s">
        <v>1782</v>
      </c>
      <c r="H856" s="69">
        <v>29113337</v>
      </c>
      <c r="I856" s="67" t="s">
        <v>1777</v>
      </c>
    </row>
    <row r="857" spans="1:9">
      <c r="A857" s="67" t="s">
        <v>232</v>
      </c>
      <c r="B857" s="67" t="s">
        <v>1774</v>
      </c>
      <c r="C857" s="67" t="s">
        <v>1808</v>
      </c>
      <c r="D857" s="67" t="s">
        <v>1782</v>
      </c>
      <c r="H857" s="69">
        <v>31534128</v>
      </c>
      <c r="I857" s="67" t="s">
        <v>1777</v>
      </c>
    </row>
    <row r="858" spans="1:9">
      <c r="A858" s="67" t="s">
        <v>235</v>
      </c>
      <c r="B858" s="67" t="s">
        <v>1774</v>
      </c>
      <c r="C858" s="67" t="s">
        <v>2082</v>
      </c>
      <c r="D858" s="67" t="s">
        <v>1782</v>
      </c>
      <c r="H858" s="69">
        <v>31173289</v>
      </c>
      <c r="I858" s="67" t="s">
        <v>1777</v>
      </c>
    </row>
    <row r="859" spans="1:9">
      <c r="A859" s="67" t="s">
        <v>235</v>
      </c>
      <c r="B859" s="67" t="s">
        <v>1774</v>
      </c>
      <c r="C859" s="67" t="s">
        <v>2381</v>
      </c>
      <c r="D859" s="67" t="s">
        <v>1776</v>
      </c>
      <c r="H859" s="69">
        <v>27065326</v>
      </c>
      <c r="I859" s="67" t="s">
        <v>1777</v>
      </c>
    </row>
    <row r="860" spans="1:9">
      <c r="A860" s="67" t="s">
        <v>235</v>
      </c>
      <c r="B860" s="67" t="s">
        <v>1774</v>
      </c>
      <c r="C860" s="67" t="s">
        <v>2133</v>
      </c>
      <c r="D860" s="67" t="s">
        <v>1776</v>
      </c>
      <c r="H860" s="69">
        <v>27871067</v>
      </c>
      <c r="I860" s="67" t="s">
        <v>1777</v>
      </c>
    </row>
    <row r="861" spans="1:9">
      <c r="A861" s="67" t="s">
        <v>238</v>
      </c>
      <c r="B861" s="67" t="s">
        <v>1774</v>
      </c>
      <c r="C861" s="67" t="s">
        <v>1803</v>
      </c>
      <c r="D861" s="67" t="s">
        <v>1782</v>
      </c>
      <c r="H861" s="69">
        <v>28683446</v>
      </c>
      <c r="I861" s="67" t="s">
        <v>1777</v>
      </c>
    </row>
    <row r="862" spans="1:9">
      <c r="A862" s="67" t="s">
        <v>127</v>
      </c>
      <c r="B862" s="67" t="s">
        <v>1774</v>
      </c>
      <c r="C862" s="67" t="s">
        <v>2382</v>
      </c>
      <c r="D862" s="67" t="s">
        <v>1782</v>
      </c>
      <c r="H862" s="69">
        <v>31814518</v>
      </c>
      <c r="I862" s="67" t="s">
        <v>1777</v>
      </c>
    </row>
    <row r="863" spans="1:9">
      <c r="A863" s="67" t="s">
        <v>127</v>
      </c>
      <c r="B863" s="67" t="s">
        <v>1774</v>
      </c>
      <c r="C863" s="67" t="s">
        <v>2346</v>
      </c>
      <c r="D863" s="67" t="s">
        <v>1782</v>
      </c>
      <c r="H863" s="69">
        <v>29131253</v>
      </c>
      <c r="I863" s="67" t="s">
        <v>1777</v>
      </c>
    </row>
    <row r="864" spans="1:9">
      <c r="A864" s="67" t="s">
        <v>497</v>
      </c>
      <c r="B864" s="67" t="s">
        <v>1774</v>
      </c>
      <c r="C864" s="67" t="s">
        <v>1783</v>
      </c>
      <c r="D864" s="67" t="s">
        <v>1782</v>
      </c>
      <c r="H864" s="69">
        <v>29736176</v>
      </c>
      <c r="I864" s="67" t="s">
        <v>1777</v>
      </c>
    </row>
    <row r="865" spans="1:9">
      <c r="A865" s="67" t="s">
        <v>497</v>
      </c>
      <c r="B865" s="67" t="s">
        <v>1774</v>
      </c>
      <c r="C865" s="67" t="s">
        <v>2262</v>
      </c>
      <c r="D865" s="67" t="s">
        <v>1782</v>
      </c>
      <c r="H865" s="69">
        <v>27835598</v>
      </c>
      <c r="I865" s="67" t="s">
        <v>1777</v>
      </c>
    </row>
    <row r="866" spans="1:9">
      <c r="A866" s="67" t="s">
        <v>501</v>
      </c>
      <c r="B866" s="67" t="s">
        <v>1774</v>
      </c>
      <c r="C866" s="67" t="s">
        <v>1865</v>
      </c>
      <c r="D866" s="67" t="s">
        <v>1782</v>
      </c>
      <c r="H866" s="69">
        <v>29782828</v>
      </c>
      <c r="I866" s="67" t="s">
        <v>1777</v>
      </c>
    </row>
    <row r="867" spans="1:9">
      <c r="A867" s="67" t="s">
        <v>501</v>
      </c>
      <c r="B867" s="67" t="s">
        <v>1774</v>
      </c>
      <c r="C867" s="67" t="s">
        <v>2383</v>
      </c>
      <c r="D867" s="67" t="s">
        <v>1782</v>
      </c>
      <c r="H867" s="69">
        <v>30405772</v>
      </c>
      <c r="I867" s="67" t="s">
        <v>1777</v>
      </c>
    </row>
    <row r="868" spans="1:9">
      <c r="A868" s="67" t="s">
        <v>501</v>
      </c>
      <c r="B868" s="67" t="s">
        <v>1774</v>
      </c>
      <c r="C868" s="67" t="s">
        <v>1783</v>
      </c>
      <c r="D868" s="67" t="s">
        <v>1776</v>
      </c>
      <c r="H868" s="69">
        <v>27874951</v>
      </c>
      <c r="I868" s="67" t="s">
        <v>1777</v>
      </c>
    </row>
    <row r="869" spans="1:9">
      <c r="A869" s="67" t="s">
        <v>501</v>
      </c>
      <c r="B869" s="67" t="s">
        <v>1774</v>
      </c>
      <c r="C869" s="67" t="s">
        <v>2384</v>
      </c>
      <c r="D869" s="67" t="s">
        <v>1782</v>
      </c>
      <c r="H869" s="69">
        <v>27904704</v>
      </c>
      <c r="I869" s="67" t="s">
        <v>1777</v>
      </c>
    </row>
    <row r="870" spans="1:9">
      <c r="A870" s="67" t="s">
        <v>501</v>
      </c>
      <c r="B870" s="67" t="s">
        <v>1774</v>
      </c>
      <c r="C870" s="67" t="s">
        <v>2385</v>
      </c>
      <c r="D870" s="67" t="s">
        <v>1782</v>
      </c>
      <c r="H870" s="69">
        <v>29782828</v>
      </c>
      <c r="I870" s="67" t="s">
        <v>1777</v>
      </c>
    </row>
    <row r="871" spans="1:9">
      <c r="A871" s="67" t="s">
        <v>130</v>
      </c>
      <c r="B871" s="67" t="s">
        <v>1774</v>
      </c>
      <c r="C871" s="67" t="s">
        <v>2174</v>
      </c>
      <c r="D871" s="67" t="s">
        <v>1782</v>
      </c>
      <c r="H871" s="69">
        <v>31330497</v>
      </c>
      <c r="I871" s="67" t="s">
        <v>1777</v>
      </c>
    </row>
    <row r="872" spans="1:9">
      <c r="A872" s="67" t="s">
        <v>130</v>
      </c>
      <c r="B872" s="67" t="s">
        <v>1774</v>
      </c>
      <c r="C872" s="67" t="s">
        <v>2094</v>
      </c>
      <c r="D872" s="67" t="s">
        <v>1776</v>
      </c>
      <c r="H872" s="69">
        <v>26238992</v>
      </c>
      <c r="I872" s="67" t="s">
        <v>1777</v>
      </c>
    </row>
    <row r="873" spans="1:9">
      <c r="A873" s="67" t="s">
        <v>130</v>
      </c>
      <c r="B873" s="67" t="s">
        <v>1774</v>
      </c>
      <c r="C873" s="67" t="s">
        <v>2094</v>
      </c>
      <c r="D873" s="67" t="s">
        <v>1782</v>
      </c>
      <c r="H873" s="69">
        <v>25835973</v>
      </c>
      <c r="I873" s="67" t="s">
        <v>1777</v>
      </c>
    </row>
    <row r="874" spans="1:9">
      <c r="A874" s="67" t="s">
        <v>2386</v>
      </c>
      <c r="B874" s="67" t="s">
        <v>1774</v>
      </c>
      <c r="C874" s="67" t="s">
        <v>1808</v>
      </c>
      <c r="D874" s="67" t="s">
        <v>1776</v>
      </c>
      <c r="H874" s="69">
        <v>30957180</v>
      </c>
      <c r="I874" s="67" t="s">
        <v>1777</v>
      </c>
    </row>
    <row r="875" spans="1:9">
      <c r="A875" s="67" t="s">
        <v>2387</v>
      </c>
      <c r="B875" s="67" t="s">
        <v>1774</v>
      </c>
      <c r="C875" s="67" t="s">
        <v>2138</v>
      </c>
      <c r="D875" s="67" t="s">
        <v>1782</v>
      </c>
      <c r="H875" s="69">
        <v>30226544</v>
      </c>
      <c r="I875" s="67" t="s">
        <v>1777</v>
      </c>
    </row>
    <row r="876" spans="1:9">
      <c r="A876" s="67" t="s">
        <v>2387</v>
      </c>
      <c r="B876" s="67" t="s">
        <v>1774</v>
      </c>
      <c r="C876" s="67" t="s">
        <v>2388</v>
      </c>
      <c r="D876" s="67" t="s">
        <v>1782</v>
      </c>
      <c r="H876" s="69">
        <v>27998431</v>
      </c>
      <c r="I876" s="67" t="s">
        <v>1777</v>
      </c>
    </row>
    <row r="877" spans="1:9">
      <c r="A877" s="67" t="s">
        <v>507</v>
      </c>
      <c r="B877" s="67" t="s">
        <v>1774</v>
      </c>
      <c r="C877" s="67" t="s">
        <v>1783</v>
      </c>
      <c r="D877" s="67" t="s">
        <v>1782</v>
      </c>
      <c r="H877" s="69">
        <v>23996296</v>
      </c>
      <c r="I877" s="67" t="s">
        <v>1777</v>
      </c>
    </row>
    <row r="878" spans="1:9">
      <c r="A878" s="67" t="s">
        <v>950</v>
      </c>
      <c r="B878" s="67" t="s">
        <v>1774</v>
      </c>
      <c r="C878" s="67" t="s">
        <v>1803</v>
      </c>
      <c r="D878" s="67" t="s">
        <v>1776</v>
      </c>
      <c r="H878" s="69">
        <v>29113259</v>
      </c>
      <c r="I878" s="67" t="s">
        <v>1777</v>
      </c>
    </row>
    <row r="879" spans="1:9">
      <c r="A879" s="67" t="s">
        <v>954</v>
      </c>
      <c r="B879" s="67" t="s">
        <v>1774</v>
      </c>
      <c r="C879" s="67" t="s">
        <v>1840</v>
      </c>
      <c r="D879" s="67" t="s">
        <v>1782</v>
      </c>
      <c r="H879" s="69">
        <v>31726370</v>
      </c>
      <c r="I879" s="67" t="s">
        <v>1777</v>
      </c>
    </row>
    <row r="880" spans="1:9">
      <c r="A880" s="67" t="s">
        <v>957</v>
      </c>
      <c r="B880" s="67" t="s">
        <v>1774</v>
      </c>
      <c r="C880" s="67" t="s">
        <v>1798</v>
      </c>
      <c r="D880" s="67" t="s">
        <v>1782</v>
      </c>
      <c r="H880" s="69">
        <v>32021238</v>
      </c>
      <c r="I880" s="67" t="s">
        <v>1777</v>
      </c>
    </row>
    <row r="881" spans="1:9">
      <c r="A881" s="67" t="s">
        <v>515</v>
      </c>
      <c r="B881" s="67" t="s">
        <v>1774</v>
      </c>
      <c r="C881" s="67" t="s">
        <v>1864</v>
      </c>
      <c r="D881" s="67" t="s">
        <v>1782</v>
      </c>
      <c r="H881" s="69">
        <v>30227327</v>
      </c>
      <c r="I881" s="67" t="s">
        <v>1777</v>
      </c>
    </row>
    <row r="882" spans="1:9">
      <c r="A882" s="67" t="s">
        <v>133</v>
      </c>
      <c r="B882" s="67" t="s">
        <v>1774</v>
      </c>
      <c r="C882" s="67" t="s">
        <v>1808</v>
      </c>
      <c r="D882" s="67" t="s">
        <v>1782</v>
      </c>
      <c r="H882" s="69">
        <v>28569791</v>
      </c>
      <c r="I882" s="67" t="s">
        <v>1777</v>
      </c>
    </row>
    <row r="883" spans="1:9">
      <c r="A883" s="67" t="s">
        <v>133</v>
      </c>
      <c r="B883" s="67" t="s">
        <v>1774</v>
      </c>
      <c r="C883" s="67" t="s">
        <v>1783</v>
      </c>
      <c r="D883" s="67" t="s">
        <v>1884</v>
      </c>
      <c r="H883" s="69">
        <v>27893425</v>
      </c>
      <c r="I883" s="67" t="s">
        <v>1777</v>
      </c>
    </row>
    <row r="884" spans="1:9">
      <c r="A884" s="67" t="s">
        <v>133</v>
      </c>
      <c r="B884" s="67" t="s">
        <v>1774</v>
      </c>
      <c r="C884" s="67" t="s">
        <v>2389</v>
      </c>
      <c r="D884" s="67" t="s">
        <v>1782</v>
      </c>
      <c r="H884" s="69">
        <v>28744139</v>
      </c>
      <c r="I884" s="67" t="s">
        <v>1777</v>
      </c>
    </row>
    <row r="885" spans="1:9">
      <c r="A885" s="67" t="s">
        <v>133</v>
      </c>
      <c r="B885" s="67" t="s">
        <v>1774</v>
      </c>
      <c r="C885" s="67" t="s">
        <v>1786</v>
      </c>
      <c r="D885" s="67" t="s">
        <v>1782</v>
      </c>
      <c r="H885" s="69">
        <v>28042329</v>
      </c>
      <c r="I885" s="67" t="s">
        <v>1777</v>
      </c>
    </row>
    <row r="886" spans="1:9">
      <c r="A886" s="67" t="s">
        <v>133</v>
      </c>
      <c r="B886" s="67" t="s">
        <v>1774</v>
      </c>
      <c r="C886" s="67" t="s">
        <v>2390</v>
      </c>
      <c r="D886" s="67" t="s">
        <v>1782</v>
      </c>
      <c r="H886" s="69">
        <v>25728677</v>
      </c>
      <c r="I886" s="67" t="s">
        <v>1777</v>
      </c>
    </row>
    <row r="887" spans="1:9">
      <c r="A887" s="67" t="s">
        <v>959</v>
      </c>
      <c r="B887" s="67" t="s">
        <v>1774</v>
      </c>
      <c r="C887" s="67" t="s">
        <v>2340</v>
      </c>
      <c r="D887" s="67" t="s">
        <v>1782</v>
      </c>
      <c r="H887" s="69">
        <v>32110100</v>
      </c>
      <c r="I887" s="67" t="s">
        <v>1777</v>
      </c>
    </row>
    <row r="888" spans="1:9">
      <c r="A888" s="67" t="s">
        <v>961</v>
      </c>
      <c r="B888" s="67" t="s">
        <v>1774</v>
      </c>
      <c r="C888" s="67" t="s">
        <v>1803</v>
      </c>
      <c r="D888" s="67" t="s">
        <v>1776</v>
      </c>
      <c r="H888" s="69">
        <v>31799657</v>
      </c>
      <c r="I888" s="67" t="s">
        <v>1777</v>
      </c>
    </row>
    <row r="889" spans="1:9">
      <c r="A889" s="67" t="s">
        <v>963</v>
      </c>
      <c r="B889" s="67" t="s">
        <v>1774</v>
      </c>
      <c r="C889" s="67" t="s">
        <v>2391</v>
      </c>
      <c r="D889" s="67" t="s">
        <v>1776</v>
      </c>
      <c r="H889" s="69">
        <v>31158361</v>
      </c>
      <c r="I889" s="67" t="s">
        <v>1777</v>
      </c>
    </row>
    <row r="890" spans="1:9">
      <c r="A890" s="67" t="s">
        <v>2392</v>
      </c>
      <c r="B890" s="67" t="s">
        <v>1774</v>
      </c>
      <c r="C890" s="67" t="s">
        <v>2160</v>
      </c>
      <c r="D890" s="67" t="s">
        <v>1776</v>
      </c>
      <c r="H890" s="69">
        <v>29992774</v>
      </c>
      <c r="I890" s="67" t="s">
        <v>1777</v>
      </c>
    </row>
    <row r="891" spans="1:9">
      <c r="A891" s="67" t="s">
        <v>965</v>
      </c>
      <c r="B891" s="67" t="s">
        <v>1774</v>
      </c>
      <c r="C891" s="67" t="s">
        <v>2393</v>
      </c>
      <c r="D891" s="67" t="s">
        <v>1884</v>
      </c>
      <c r="H891" s="69">
        <v>27821766</v>
      </c>
      <c r="I891" s="67" t="s">
        <v>1777</v>
      </c>
    </row>
    <row r="892" spans="1:9">
      <c r="A892" s="67" t="s">
        <v>516</v>
      </c>
      <c r="B892" s="67" t="s">
        <v>1774</v>
      </c>
      <c r="C892" s="67" t="s">
        <v>1861</v>
      </c>
      <c r="D892" s="67" t="s">
        <v>1776</v>
      </c>
      <c r="H892" s="69">
        <v>32248369</v>
      </c>
      <c r="I892" s="67" t="s">
        <v>1777</v>
      </c>
    </row>
    <row r="893" spans="1:9">
      <c r="A893" s="67" t="s">
        <v>516</v>
      </c>
      <c r="B893" s="67" t="s">
        <v>1774</v>
      </c>
      <c r="C893" s="67" t="s">
        <v>1796</v>
      </c>
      <c r="D893" s="67" t="s">
        <v>1782</v>
      </c>
      <c r="H893" s="69">
        <v>30127981</v>
      </c>
      <c r="I893" s="67" t="s">
        <v>1777</v>
      </c>
    </row>
    <row r="894" spans="1:9">
      <c r="A894" s="67" t="s">
        <v>516</v>
      </c>
      <c r="B894" s="67" t="s">
        <v>1774</v>
      </c>
      <c r="C894" s="67" t="s">
        <v>1796</v>
      </c>
      <c r="D894" s="67" t="s">
        <v>1782</v>
      </c>
      <c r="H894" s="69">
        <v>30127921</v>
      </c>
      <c r="I894" s="67" t="s">
        <v>1777</v>
      </c>
    </row>
    <row r="895" spans="1:9">
      <c r="A895" s="67" t="s">
        <v>516</v>
      </c>
      <c r="B895" s="67" t="s">
        <v>1774</v>
      </c>
      <c r="C895" s="67" t="s">
        <v>1808</v>
      </c>
      <c r="D895" s="67" t="s">
        <v>1782</v>
      </c>
      <c r="H895" s="69">
        <v>30118890</v>
      </c>
      <c r="I895" s="67" t="s">
        <v>1777</v>
      </c>
    </row>
    <row r="896" spans="1:9">
      <c r="A896" s="67" t="s">
        <v>516</v>
      </c>
      <c r="B896" s="67" t="s">
        <v>1774</v>
      </c>
      <c r="C896" s="67" t="s">
        <v>1864</v>
      </c>
      <c r="D896" s="67" t="s">
        <v>1782</v>
      </c>
      <c r="H896" s="69">
        <v>30279010</v>
      </c>
      <c r="I896" s="67" t="s">
        <v>1777</v>
      </c>
    </row>
    <row r="897" spans="1:9">
      <c r="A897" s="67" t="s">
        <v>968</v>
      </c>
      <c r="B897" s="67" t="s">
        <v>1774</v>
      </c>
      <c r="C897" s="67" t="s">
        <v>2328</v>
      </c>
      <c r="D897" s="67" t="s">
        <v>1782</v>
      </c>
      <c r="H897" s="69">
        <v>32156253</v>
      </c>
      <c r="I897" s="67" t="s">
        <v>1777</v>
      </c>
    </row>
    <row r="898" spans="1:9">
      <c r="A898" s="67" t="s">
        <v>528</v>
      </c>
      <c r="B898" s="67" t="s">
        <v>1774</v>
      </c>
      <c r="C898" s="67" t="s">
        <v>2129</v>
      </c>
      <c r="D898" s="67" t="s">
        <v>1782</v>
      </c>
      <c r="H898" s="69">
        <v>29845218</v>
      </c>
      <c r="I898" s="67" t="s">
        <v>1777</v>
      </c>
    </row>
    <row r="899" spans="1:9">
      <c r="A899" s="67" t="s">
        <v>528</v>
      </c>
      <c r="B899" s="67" t="s">
        <v>1774</v>
      </c>
      <c r="C899" s="67" t="s">
        <v>2083</v>
      </c>
      <c r="D899" s="67" t="s">
        <v>1782</v>
      </c>
      <c r="H899" s="69">
        <v>28918030</v>
      </c>
      <c r="I899" s="67" t="s">
        <v>1777</v>
      </c>
    </row>
    <row r="900" spans="1:9">
      <c r="A900" s="67" t="s">
        <v>528</v>
      </c>
      <c r="B900" s="67" t="s">
        <v>1774</v>
      </c>
      <c r="C900" s="67" t="s">
        <v>2142</v>
      </c>
      <c r="D900" s="67" t="s">
        <v>1782</v>
      </c>
      <c r="H900" s="69">
        <v>29845218</v>
      </c>
      <c r="I900" s="67" t="s">
        <v>1777</v>
      </c>
    </row>
    <row r="901" spans="1:9">
      <c r="A901" s="67" t="s">
        <v>245</v>
      </c>
      <c r="B901" s="67" t="s">
        <v>1774</v>
      </c>
      <c r="C901" s="67" t="s">
        <v>1789</v>
      </c>
      <c r="D901" s="67" t="s">
        <v>1782</v>
      </c>
      <c r="H901" s="69">
        <v>32123162</v>
      </c>
      <c r="I901" s="67" t="s">
        <v>1777</v>
      </c>
    </row>
    <row r="902" spans="1:9">
      <c r="A902" s="67" t="s">
        <v>245</v>
      </c>
      <c r="B902" s="67" t="s">
        <v>1774</v>
      </c>
      <c r="C902" s="67" t="s">
        <v>2089</v>
      </c>
      <c r="D902" s="67" t="s">
        <v>1782</v>
      </c>
      <c r="H902" s="69">
        <v>31104318</v>
      </c>
      <c r="I902" s="67" t="s">
        <v>1777</v>
      </c>
    </row>
    <row r="903" spans="1:9">
      <c r="A903" s="67" t="s">
        <v>970</v>
      </c>
      <c r="B903" s="67" t="s">
        <v>1774</v>
      </c>
      <c r="C903" s="67" t="s">
        <v>1786</v>
      </c>
      <c r="D903" s="67" t="s">
        <v>1782</v>
      </c>
      <c r="H903" s="69">
        <v>26045391</v>
      </c>
      <c r="I903" s="67" t="s">
        <v>1777</v>
      </c>
    </row>
    <row r="904" spans="1:9">
      <c r="A904" s="67" t="s">
        <v>975</v>
      </c>
      <c r="B904" s="67" t="s">
        <v>1774</v>
      </c>
      <c r="C904" s="67" t="s">
        <v>2379</v>
      </c>
      <c r="D904" s="67" t="s">
        <v>1782</v>
      </c>
      <c r="H904" s="69">
        <v>30943745</v>
      </c>
      <c r="I904" s="67" t="s">
        <v>1777</v>
      </c>
    </row>
    <row r="905" spans="1:9">
      <c r="A905" s="67" t="s">
        <v>2394</v>
      </c>
      <c r="B905" s="67" t="s">
        <v>1774</v>
      </c>
      <c r="C905" s="67" t="s">
        <v>2070</v>
      </c>
      <c r="D905" s="67" t="s">
        <v>1776</v>
      </c>
      <c r="H905" s="69">
        <v>31198405</v>
      </c>
      <c r="I905" s="67" t="s">
        <v>1777</v>
      </c>
    </row>
    <row r="906" spans="1:9">
      <c r="A906" s="67" t="s">
        <v>2395</v>
      </c>
      <c r="B906" s="67" t="s">
        <v>1774</v>
      </c>
      <c r="C906" s="67" t="s">
        <v>2192</v>
      </c>
      <c r="D906" s="67" t="s">
        <v>1782</v>
      </c>
      <c r="H906" s="69">
        <v>28819095</v>
      </c>
      <c r="I906" s="67" t="s">
        <v>1777</v>
      </c>
    </row>
    <row r="907" spans="1:9">
      <c r="A907" s="67" t="s">
        <v>136</v>
      </c>
      <c r="B907" s="67" t="s">
        <v>1774</v>
      </c>
      <c r="C907" s="67" t="s">
        <v>2396</v>
      </c>
      <c r="D907" s="67" t="s">
        <v>1782</v>
      </c>
      <c r="H907" s="69">
        <v>27983921</v>
      </c>
      <c r="I907" s="67" t="s">
        <v>1777</v>
      </c>
    </row>
    <row r="908" spans="1:9">
      <c r="A908" s="67" t="s">
        <v>136</v>
      </c>
      <c r="B908" s="67" t="s">
        <v>1774</v>
      </c>
      <c r="C908" s="67" t="s">
        <v>1828</v>
      </c>
      <c r="D908" s="67" t="s">
        <v>1782</v>
      </c>
      <c r="H908" s="69">
        <v>29719612</v>
      </c>
      <c r="I908" s="67" t="s">
        <v>1777</v>
      </c>
    </row>
    <row r="909" spans="1:9">
      <c r="A909" s="67" t="s">
        <v>136</v>
      </c>
      <c r="B909" s="67" t="s">
        <v>1774</v>
      </c>
      <c r="C909" s="67" t="s">
        <v>2133</v>
      </c>
      <c r="D909" s="67" t="s">
        <v>1782</v>
      </c>
      <c r="H909" s="69">
        <v>28927144</v>
      </c>
      <c r="I909" s="67" t="s">
        <v>1777</v>
      </c>
    </row>
    <row r="910" spans="1:9">
      <c r="A910" s="67" t="s">
        <v>136</v>
      </c>
      <c r="B910" s="67" t="s">
        <v>1774</v>
      </c>
      <c r="C910" s="67" t="s">
        <v>2094</v>
      </c>
      <c r="D910" s="67" t="s">
        <v>1782</v>
      </c>
      <c r="H910" s="69">
        <v>27261864</v>
      </c>
      <c r="I910" s="67" t="s">
        <v>1777</v>
      </c>
    </row>
    <row r="911" spans="1:9">
      <c r="A911" s="67" t="s">
        <v>136</v>
      </c>
      <c r="B911" s="67" t="s">
        <v>1774</v>
      </c>
      <c r="C911" s="67" t="s">
        <v>2397</v>
      </c>
      <c r="D911" s="67" t="s">
        <v>1782</v>
      </c>
      <c r="H911" s="69">
        <v>26913601</v>
      </c>
      <c r="I911" s="67" t="s">
        <v>1777</v>
      </c>
    </row>
    <row r="912" spans="1:9">
      <c r="A912" s="67" t="s">
        <v>529</v>
      </c>
      <c r="B912" s="67" t="s">
        <v>1774</v>
      </c>
      <c r="C912" s="67" t="s">
        <v>1822</v>
      </c>
      <c r="D912" s="67" t="s">
        <v>1776</v>
      </c>
      <c r="H912" s="69">
        <v>25765901</v>
      </c>
      <c r="I912" s="67" t="s">
        <v>1777</v>
      </c>
    </row>
    <row r="913" spans="1:9">
      <c r="A913" s="67" t="s">
        <v>976</v>
      </c>
      <c r="B913" s="67" t="s">
        <v>1774</v>
      </c>
      <c r="C913" s="67" t="s">
        <v>2160</v>
      </c>
      <c r="D913" s="67" t="s">
        <v>1782</v>
      </c>
      <c r="H913" s="69">
        <v>31934786</v>
      </c>
      <c r="I913" s="67" t="s">
        <v>1777</v>
      </c>
    </row>
    <row r="914" spans="1:9">
      <c r="A914" s="67" t="s">
        <v>2398</v>
      </c>
      <c r="B914" s="67" t="s">
        <v>1774</v>
      </c>
      <c r="C914" s="67" t="s">
        <v>1786</v>
      </c>
      <c r="D914" s="67" t="s">
        <v>1782</v>
      </c>
      <c r="H914" s="69">
        <v>24819045</v>
      </c>
      <c r="I914" s="67" t="s">
        <v>1777</v>
      </c>
    </row>
    <row r="915" spans="1:9">
      <c r="A915" s="67" t="s">
        <v>2399</v>
      </c>
      <c r="B915" s="67" t="s">
        <v>1774</v>
      </c>
      <c r="C915" s="67" t="s">
        <v>2400</v>
      </c>
      <c r="D915" s="67" t="s">
        <v>1782</v>
      </c>
      <c r="H915" s="69">
        <v>32323025</v>
      </c>
      <c r="I915" s="67" t="s">
        <v>1777</v>
      </c>
    </row>
    <row r="916" spans="1:9">
      <c r="A916" s="67" t="s">
        <v>2401</v>
      </c>
      <c r="B916" s="67" t="s">
        <v>1774</v>
      </c>
      <c r="C916" s="67" t="s">
        <v>1786</v>
      </c>
      <c r="D916" s="67" t="s">
        <v>1776</v>
      </c>
      <c r="H916" s="69">
        <v>24063685</v>
      </c>
      <c r="I916" s="67" t="s">
        <v>1777</v>
      </c>
    </row>
    <row r="917" spans="1:9">
      <c r="A917" s="67" t="s">
        <v>2402</v>
      </c>
      <c r="B917" s="67" t="s">
        <v>1774</v>
      </c>
      <c r="C917" s="67" t="s">
        <v>1786</v>
      </c>
      <c r="D917" s="67" t="s">
        <v>1782</v>
      </c>
      <c r="H917" s="69">
        <v>24819045</v>
      </c>
      <c r="I917" s="67" t="s">
        <v>1777</v>
      </c>
    </row>
    <row r="918" spans="1:9">
      <c r="A918" s="67" t="s">
        <v>2403</v>
      </c>
      <c r="B918" s="67" t="s">
        <v>2096</v>
      </c>
      <c r="C918" s="67" t="s">
        <v>1786</v>
      </c>
      <c r="D918" s="67" t="s">
        <v>1782</v>
      </c>
      <c r="H918" s="69">
        <v>24414129</v>
      </c>
      <c r="I918" s="67" t="s">
        <v>1777</v>
      </c>
    </row>
    <row r="919" spans="1:9">
      <c r="A919" s="67" t="s">
        <v>2404</v>
      </c>
      <c r="B919" s="67" t="s">
        <v>1774</v>
      </c>
      <c r="C919" s="67" t="s">
        <v>1786</v>
      </c>
      <c r="D919" s="67" t="s">
        <v>1782</v>
      </c>
      <c r="H919" s="69">
        <v>24819045</v>
      </c>
      <c r="I919" s="67" t="s">
        <v>1777</v>
      </c>
    </row>
    <row r="920" spans="1:9">
      <c r="A920" s="67" t="s">
        <v>142</v>
      </c>
      <c r="B920" s="67" t="s">
        <v>1774</v>
      </c>
      <c r="C920" s="67" t="s">
        <v>1789</v>
      </c>
      <c r="D920" s="67" t="s">
        <v>1782</v>
      </c>
      <c r="H920" s="69">
        <v>31982772</v>
      </c>
      <c r="I920" s="67" t="s">
        <v>1777</v>
      </c>
    </row>
    <row r="921" spans="1:9">
      <c r="A921" s="67" t="s">
        <v>142</v>
      </c>
      <c r="B921" s="67" t="s">
        <v>1774</v>
      </c>
      <c r="C921" s="67" t="s">
        <v>1808</v>
      </c>
      <c r="D921" s="67" t="s">
        <v>1782</v>
      </c>
      <c r="H921" s="69">
        <v>29805620</v>
      </c>
      <c r="I921" s="67" t="s">
        <v>1777</v>
      </c>
    </row>
    <row r="922" spans="1:9">
      <c r="A922" s="67" t="s">
        <v>142</v>
      </c>
      <c r="B922" s="67" t="s">
        <v>1774</v>
      </c>
      <c r="C922" s="67" t="s">
        <v>1870</v>
      </c>
      <c r="D922" s="67" t="s">
        <v>1782</v>
      </c>
      <c r="H922" s="69">
        <v>32328192</v>
      </c>
      <c r="I922" s="67" t="s">
        <v>1777</v>
      </c>
    </row>
    <row r="923" spans="1:9">
      <c r="A923" s="67" t="s">
        <v>142</v>
      </c>
      <c r="B923" s="67" t="s">
        <v>1774</v>
      </c>
      <c r="C923" s="67" t="s">
        <v>1808</v>
      </c>
      <c r="D923" s="67" t="s">
        <v>1782</v>
      </c>
      <c r="H923" s="69">
        <v>30918102</v>
      </c>
      <c r="I923" s="67" t="s">
        <v>1777</v>
      </c>
    </row>
    <row r="924" spans="1:9">
      <c r="A924" s="67" t="s">
        <v>142</v>
      </c>
      <c r="B924" s="67" t="s">
        <v>1774</v>
      </c>
      <c r="C924" s="67" t="s">
        <v>1808</v>
      </c>
      <c r="D924" s="67" t="s">
        <v>1782</v>
      </c>
      <c r="H924" s="69">
        <v>31532112</v>
      </c>
      <c r="I924" s="67" t="s">
        <v>1777</v>
      </c>
    </row>
    <row r="925" spans="1:9">
      <c r="A925" s="67" t="s">
        <v>142</v>
      </c>
      <c r="B925" s="67" t="s">
        <v>1774</v>
      </c>
      <c r="C925" s="67" t="s">
        <v>2405</v>
      </c>
      <c r="D925" s="67" t="s">
        <v>1782</v>
      </c>
      <c r="H925" s="69">
        <v>31689615</v>
      </c>
      <c r="I925" s="67" t="s">
        <v>1777</v>
      </c>
    </row>
    <row r="926" spans="1:9">
      <c r="A926" s="67" t="s">
        <v>142</v>
      </c>
      <c r="B926" s="67" t="s">
        <v>1774</v>
      </c>
      <c r="C926" s="67" t="s">
        <v>2406</v>
      </c>
      <c r="D926" s="67" t="s">
        <v>1782</v>
      </c>
      <c r="H926" s="69">
        <v>30464170</v>
      </c>
      <c r="I926" s="67" t="s">
        <v>1777</v>
      </c>
    </row>
    <row r="927" spans="1:9">
      <c r="A927" s="67" t="s">
        <v>142</v>
      </c>
      <c r="B927" s="67" t="s">
        <v>1774</v>
      </c>
      <c r="C927" s="67" t="s">
        <v>2203</v>
      </c>
      <c r="D927" s="67" t="s">
        <v>1782</v>
      </c>
      <c r="H927" s="69">
        <v>30368875</v>
      </c>
      <c r="I927" s="67" t="s">
        <v>1777</v>
      </c>
    </row>
    <row r="928" spans="1:9">
      <c r="A928" s="67" t="s">
        <v>142</v>
      </c>
      <c r="B928" s="67" t="s">
        <v>1774</v>
      </c>
      <c r="C928" s="67" t="s">
        <v>1865</v>
      </c>
      <c r="D928" s="67" t="s">
        <v>1782</v>
      </c>
      <c r="H928" s="69">
        <v>31272462</v>
      </c>
      <c r="I928" s="67" t="s">
        <v>1777</v>
      </c>
    </row>
    <row r="929" spans="1:9">
      <c r="A929" s="67" t="s">
        <v>142</v>
      </c>
      <c r="B929" s="67" t="s">
        <v>1774</v>
      </c>
      <c r="C929" s="67" t="s">
        <v>2083</v>
      </c>
      <c r="D929" s="67" t="s">
        <v>1782</v>
      </c>
      <c r="H929" s="69">
        <v>29723509</v>
      </c>
      <c r="I929" s="67" t="s">
        <v>1777</v>
      </c>
    </row>
    <row r="930" spans="1:9">
      <c r="A930" s="67" t="s">
        <v>142</v>
      </c>
      <c r="B930" s="67" t="s">
        <v>1774</v>
      </c>
      <c r="C930" s="67" t="s">
        <v>1803</v>
      </c>
      <c r="D930" s="67" t="s">
        <v>1782</v>
      </c>
      <c r="H930" s="69">
        <v>28843497</v>
      </c>
      <c r="I930" s="67" t="s">
        <v>1777</v>
      </c>
    </row>
    <row r="931" spans="1:9">
      <c r="A931" s="67" t="s">
        <v>142</v>
      </c>
      <c r="B931" s="67" t="s">
        <v>1774</v>
      </c>
      <c r="C931" s="67" t="s">
        <v>1783</v>
      </c>
      <c r="D931" s="67" t="s">
        <v>1782</v>
      </c>
      <c r="H931" s="69">
        <v>29147491</v>
      </c>
      <c r="I931" s="67" t="s">
        <v>1777</v>
      </c>
    </row>
    <row r="932" spans="1:9">
      <c r="A932" s="67" t="s">
        <v>142</v>
      </c>
      <c r="B932" s="67" t="s">
        <v>1774</v>
      </c>
      <c r="C932" s="67" t="s">
        <v>1808</v>
      </c>
      <c r="D932" s="67" t="s">
        <v>1782</v>
      </c>
      <c r="H932" s="69">
        <v>28423525</v>
      </c>
      <c r="I932" s="67" t="s">
        <v>1777</v>
      </c>
    </row>
    <row r="933" spans="1:9">
      <c r="A933" s="67" t="s">
        <v>142</v>
      </c>
      <c r="B933" s="67" t="s">
        <v>1774</v>
      </c>
      <c r="C933" s="67" t="s">
        <v>1786</v>
      </c>
      <c r="D933" s="67" t="s">
        <v>1782</v>
      </c>
      <c r="H933" s="69">
        <v>26718650</v>
      </c>
      <c r="I933" s="67" t="s">
        <v>1777</v>
      </c>
    </row>
    <row r="934" spans="1:9">
      <c r="A934" s="67" t="s">
        <v>142</v>
      </c>
      <c r="B934" s="67" t="s">
        <v>1774</v>
      </c>
      <c r="C934" s="67" t="s">
        <v>1783</v>
      </c>
      <c r="D934" s="67" t="s">
        <v>1782</v>
      </c>
      <c r="H934" s="69">
        <v>26935047</v>
      </c>
      <c r="I934" s="67" t="s">
        <v>1777</v>
      </c>
    </row>
    <row r="935" spans="1:9">
      <c r="A935" s="67" t="s">
        <v>142</v>
      </c>
      <c r="B935" s="67" t="s">
        <v>1774</v>
      </c>
      <c r="C935" s="67" t="s">
        <v>1783</v>
      </c>
      <c r="D935" s="67" t="s">
        <v>1782</v>
      </c>
      <c r="H935" s="69">
        <v>25694351</v>
      </c>
      <c r="I935" s="67" t="s">
        <v>1777</v>
      </c>
    </row>
    <row r="936" spans="1:9">
      <c r="A936" s="67" t="s">
        <v>142</v>
      </c>
      <c r="B936" s="67" t="s">
        <v>1774</v>
      </c>
      <c r="C936" s="67" t="s">
        <v>1786</v>
      </c>
      <c r="D936" s="67" t="s">
        <v>1782</v>
      </c>
      <c r="H936" s="69">
        <v>25769450</v>
      </c>
      <c r="I936" s="67" t="s">
        <v>1777</v>
      </c>
    </row>
    <row r="937" spans="1:9">
      <c r="A937" s="67" t="s">
        <v>142</v>
      </c>
      <c r="B937" s="67" t="s">
        <v>1774</v>
      </c>
      <c r="C937" s="67" t="s">
        <v>1783</v>
      </c>
      <c r="D937" s="67" t="s">
        <v>1782</v>
      </c>
      <c r="H937" s="69">
        <v>26722487</v>
      </c>
      <c r="I937" s="67" t="s">
        <v>1777</v>
      </c>
    </row>
    <row r="938" spans="1:9">
      <c r="A938" s="67" t="s">
        <v>142</v>
      </c>
      <c r="B938" s="67" t="s">
        <v>1774</v>
      </c>
      <c r="C938" s="67" t="s">
        <v>2407</v>
      </c>
      <c r="D938" s="67" t="s">
        <v>1782</v>
      </c>
      <c r="H938" s="69">
        <v>27694794</v>
      </c>
      <c r="I938" s="67" t="s">
        <v>1777</v>
      </c>
    </row>
    <row r="939" spans="1:9">
      <c r="A939" s="67" t="s">
        <v>142</v>
      </c>
      <c r="B939" s="67" t="s">
        <v>1774</v>
      </c>
      <c r="C939" s="67" t="s">
        <v>1845</v>
      </c>
      <c r="D939" s="67" t="s">
        <v>1782</v>
      </c>
      <c r="H939" s="69">
        <v>29516678</v>
      </c>
      <c r="I939" s="67" t="s">
        <v>1777</v>
      </c>
    </row>
    <row r="940" spans="1:9">
      <c r="A940" s="67" t="s">
        <v>142</v>
      </c>
      <c r="B940" s="67" t="s">
        <v>1774</v>
      </c>
      <c r="C940" s="67" t="s">
        <v>2408</v>
      </c>
      <c r="D940" s="67" t="s">
        <v>1782</v>
      </c>
      <c r="H940" s="69">
        <v>28075173</v>
      </c>
      <c r="I940" s="67" t="s">
        <v>1777</v>
      </c>
    </row>
    <row r="941" spans="1:9">
      <c r="A941" s="67" t="s">
        <v>142</v>
      </c>
      <c r="B941" s="67" t="s">
        <v>1774</v>
      </c>
      <c r="C941" s="67" t="s">
        <v>1803</v>
      </c>
      <c r="D941" s="67" t="s">
        <v>1782</v>
      </c>
      <c r="H941" s="69">
        <v>29212166</v>
      </c>
      <c r="I941" s="67" t="s">
        <v>1777</v>
      </c>
    </row>
    <row r="942" spans="1:9">
      <c r="A942" s="67" t="s">
        <v>142</v>
      </c>
      <c r="B942" s="67" t="s">
        <v>1774</v>
      </c>
      <c r="C942" s="67" t="s">
        <v>1803</v>
      </c>
      <c r="D942" s="67" t="s">
        <v>1782</v>
      </c>
      <c r="H942" s="69">
        <v>27056384</v>
      </c>
      <c r="I942" s="67" t="s">
        <v>1777</v>
      </c>
    </row>
    <row r="943" spans="1:9">
      <c r="A943" s="67" t="s">
        <v>142</v>
      </c>
      <c r="B943" s="67" t="s">
        <v>1774</v>
      </c>
      <c r="C943" s="67" t="s">
        <v>1783</v>
      </c>
      <c r="D943" s="67" t="s">
        <v>1782</v>
      </c>
      <c r="H943" s="69">
        <v>25903045</v>
      </c>
      <c r="I943" s="67" t="s">
        <v>1777</v>
      </c>
    </row>
    <row r="944" spans="1:9">
      <c r="A944" s="67" t="s">
        <v>142</v>
      </c>
      <c r="B944" s="67" t="s">
        <v>1774</v>
      </c>
      <c r="C944" s="67" t="s">
        <v>2079</v>
      </c>
      <c r="D944" s="67" t="s">
        <v>1782</v>
      </c>
      <c r="H944" s="69">
        <v>29805620</v>
      </c>
      <c r="I944" s="67" t="s">
        <v>1777</v>
      </c>
    </row>
    <row r="945" spans="1:9">
      <c r="A945" s="67" t="s">
        <v>2409</v>
      </c>
      <c r="B945" s="67" t="s">
        <v>1774</v>
      </c>
      <c r="C945" s="67" t="s">
        <v>1856</v>
      </c>
      <c r="D945" s="67" t="s">
        <v>1782</v>
      </c>
      <c r="H945" s="69">
        <v>32194743</v>
      </c>
      <c r="I945" s="67" t="s">
        <v>1777</v>
      </c>
    </row>
    <row r="946" spans="1:9">
      <c r="A946" s="67" t="s">
        <v>979</v>
      </c>
      <c r="B946" s="67" t="s">
        <v>1774</v>
      </c>
      <c r="C946" s="67" t="s">
        <v>1870</v>
      </c>
      <c r="D946" s="67" t="s">
        <v>1782</v>
      </c>
      <c r="H946" s="69">
        <v>31637706</v>
      </c>
      <c r="I946" s="67" t="s">
        <v>1777</v>
      </c>
    </row>
    <row r="947" spans="1:9">
      <c r="A947" s="67" t="s">
        <v>981</v>
      </c>
      <c r="B947" s="67" t="s">
        <v>1774</v>
      </c>
      <c r="C947" s="67" t="s">
        <v>1808</v>
      </c>
      <c r="D947" s="67" t="s">
        <v>1776</v>
      </c>
      <c r="H947" s="69">
        <v>29036784</v>
      </c>
      <c r="I947" s="67" t="s">
        <v>1777</v>
      </c>
    </row>
    <row r="948" spans="1:9">
      <c r="A948" s="67" t="s">
        <v>532</v>
      </c>
      <c r="B948" s="67" t="s">
        <v>1774</v>
      </c>
      <c r="C948" s="67" t="s">
        <v>1783</v>
      </c>
      <c r="D948" s="67" t="s">
        <v>1776</v>
      </c>
      <c r="H948" s="69">
        <v>26449525</v>
      </c>
      <c r="I948" s="67" t="s">
        <v>1777</v>
      </c>
    </row>
    <row r="949" spans="1:9">
      <c r="A949" s="67" t="s">
        <v>2410</v>
      </c>
      <c r="B949" s="67" t="s">
        <v>1774</v>
      </c>
      <c r="C949" s="67" t="s">
        <v>2411</v>
      </c>
      <c r="D949" s="67" t="s">
        <v>1782</v>
      </c>
      <c r="H949" s="69">
        <v>28792527</v>
      </c>
      <c r="I949" s="67" t="s">
        <v>1777</v>
      </c>
    </row>
    <row r="950" spans="1:9">
      <c r="A950" s="67" t="s">
        <v>144</v>
      </c>
      <c r="B950" s="67" t="s">
        <v>1774</v>
      </c>
      <c r="C950" s="67" t="s">
        <v>1801</v>
      </c>
      <c r="D950" s="67" t="s">
        <v>1776</v>
      </c>
      <c r="H950" s="69">
        <v>30990001</v>
      </c>
      <c r="I950" s="67" t="s">
        <v>1777</v>
      </c>
    </row>
    <row r="951" spans="1:9">
      <c r="A951" s="67" t="s">
        <v>144</v>
      </c>
      <c r="B951" s="67" t="s">
        <v>1774</v>
      </c>
      <c r="C951" s="67" t="s">
        <v>1845</v>
      </c>
      <c r="D951" s="67" t="s">
        <v>1782</v>
      </c>
      <c r="H951" s="69">
        <v>29053187</v>
      </c>
      <c r="I951" s="67" t="s">
        <v>1777</v>
      </c>
    </row>
    <row r="952" spans="1:9">
      <c r="A952" s="67" t="s">
        <v>144</v>
      </c>
      <c r="B952" s="67" t="s">
        <v>1774</v>
      </c>
      <c r="C952" s="67" t="s">
        <v>2412</v>
      </c>
      <c r="D952" s="67" t="s">
        <v>1782</v>
      </c>
      <c r="H952" s="69">
        <v>29212249</v>
      </c>
      <c r="I952" s="67" t="s">
        <v>1777</v>
      </c>
    </row>
    <row r="953" spans="1:9">
      <c r="A953" s="67" t="s">
        <v>144</v>
      </c>
      <c r="B953" s="67" t="s">
        <v>1774</v>
      </c>
      <c r="C953" s="67" t="s">
        <v>2413</v>
      </c>
      <c r="D953" s="67" t="s">
        <v>1782</v>
      </c>
      <c r="H953" s="69">
        <v>27911852</v>
      </c>
      <c r="I953" s="67" t="s">
        <v>1777</v>
      </c>
    </row>
    <row r="954" spans="1:9">
      <c r="A954" s="67" t="s">
        <v>144</v>
      </c>
      <c r="B954" s="67" t="s">
        <v>1774</v>
      </c>
      <c r="C954" s="67" t="s">
        <v>1827</v>
      </c>
      <c r="D954" s="67" t="s">
        <v>1782</v>
      </c>
      <c r="H954" s="69">
        <v>27620004</v>
      </c>
      <c r="I954" s="67" t="s">
        <v>1777</v>
      </c>
    </row>
    <row r="955" spans="1:9">
      <c r="A955" s="67" t="s">
        <v>2414</v>
      </c>
      <c r="B955" s="67" t="s">
        <v>1774</v>
      </c>
      <c r="C955" s="67" t="s">
        <v>1786</v>
      </c>
      <c r="D955" s="67" t="s">
        <v>1782</v>
      </c>
      <c r="H955" s="69">
        <v>28043146</v>
      </c>
      <c r="I955" s="67" t="s">
        <v>1777</v>
      </c>
    </row>
    <row r="956" spans="1:9">
      <c r="A956" s="67" t="s">
        <v>2415</v>
      </c>
      <c r="B956" s="67" t="s">
        <v>1774</v>
      </c>
      <c r="C956" s="67" t="s">
        <v>1786</v>
      </c>
      <c r="D956" s="67" t="s">
        <v>1782</v>
      </c>
      <c r="H956" s="69">
        <v>28043146</v>
      </c>
      <c r="I956" s="67" t="s">
        <v>1777</v>
      </c>
    </row>
    <row r="957" spans="1:9">
      <c r="A957" s="67" t="s">
        <v>2416</v>
      </c>
      <c r="B957" s="67" t="s">
        <v>1774</v>
      </c>
      <c r="C957" s="67" t="s">
        <v>1786</v>
      </c>
      <c r="D957" s="67" t="s">
        <v>1776</v>
      </c>
      <c r="H957" s="69">
        <v>28043146</v>
      </c>
      <c r="I957" s="67" t="s">
        <v>1777</v>
      </c>
    </row>
    <row r="958" spans="1:9">
      <c r="A958" s="67" t="s">
        <v>2417</v>
      </c>
      <c r="B958" s="67" t="s">
        <v>1774</v>
      </c>
      <c r="C958" s="67" t="s">
        <v>1802</v>
      </c>
      <c r="D958" s="67" t="s">
        <v>1782</v>
      </c>
      <c r="H958" s="69">
        <v>30481766</v>
      </c>
      <c r="I958" s="67" t="s">
        <v>1777</v>
      </c>
    </row>
    <row r="959" spans="1:9">
      <c r="A959" s="67" t="s">
        <v>2418</v>
      </c>
      <c r="B959" s="67" t="s">
        <v>1774</v>
      </c>
      <c r="C959" s="67" t="s">
        <v>1803</v>
      </c>
      <c r="D959" s="67" t="s">
        <v>1782</v>
      </c>
      <c r="H959" s="69">
        <v>28550287</v>
      </c>
      <c r="I959" s="67" t="s">
        <v>1777</v>
      </c>
    </row>
    <row r="960" spans="1:9">
      <c r="A960" s="67" t="s">
        <v>2418</v>
      </c>
      <c r="B960" s="67" t="s">
        <v>1774</v>
      </c>
      <c r="C960" s="67" t="s">
        <v>1786</v>
      </c>
      <c r="D960" s="67" t="s">
        <v>1782</v>
      </c>
      <c r="H960" s="69">
        <v>26045391</v>
      </c>
      <c r="I960" s="67" t="s">
        <v>1777</v>
      </c>
    </row>
    <row r="961" spans="1:9">
      <c r="A961" s="67" t="s">
        <v>2419</v>
      </c>
      <c r="B961" s="67" t="s">
        <v>1774</v>
      </c>
      <c r="C961" s="67" t="s">
        <v>2262</v>
      </c>
      <c r="D961" s="67" t="s">
        <v>1776</v>
      </c>
      <c r="H961" s="69">
        <v>27115166</v>
      </c>
      <c r="I961" s="67" t="s">
        <v>1777</v>
      </c>
    </row>
    <row r="962" spans="1:9">
      <c r="A962" s="67" t="s">
        <v>2420</v>
      </c>
      <c r="B962" s="67" t="s">
        <v>1774</v>
      </c>
      <c r="C962" s="67" t="s">
        <v>2262</v>
      </c>
      <c r="D962" s="67" t="s">
        <v>1776</v>
      </c>
      <c r="H962" s="69">
        <v>27115166</v>
      </c>
      <c r="I962" s="67" t="s">
        <v>1777</v>
      </c>
    </row>
    <row r="963" spans="1:9">
      <c r="A963" s="67" t="s">
        <v>2421</v>
      </c>
      <c r="B963" s="67" t="s">
        <v>1774</v>
      </c>
      <c r="C963" s="67" t="s">
        <v>1831</v>
      </c>
      <c r="D963" s="67" t="s">
        <v>1782</v>
      </c>
      <c r="H963" s="69">
        <v>30333877</v>
      </c>
      <c r="I963" s="67" t="s">
        <v>1777</v>
      </c>
    </row>
    <row r="964" spans="1:9">
      <c r="A964" s="67" t="s">
        <v>147</v>
      </c>
      <c r="B964" s="67" t="s">
        <v>1774</v>
      </c>
      <c r="C964" s="67" t="s">
        <v>1808</v>
      </c>
      <c r="D964" s="67" t="s">
        <v>1782</v>
      </c>
      <c r="H964" s="69">
        <v>29771411</v>
      </c>
      <c r="I964" s="67" t="s">
        <v>1777</v>
      </c>
    </row>
    <row r="965" spans="1:9">
      <c r="A965" s="67" t="s">
        <v>147</v>
      </c>
      <c r="B965" s="67" t="s">
        <v>1774</v>
      </c>
      <c r="C965" s="67" t="s">
        <v>1803</v>
      </c>
      <c r="D965" s="67" t="s">
        <v>1782</v>
      </c>
      <c r="H965" s="69">
        <v>29113674</v>
      </c>
      <c r="I965" s="67" t="s">
        <v>1777</v>
      </c>
    </row>
    <row r="966" spans="1:9">
      <c r="A966" s="67" t="s">
        <v>147</v>
      </c>
      <c r="B966" s="67" t="s">
        <v>1774</v>
      </c>
      <c r="C966" s="67" t="s">
        <v>2422</v>
      </c>
      <c r="D966" s="67" t="s">
        <v>1782</v>
      </c>
      <c r="H966" s="69">
        <v>29215918</v>
      </c>
      <c r="I966" s="67" t="s">
        <v>1777</v>
      </c>
    </row>
    <row r="967" spans="1:9">
      <c r="A967" s="67" t="s">
        <v>147</v>
      </c>
      <c r="B967" s="67" t="s">
        <v>1774</v>
      </c>
      <c r="C967" s="67" t="s">
        <v>1808</v>
      </c>
      <c r="D967" s="67" t="s">
        <v>1782</v>
      </c>
      <c r="H967" s="69">
        <v>29771411</v>
      </c>
      <c r="I967" s="67" t="s">
        <v>1777</v>
      </c>
    </row>
    <row r="968" spans="1:9">
      <c r="A968" s="67" t="s">
        <v>2423</v>
      </c>
      <c r="B968" s="67" t="s">
        <v>1774</v>
      </c>
      <c r="C968" s="67" t="s">
        <v>2082</v>
      </c>
      <c r="D968" s="67" t="s">
        <v>1782</v>
      </c>
      <c r="H968" s="69">
        <v>31128021</v>
      </c>
      <c r="I968" s="67" t="s">
        <v>1777</v>
      </c>
    </row>
    <row r="969" spans="1:9">
      <c r="A969" s="67" t="s">
        <v>2423</v>
      </c>
      <c r="B969" s="67" t="s">
        <v>1774</v>
      </c>
      <c r="C969" s="67" t="s">
        <v>1875</v>
      </c>
      <c r="D969" s="67" t="s">
        <v>1782</v>
      </c>
      <c r="H969" s="69">
        <v>30705594</v>
      </c>
      <c r="I969" s="67" t="s">
        <v>1777</v>
      </c>
    </row>
    <row r="970" spans="1:9">
      <c r="A970" s="67" t="s">
        <v>2423</v>
      </c>
      <c r="B970" s="67" t="s">
        <v>1774</v>
      </c>
      <c r="C970" s="67" t="s">
        <v>2235</v>
      </c>
      <c r="D970" s="67" t="s">
        <v>1782</v>
      </c>
      <c r="H970" s="69">
        <v>30635820</v>
      </c>
      <c r="I970" s="67" t="s">
        <v>1777</v>
      </c>
    </row>
    <row r="971" spans="1:9">
      <c r="A971" s="67" t="s">
        <v>2424</v>
      </c>
      <c r="B971" s="67" t="s">
        <v>1774</v>
      </c>
      <c r="C971" s="67" t="s">
        <v>1828</v>
      </c>
      <c r="D971" s="67" t="s">
        <v>1776</v>
      </c>
      <c r="H971" s="69">
        <v>29719612</v>
      </c>
      <c r="I971" s="67" t="s">
        <v>1777</v>
      </c>
    </row>
    <row r="972" spans="1:9">
      <c r="A972" s="67" t="s">
        <v>152</v>
      </c>
      <c r="B972" s="67" t="s">
        <v>1774</v>
      </c>
      <c r="C972" s="67" t="s">
        <v>2089</v>
      </c>
      <c r="D972" s="67" t="s">
        <v>1782</v>
      </c>
      <c r="H972" s="69">
        <v>30999814</v>
      </c>
      <c r="I972" s="67" t="s">
        <v>1777</v>
      </c>
    </row>
    <row r="973" spans="1:9">
      <c r="A973" s="67" t="s">
        <v>152</v>
      </c>
      <c r="B973" s="67" t="s">
        <v>1774</v>
      </c>
      <c r="C973" s="67" t="s">
        <v>2425</v>
      </c>
      <c r="D973" s="67" t="s">
        <v>1782</v>
      </c>
      <c r="H973" s="69">
        <v>28285404</v>
      </c>
      <c r="I973" s="67" t="s">
        <v>1777</v>
      </c>
    </row>
    <row r="974" spans="1:9">
      <c r="A974" s="67" t="s">
        <v>152</v>
      </c>
      <c r="B974" s="67" t="s">
        <v>1774</v>
      </c>
      <c r="C974" s="67" t="s">
        <v>2426</v>
      </c>
      <c r="D974" s="67" t="s">
        <v>1782</v>
      </c>
      <c r="H974" s="69">
        <v>27246976</v>
      </c>
      <c r="I974" s="67" t="s">
        <v>1777</v>
      </c>
    </row>
    <row r="975" spans="1:9">
      <c r="A975" s="67" t="s">
        <v>152</v>
      </c>
      <c r="B975" s="67" t="s">
        <v>1774</v>
      </c>
      <c r="C975" s="67" t="s">
        <v>1783</v>
      </c>
      <c r="D975" s="67" t="s">
        <v>1782</v>
      </c>
      <c r="H975" s="69">
        <v>27654478</v>
      </c>
      <c r="I975" s="67" t="s">
        <v>1777</v>
      </c>
    </row>
    <row r="976" spans="1:9">
      <c r="A976" s="67" t="s">
        <v>152</v>
      </c>
      <c r="B976" s="67" t="s">
        <v>1774</v>
      </c>
      <c r="C976" s="67" t="s">
        <v>1876</v>
      </c>
      <c r="D976" s="67" t="s">
        <v>1782</v>
      </c>
      <c r="H976" s="69">
        <v>29424266</v>
      </c>
      <c r="I976" s="67" t="s">
        <v>1777</v>
      </c>
    </row>
    <row r="977" spans="1:9">
      <c r="A977" s="67" t="s">
        <v>983</v>
      </c>
      <c r="B977" s="67" t="s">
        <v>1774</v>
      </c>
      <c r="C977" s="67" t="s">
        <v>2120</v>
      </c>
      <c r="D977" s="67" t="s">
        <v>1782</v>
      </c>
      <c r="H977" s="69">
        <v>29985481</v>
      </c>
      <c r="I977" s="67" t="s">
        <v>1777</v>
      </c>
    </row>
    <row r="978" spans="1:9">
      <c r="A978" s="67" t="s">
        <v>983</v>
      </c>
      <c r="B978" s="67" t="s">
        <v>1774</v>
      </c>
      <c r="C978" s="67" t="s">
        <v>2427</v>
      </c>
      <c r="D978" s="67" t="s">
        <v>1782</v>
      </c>
      <c r="H978" s="69">
        <v>29985481</v>
      </c>
      <c r="I978" s="67" t="s">
        <v>1777</v>
      </c>
    </row>
    <row r="979" spans="1:9">
      <c r="A979" s="67" t="s">
        <v>2428</v>
      </c>
      <c r="B979" s="67" t="s">
        <v>1774</v>
      </c>
      <c r="C979" s="67" t="s">
        <v>1783</v>
      </c>
      <c r="D979" s="67" t="s">
        <v>1776</v>
      </c>
      <c r="H979" s="69">
        <v>26191264</v>
      </c>
      <c r="I979" s="67" t="s">
        <v>1777</v>
      </c>
    </row>
    <row r="980" spans="1:9">
      <c r="A980" s="67" t="s">
        <v>551</v>
      </c>
      <c r="B980" s="67" t="s">
        <v>1774</v>
      </c>
      <c r="C980" s="67" t="s">
        <v>1779</v>
      </c>
      <c r="D980" s="67" t="s">
        <v>1782</v>
      </c>
      <c r="H980" s="69">
        <v>30197680</v>
      </c>
      <c r="I980" s="67" t="s">
        <v>1777</v>
      </c>
    </row>
    <row r="981" spans="1:9">
      <c r="A981" s="67" t="s">
        <v>2429</v>
      </c>
      <c r="B981" s="67" t="s">
        <v>1774</v>
      </c>
      <c r="C981" s="67" t="s">
        <v>1856</v>
      </c>
      <c r="D981" s="67" t="s">
        <v>1782</v>
      </c>
      <c r="H981" s="69">
        <v>32194743</v>
      </c>
      <c r="I981" s="67" t="s">
        <v>1777</v>
      </c>
    </row>
    <row r="983" spans="1:9" ht="30">
      <c r="A983" s="70" t="s">
        <v>2430</v>
      </c>
    </row>
    <row r="984" spans="1:9">
      <c r="A984" s="71">
        <v>979</v>
      </c>
    </row>
  </sheetData>
  <mergeCells count="1">
    <mergeCell ref="A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14"/>
  <sheetViews>
    <sheetView tabSelected="1" topLeftCell="A310" zoomScale="56" zoomScaleNormal="56" workbookViewId="0">
      <selection activeCell="C334" sqref="C334"/>
    </sheetView>
  </sheetViews>
  <sheetFormatPr defaultColWidth="8.85546875" defaultRowHeight="15"/>
  <cols>
    <col min="1" max="1" width="60.5703125" style="4" customWidth="1"/>
    <col min="2" max="5" width="50.7109375" style="4" customWidth="1"/>
    <col min="6" max="7" width="50.7109375" style="1" customWidth="1"/>
    <col min="8" max="8" width="50.7109375" style="61" customWidth="1"/>
    <col min="9" max="9" width="50.7109375" style="4" customWidth="1"/>
    <col min="10" max="19" width="50.7109375" style="1" customWidth="1"/>
    <col min="20" max="16384" width="8.85546875" style="1"/>
  </cols>
  <sheetData>
    <row r="1" spans="1:19" ht="27" thickTop="1">
      <c r="A1" s="89" t="s">
        <v>0</v>
      </c>
      <c r="B1" s="90"/>
      <c r="C1" s="90"/>
      <c r="D1" s="90"/>
      <c r="E1" s="90"/>
      <c r="F1" s="91"/>
      <c r="G1" s="89" t="s">
        <v>1</v>
      </c>
      <c r="H1" s="90"/>
      <c r="I1" s="90"/>
      <c r="J1" s="90"/>
      <c r="K1" s="90"/>
      <c r="L1" s="90"/>
      <c r="M1" s="101"/>
      <c r="N1" s="92" t="s">
        <v>1006</v>
      </c>
      <c r="O1" s="93"/>
      <c r="P1" s="94"/>
      <c r="Q1" s="98" t="s">
        <v>1007</v>
      </c>
      <c r="R1" s="99"/>
      <c r="S1" s="100"/>
    </row>
    <row r="2" spans="1:19" s="5" customFormat="1" ht="79.5" thickBot="1">
      <c r="A2" s="7" t="s">
        <v>1616</v>
      </c>
      <c r="B2" s="8" t="s">
        <v>158</v>
      </c>
      <c r="C2" s="8" t="s">
        <v>159</v>
      </c>
      <c r="D2" s="8" t="s">
        <v>160</v>
      </c>
      <c r="E2" s="8" t="s">
        <v>161</v>
      </c>
      <c r="F2" s="7" t="s">
        <v>3</v>
      </c>
      <c r="G2" s="7" t="s">
        <v>1621</v>
      </c>
      <c r="H2" s="52" t="s">
        <v>1620</v>
      </c>
      <c r="I2" s="7" t="s">
        <v>2</v>
      </c>
      <c r="J2" s="7" t="s">
        <v>1617</v>
      </c>
      <c r="K2" s="7" t="s">
        <v>1618</v>
      </c>
      <c r="L2" s="7" t="s">
        <v>1619</v>
      </c>
      <c r="M2" s="7" t="s">
        <v>4</v>
      </c>
      <c r="N2" s="9" t="s">
        <v>2</v>
      </c>
      <c r="O2" s="10" t="s">
        <v>1008</v>
      </c>
      <c r="P2" s="10" t="s">
        <v>1009</v>
      </c>
      <c r="Q2" s="10" t="s">
        <v>2</v>
      </c>
      <c r="R2" s="10" t="s">
        <v>1008</v>
      </c>
      <c r="S2" s="10" t="s">
        <v>1009</v>
      </c>
    </row>
    <row r="3" spans="1:19" ht="53.25" thickBot="1">
      <c r="A3" s="15" t="s">
        <v>562</v>
      </c>
      <c r="B3" s="15"/>
      <c r="C3" s="15"/>
      <c r="D3" s="15"/>
      <c r="E3" s="15"/>
      <c r="F3" s="14" t="s">
        <v>564</v>
      </c>
      <c r="G3" s="16">
        <v>1</v>
      </c>
      <c r="H3" s="53" t="s">
        <v>563</v>
      </c>
      <c r="I3" s="14">
        <v>8</v>
      </c>
      <c r="J3" s="14">
        <v>8</v>
      </c>
      <c r="K3" s="14">
        <v>0</v>
      </c>
      <c r="L3" s="14">
        <v>0</v>
      </c>
      <c r="M3" s="14" t="s">
        <v>8</v>
      </c>
      <c r="N3" s="17" t="s">
        <v>1054</v>
      </c>
      <c r="O3" s="18" t="s">
        <v>1084</v>
      </c>
      <c r="P3" s="18" t="s">
        <v>1169</v>
      </c>
      <c r="Q3" s="11">
        <v>0</v>
      </c>
      <c r="R3" s="11">
        <v>0</v>
      </c>
      <c r="S3" s="11" t="s">
        <v>1176</v>
      </c>
    </row>
    <row r="4" spans="1:19" ht="184.5" thickBot="1">
      <c r="A4" s="15" t="s">
        <v>565</v>
      </c>
      <c r="B4" s="15"/>
      <c r="C4" s="15"/>
      <c r="D4" s="15"/>
      <c r="E4" s="15"/>
      <c r="F4" s="19"/>
      <c r="G4" s="16">
        <v>1</v>
      </c>
      <c r="H4" s="54" t="s">
        <v>566</v>
      </c>
      <c r="I4" s="16">
        <v>12</v>
      </c>
      <c r="J4" s="16">
        <v>11</v>
      </c>
      <c r="K4" s="16">
        <v>1</v>
      </c>
      <c r="L4" s="16">
        <v>0</v>
      </c>
      <c r="M4" s="16" t="s">
        <v>8</v>
      </c>
      <c r="N4" s="20" t="s">
        <v>1060</v>
      </c>
      <c r="O4" s="18" t="s">
        <v>1336</v>
      </c>
      <c r="P4" s="18" t="s">
        <v>1337</v>
      </c>
      <c r="Q4" s="21" t="s">
        <v>1025</v>
      </c>
      <c r="R4" s="21" t="s">
        <v>1085</v>
      </c>
      <c r="S4" s="18" t="s">
        <v>1335</v>
      </c>
    </row>
    <row r="5" spans="1:19" ht="105.75" thickBot="1">
      <c r="A5" s="12" t="s">
        <v>567</v>
      </c>
      <c r="B5" s="12"/>
      <c r="C5" s="12"/>
      <c r="D5" s="12"/>
      <c r="E5" s="12"/>
      <c r="F5" s="13"/>
      <c r="G5" s="14">
        <v>1</v>
      </c>
      <c r="H5" s="53" t="s">
        <v>568</v>
      </c>
      <c r="I5" s="14">
        <v>24</v>
      </c>
      <c r="J5" s="14">
        <v>22</v>
      </c>
      <c r="K5" s="14">
        <v>2</v>
      </c>
      <c r="L5" s="14">
        <v>0</v>
      </c>
      <c r="M5" s="13" t="s">
        <v>8</v>
      </c>
      <c r="N5" s="18" t="s">
        <v>1167</v>
      </c>
      <c r="O5" s="18" t="s">
        <v>1168</v>
      </c>
      <c r="P5" s="18" t="s">
        <v>1170</v>
      </c>
      <c r="Q5" s="18" t="s">
        <v>1171</v>
      </c>
      <c r="R5" s="18" t="s">
        <v>1172</v>
      </c>
      <c r="S5" s="18" t="s">
        <v>1173</v>
      </c>
    </row>
    <row r="6" spans="1:19" ht="26.25">
      <c r="A6" s="95" t="s">
        <v>5</v>
      </c>
      <c r="B6" s="15"/>
      <c r="C6" s="15"/>
      <c r="D6" s="15"/>
      <c r="E6" s="15"/>
      <c r="F6" s="86" t="s">
        <v>7</v>
      </c>
      <c r="G6" s="86">
        <v>1</v>
      </c>
      <c r="H6" s="102" t="s">
        <v>6</v>
      </c>
      <c r="I6" s="86">
        <v>37</v>
      </c>
      <c r="J6" s="86">
        <v>36</v>
      </c>
      <c r="K6" s="86">
        <v>1</v>
      </c>
      <c r="L6" s="86">
        <v>0</v>
      </c>
      <c r="M6" s="86" t="s">
        <v>14</v>
      </c>
      <c r="N6" s="105" t="s">
        <v>1338</v>
      </c>
      <c r="O6" s="108" t="s">
        <v>1598</v>
      </c>
      <c r="P6" s="111" t="s">
        <v>1339</v>
      </c>
      <c r="Q6" s="105">
        <v>0</v>
      </c>
      <c r="R6" s="105">
        <v>0</v>
      </c>
      <c r="S6" s="105" t="s">
        <v>1176</v>
      </c>
    </row>
    <row r="7" spans="1:19" ht="26.25">
      <c r="A7" s="96"/>
      <c r="B7" s="22"/>
      <c r="C7" s="22"/>
      <c r="D7" s="22"/>
      <c r="E7" s="22"/>
      <c r="F7" s="87"/>
      <c r="G7" s="87"/>
      <c r="H7" s="103"/>
      <c r="I7" s="87"/>
      <c r="J7" s="87"/>
      <c r="K7" s="87"/>
      <c r="L7" s="87"/>
      <c r="M7" s="87"/>
      <c r="N7" s="106"/>
      <c r="O7" s="109"/>
      <c r="P7" s="112"/>
      <c r="Q7" s="106"/>
      <c r="R7" s="106"/>
      <c r="S7" s="106"/>
    </row>
    <row r="8" spans="1:19" ht="26.25">
      <c r="A8" s="96"/>
      <c r="B8" s="22"/>
      <c r="C8" s="22"/>
      <c r="D8" s="22"/>
      <c r="E8" s="22"/>
      <c r="F8" s="87"/>
      <c r="G8" s="87"/>
      <c r="H8" s="103"/>
      <c r="I8" s="87"/>
      <c r="J8" s="87"/>
      <c r="K8" s="87"/>
      <c r="L8" s="87"/>
      <c r="M8" s="87"/>
      <c r="N8" s="106"/>
      <c r="O8" s="109"/>
      <c r="P8" s="112"/>
      <c r="Q8" s="106"/>
      <c r="R8" s="106"/>
      <c r="S8" s="106"/>
    </row>
    <row r="9" spans="1:19" ht="26.25">
      <c r="A9" s="96"/>
      <c r="B9" s="22"/>
      <c r="C9" s="22"/>
      <c r="D9" s="22"/>
      <c r="E9" s="22"/>
      <c r="F9" s="87"/>
      <c r="G9" s="87"/>
      <c r="H9" s="103"/>
      <c r="I9" s="87"/>
      <c r="J9" s="87"/>
      <c r="K9" s="87"/>
      <c r="L9" s="87"/>
      <c r="M9" s="87"/>
      <c r="N9" s="106"/>
      <c r="O9" s="109"/>
      <c r="P9" s="112"/>
      <c r="Q9" s="106"/>
      <c r="R9" s="106"/>
      <c r="S9" s="106"/>
    </row>
    <row r="10" spans="1:19" ht="26.25">
      <c r="A10" s="96"/>
      <c r="B10" s="22"/>
      <c r="C10" s="22"/>
      <c r="D10" s="22"/>
      <c r="E10" s="22"/>
      <c r="F10" s="87"/>
      <c r="G10" s="87"/>
      <c r="H10" s="103"/>
      <c r="I10" s="87"/>
      <c r="J10" s="87"/>
      <c r="K10" s="87"/>
      <c r="L10" s="87"/>
      <c r="M10" s="87"/>
      <c r="N10" s="106"/>
      <c r="O10" s="109"/>
      <c r="P10" s="112"/>
      <c r="Q10" s="106"/>
      <c r="R10" s="106"/>
      <c r="S10" s="106"/>
    </row>
    <row r="11" spans="1:19" ht="26.25">
      <c r="A11" s="96"/>
      <c r="B11" s="22"/>
      <c r="C11" s="22"/>
      <c r="D11" s="22"/>
      <c r="E11" s="22"/>
      <c r="F11" s="87"/>
      <c r="G11" s="87"/>
      <c r="H11" s="103"/>
      <c r="I11" s="87"/>
      <c r="J11" s="87"/>
      <c r="K11" s="87"/>
      <c r="L11" s="87"/>
      <c r="M11" s="87"/>
      <c r="N11" s="106"/>
      <c r="O11" s="109"/>
      <c r="P11" s="112"/>
      <c r="Q11" s="106"/>
      <c r="R11" s="106"/>
      <c r="S11" s="106"/>
    </row>
    <row r="12" spans="1:19" ht="26.25">
      <c r="A12" s="96"/>
      <c r="B12" s="22"/>
      <c r="C12" s="22"/>
      <c r="D12" s="22"/>
      <c r="E12" s="22"/>
      <c r="F12" s="87"/>
      <c r="G12" s="87"/>
      <c r="H12" s="103"/>
      <c r="I12" s="87"/>
      <c r="J12" s="87"/>
      <c r="K12" s="87"/>
      <c r="L12" s="87"/>
      <c r="M12" s="87"/>
      <c r="N12" s="106"/>
      <c r="O12" s="109"/>
      <c r="P12" s="112"/>
      <c r="Q12" s="106"/>
      <c r="R12" s="106"/>
      <c r="S12" s="106"/>
    </row>
    <row r="13" spans="1:19" ht="26.25">
      <c r="A13" s="96"/>
      <c r="B13" s="22"/>
      <c r="C13" s="22"/>
      <c r="D13" s="22"/>
      <c r="E13" s="22"/>
      <c r="F13" s="87"/>
      <c r="G13" s="87"/>
      <c r="H13" s="103"/>
      <c r="I13" s="87"/>
      <c r="J13" s="87"/>
      <c r="K13" s="87"/>
      <c r="L13" s="87"/>
      <c r="M13" s="87"/>
      <c r="N13" s="106"/>
      <c r="O13" s="109"/>
      <c r="P13" s="112"/>
      <c r="Q13" s="106"/>
      <c r="R13" s="106"/>
      <c r="S13" s="106"/>
    </row>
    <row r="14" spans="1:19" ht="27" thickBot="1">
      <c r="A14" s="97"/>
      <c r="B14" s="23"/>
      <c r="C14" s="23"/>
      <c r="D14" s="23"/>
      <c r="E14" s="23"/>
      <c r="F14" s="88"/>
      <c r="G14" s="88"/>
      <c r="H14" s="104"/>
      <c r="I14" s="88"/>
      <c r="J14" s="88"/>
      <c r="K14" s="88"/>
      <c r="L14" s="88"/>
      <c r="M14" s="88"/>
      <c r="N14" s="107"/>
      <c r="O14" s="110"/>
      <c r="P14" s="113"/>
      <c r="Q14" s="107"/>
      <c r="R14" s="107"/>
      <c r="S14" s="107"/>
    </row>
    <row r="15" spans="1:19" ht="409.6" thickBot="1">
      <c r="A15" s="12" t="s">
        <v>569</v>
      </c>
      <c r="B15" s="12"/>
      <c r="C15" s="12"/>
      <c r="D15" s="12"/>
      <c r="E15" s="12"/>
      <c r="F15" s="13" t="s">
        <v>571</v>
      </c>
      <c r="G15" s="14">
        <v>1</v>
      </c>
      <c r="H15" s="53" t="s">
        <v>570</v>
      </c>
      <c r="I15" s="14">
        <v>25</v>
      </c>
      <c r="J15" s="14">
        <v>14</v>
      </c>
      <c r="K15" s="14">
        <v>11</v>
      </c>
      <c r="L15" s="14">
        <v>0</v>
      </c>
      <c r="M15" s="24" t="s">
        <v>8</v>
      </c>
      <c r="N15" s="18" t="s">
        <v>1086</v>
      </c>
      <c r="O15" s="18" t="s">
        <v>1174</v>
      </c>
      <c r="P15" s="18" t="s">
        <v>1175</v>
      </c>
      <c r="Q15" s="11">
        <v>0</v>
      </c>
      <c r="R15" s="11">
        <v>0</v>
      </c>
      <c r="S15" s="11" t="s">
        <v>1176</v>
      </c>
    </row>
    <row r="16" spans="1:19" ht="409.6" thickBot="1">
      <c r="A16" s="12" t="s">
        <v>249</v>
      </c>
      <c r="B16" s="12"/>
      <c r="C16" s="12"/>
      <c r="D16" s="12"/>
      <c r="E16" s="12"/>
      <c r="F16" s="13" t="s">
        <v>251</v>
      </c>
      <c r="G16" s="14">
        <v>1</v>
      </c>
      <c r="H16" s="53" t="s">
        <v>250</v>
      </c>
      <c r="I16" s="14">
        <v>16</v>
      </c>
      <c r="J16" s="14">
        <v>12</v>
      </c>
      <c r="K16" s="14">
        <v>4</v>
      </c>
      <c r="L16" s="14">
        <v>0</v>
      </c>
      <c r="M16" s="13" t="s">
        <v>8</v>
      </c>
      <c r="N16" s="25" t="s">
        <v>1600</v>
      </c>
      <c r="O16" s="25" t="s">
        <v>1340</v>
      </c>
      <c r="P16" s="25" t="s">
        <v>1601</v>
      </c>
      <c r="Q16" s="25" t="s">
        <v>1313</v>
      </c>
      <c r="R16" s="25" t="s">
        <v>1599</v>
      </c>
      <c r="S16" s="25" t="s">
        <v>1602</v>
      </c>
    </row>
    <row r="17" spans="1:19" s="6" customFormat="1" ht="79.5" thickBot="1">
      <c r="A17" s="46" t="s">
        <v>572</v>
      </c>
      <c r="B17" s="46"/>
      <c r="C17" s="46"/>
      <c r="D17" s="46"/>
      <c r="E17" s="46"/>
      <c r="F17" s="47" t="s">
        <v>1636</v>
      </c>
      <c r="G17" s="50">
        <v>2</v>
      </c>
      <c r="H17" s="55" t="s">
        <v>1635</v>
      </c>
      <c r="I17" s="48"/>
      <c r="J17" s="48"/>
      <c r="K17" s="48"/>
      <c r="L17" s="48"/>
      <c r="M17" s="47" t="s">
        <v>14</v>
      </c>
      <c r="N17" s="45"/>
      <c r="O17" s="45"/>
      <c r="P17" s="45"/>
      <c r="Q17" s="45"/>
      <c r="R17" s="45"/>
      <c r="S17" s="45"/>
    </row>
    <row r="18" spans="1:19" ht="315.75" thickBot="1">
      <c r="A18" s="12" t="s">
        <v>1637</v>
      </c>
      <c r="B18" s="12"/>
      <c r="C18" s="12"/>
      <c r="D18" s="12"/>
      <c r="E18" s="12"/>
      <c r="F18" s="13" t="s">
        <v>573</v>
      </c>
      <c r="G18" s="14" t="s">
        <v>252</v>
      </c>
      <c r="H18" s="53" t="s">
        <v>256</v>
      </c>
      <c r="I18" s="14" t="s">
        <v>537</v>
      </c>
      <c r="J18" s="14" t="s">
        <v>253</v>
      </c>
      <c r="K18" s="14" t="s">
        <v>254</v>
      </c>
      <c r="L18" s="14" t="s">
        <v>255</v>
      </c>
      <c r="M18" s="13" t="s">
        <v>257</v>
      </c>
      <c r="N18" s="18" t="s">
        <v>1072</v>
      </c>
      <c r="O18" s="18" t="s">
        <v>1088</v>
      </c>
      <c r="P18" s="18" t="s">
        <v>1341</v>
      </c>
      <c r="Q18" s="18" t="s">
        <v>1073</v>
      </c>
      <c r="R18" s="18" t="s">
        <v>1160</v>
      </c>
      <c r="S18" s="18" t="s">
        <v>1159</v>
      </c>
    </row>
    <row r="19" spans="1:19" ht="409.6" thickBot="1">
      <c r="A19" s="12" t="s">
        <v>1638</v>
      </c>
      <c r="B19" s="12"/>
      <c r="C19" s="12"/>
      <c r="D19" s="12"/>
      <c r="E19" s="12"/>
      <c r="F19" s="13" t="s">
        <v>13</v>
      </c>
      <c r="G19" s="14" t="s">
        <v>9</v>
      </c>
      <c r="H19" s="53" t="s">
        <v>12</v>
      </c>
      <c r="I19" s="14" t="s">
        <v>10</v>
      </c>
      <c r="J19" s="14" t="s">
        <v>10</v>
      </c>
      <c r="K19" s="14" t="s">
        <v>11</v>
      </c>
      <c r="L19" s="14" t="s">
        <v>11</v>
      </c>
      <c r="M19" s="14" t="s">
        <v>1345</v>
      </c>
      <c r="N19" s="25" t="s">
        <v>1342</v>
      </c>
      <c r="O19" s="26" t="s">
        <v>1343</v>
      </c>
      <c r="P19" s="25" t="s">
        <v>1344</v>
      </c>
      <c r="Q19" s="27">
        <v>0</v>
      </c>
      <c r="R19" s="27">
        <v>0</v>
      </c>
      <c r="S19" s="25" t="s">
        <v>1347</v>
      </c>
    </row>
    <row r="20" spans="1:19" s="6" customFormat="1" ht="79.5" thickBot="1">
      <c r="A20" s="46" t="s">
        <v>574</v>
      </c>
      <c r="B20" s="46"/>
      <c r="C20" s="46"/>
      <c r="D20" s="46"/>
      <c r="E20" s="46"/>
      <c r="F20" s="47" t="s">
        <v>1640</v>
      </c>
      <c r="G20" s="50" t="s">
        <v>1639</v>
      </c>
      <c r="H20" s="55" t="s">
        <v>1643</v>
      </c>
      <c r="I20" s="48"/>
      <c r="J20" s="48"/>
      <c r="K20" s="48"/>
      <c r="L20" s="48"/>
      <c r="M20" s="47" t="s">
        <v>8</v>
      </c>
      <c r="N20" s="45"/>
      <c r="O20" s="45"/>
      <c r="P20" s="45"/>
      <c r="Q20" s="45"/>
      <c r="R20" s="45"/>
      <c r="S20" s="45"/>
    </row>
    <row r="21" spans="1:19" s="6" customFormat="1" ht="158.25" thickBot="1">
      <c r="A21" s="46" t="s">
        <v>575</v>
      </c>
      <c r="B21" s="46"/>
      <c r="C21" s="46"/>
      <c r="D21" s="46"/>
      <c r="E21" s="46"/>
      <c r="F21" s="47" t="s">
        <v>1642</v>
      </c>
      <c r="G21" s="50" t="s">
        <v>1641</v>
      </c>
      <c r="H21" s="55" t="s">
        <v>1644</v>
      </c>
      <c r="I21" s="48"/>
      <c r="J21" s="48"/>
      <c r="K21" s="48"/>
      <c r="L21" s="48"/>
      <c r="M21" s="47" t="s">
        <v>14</v>
      </c>
      <c r="N21" s="45"/>
      <c r="O21" s="45"/>
      <c r="P21" s="45"/>
      <c r="Q21" s="45"/>
      <c r="R21" s="45"/>
      <c r="S21" s="45"/>
    </row>
    <row r="22" spans="1:19" s="6" customFormat="1" ht="27" thickBot="1">
      <c r="A22" s="46" t="s">
        <v>576</v>
      </c>
      <c r="B22" s="46"/>
      <c r="C22" s="46"/>
      <c r="D22" s="46"/>
      <c r="E22" s="46"/>
      <c r="F22" s="47"/>
      <c r="G22" s="48">
        <v>1</v>
      </c>
      <c r="H22" s="55" t="s">
        <v>1623</v>
      </c>
      <c r="I22" s="48"/>
      <c r="J22" s="48"/>
      <c r="K22" s="48"/>
      <c r="L22" s="48"/>
      <c r="M22" s="47" t="s">
        <v>8</v>
      </c>
      <c r="N22" s="45"/>
      <c r="O22" s="45"/>
      <c r="P22" s="45"/>
      <c r="Q22" s="45"/>
      <c r="R22" s="45"/>
      <c r="S22" s="45"/>
    </row>
    <row r="23" spans="1:19" ht="132" thickBot="1">
      <c r="A23" s="12" t="s">
        <v>577</v>
      </c>
      <c r="B23" s="12"/>
      <c r="C23" s="12"/>
      <c r="D23" s="12"/>
      <c r="E23" s="12"/>
      <c r="F23" s="13" t="s">
        <v>579</v>
      </c>
      <c r="G23" s="14">
        <v>1</v>
      </c>
      <c r="H23" s="53" t="s">
        <v>578</v>
      </c>
      <c r="I23" s="14">
        <v>6</v>
      </c>
      <c r="J23" s="14">
        <v>5</v>
      </c>
      <c r="K23" s="14">
        <v>1</v>
      </c>
      <c r="L23" s="14">
        <v>0</v>
      </c>
      <c r="M23" s="13" t="s">
        <v>8</v>
      </c>
      <c r="N23" s="18" t="s">
        <v>1180</v>
      </c>
      <c r="O23" s="18" t="s">
        <v>1603</v>
      </c>
      <c r="P23" s="18" t="s">
        <v>1178</v>
      </c>
      <c r="Q23" s="11">
        <v>0</v>
      </c>
      <c r="R23" s="11">
        <v>0</v>
      </c>
      <c r="S23" s="11" t="s">
        <v>1176</v>
      </c>
    </row>
    <row r="24" spans="1:19" ht="409.6" thickBot="1">
      <c r="A24" s="12" t="s">
        <v>580</v>
      </c>
      <c r="B24" s="12"/>
      <c r="C24" s="12"/>
      <c r="D24" s="12"/>
      <c r="E24" s="12"/>
      <c r="F24" s="13" t="s">
        <v>584</v>
      </c>
      <c r="G24" s="14" t="s">
        <v>259</v>
      </c>
      <c r="H24" s="53" t="s">
        <v>583</v>
      </c>
      <c r="I24" s="14" t="s">
        <v>581</v>
      </c>
      <c r="J24" s="14" t="s">
        <v>581</v>
      </c>
      <c r="K24" s="14" t="s">
        <v>582</v>
      </c>
      <c r="L24" s="14" t="s">
        <v>582</v>
      </c>
      <c r="M24" s="13" t="s">
        <v>585</v>
      </c>
      <c r="N24" s="18" t="s">
        <v>1075</v>
      </c>
      <c r="O24" s="18" t="s">
        <v>1087</v>
      </c>
      <c r="P24" s="18" t="s">
        <v>1177</v>
      </c>
      <c r="Q24" s="11">
        <v>0</v>
      </c>
      <c r="R24" s="11">
        <v>0</v>
      </c>
      <c r="S24" s="11" t="s">
        <v>1176</v>
      </c>
    </row>
    <row r="25" spans="1:19" ht="409.6" thickBot="1">
      <c r="A25" s="12" t="s">
        <v>586</v>
      </c>
      <c r="B25" s="12"/>
      <c r="C25" s="12"/>
      <c r="D25" s="12"/>
      <c r="E25" s="12"/>
      <c r="F25" s="13" t="s">
        <v>590</v>
      </c>
      <c r="G25" s="14">
        <v>2</v>
      </c>
      <c r="H25" s="53" t="s">
        <v>589</v>
      </c>
      <c r="I25" s="14" t="s">
        <v>587</v>
      </c>
      <c r="J25" s="14" t="s">
        <v>588</v>
      </c>
      <c r="K25" s="14" t="s">
        <v>508</v>
      </c>
      <c r="L25" s="14" t="s">
        <v>162</v>
      </c>
      <c r="M25" s="13" t="s">
        <v>8</v>
      </c>
      <c r="N25" s="18" t="s">
        <v>1181</v>
      </c>
      <c r="O25" s="18" t="s">
        <v>1182</v>
      </c>
      <c r="P25" s="18" t="s">
        <v>1179</v>
      </c>
      <c r="Q25" s="18" t="s">
        <v>1183</v>
      </c>
      <c r="R25" s="18" t="s">
        <v>1184</v>
      </c>
      <c r="S25" s="18" t="s">
        <v>1185</v>
      </c>
    </row>
    <row r="26" spans="1:19" ht="27" thickBot="1">
      <c r="A26" s="12" t="s">
        <v>260</v>
      </c>
      <c r="B26" s="12"/>
      <c r="C26" s="12"/>
      <c r="D26" s="12"/>
      <c r="E26" s="12"/>
      <c r="F26" s="13" t="s">
        <v>262</v>
      </c>
      <c r="G26" s="14">
        <v>1</v>
      </c>
      <c r="H26" s="53" t="s">
        <v>261</v>
      </c>
      <c r="I26" s="14">
        <v>4</v>
      </c>
      <c r="J26" s="14">
        <v>4</v>
      </c>
      <c r="K26" s="14">
        <v>0</v>
      </c>
      <c r="L26" s="14">
        <v>0</v>
      </c>
      <c r="M26" s="13" t="s">
        <v>14</v>
      </c>
      <c r="N26" s="11">
        <v>0</v>
      </c>
      <c r="O26" s="11">
        <v>0</v>
      </c>
      <c r="P26" s="11" t="s">
        <v>1176</v>
      </c>
      <c r="Q26" s="11">
        <v>0</v>
      </c>
      <c r="R26" s="11">
        <v>0</v>
      </c>
      <c r="S26" s="18" t="s">
        <v>1176</v>
      </c>
    </row>
    <row r="27" spans="1:19" ht="27" thickBot="1">
      <c r="A27" s="12" t="s">
        <v>16</v>
      </c>
      <c r="B27" s="12"/>
      <c r="C27" s="12"/>
      <c r="D27" s="12"/>
      <c r="E27" s="12"/>
      <c r="F27" s="13"/>
      <c r="G27" s="14">
        <v>5</v>
      </c>
      <c r="H27" s="56" t="s">
        <v>17</v>
      </c>
      <c r="I27" s="14" t="s">
        <v>163</v>
      </c>
      <c r="J27" s="14" t="s">
        <v>163</v>
      </c>
      <c r="K27" s="14" t="s">
        <v>35</v>
      </c>
      <c r="L27" s="14" t="s">
        <v>35</v>
      </c>
      <c r="M27" s="13" t="s">
        <v>8</v>
      </c>
      <c r="N27" s="11"/>
      <c r="O27" s="11"/>
      <c r="P27" s="11"/>
      <c r="Q27" s="11"/>
      <c r="R27" s="11"/>
      <c r="S27" s="11"/>
    </row>
    <row r="28" spans="1:19" ht="79.5" thickBot="1">
      <c r="A28" s="12" t="s">
        <v>264</v>
      </c>
      <c r="B28" s="12"/>
      <c r="C28" s="12"/>
      <c r="D28" s="12"/>
      <c r="E28" s="12"/>
      <c r="F28" s="13" t="s">
        <v>263</v>
      </c>
      <c r="G28" s="14" t="s">
        <v>591</v>
      </c>
      <c r="H28" s="53" t="s">
        <v>594</v>
      </c>
      <c r="I28" s="14" t="s">
        <v>592</v>
      </c>
      <c r="J28" s="14" t="s">
        <v>592</v>
      </c>
      <c r="K28" s="14" t="s">
        <v>593</v>
      </c>
      <c r="L28" s="14" t="s">
        <v>593</v>
      </c>
      <c r="M28" s="13" t="s">
        <v>8</v>
      </c>
      <c r="N28" s="11" t="s">
        <v>1025</v>
      </c>
      <c r="O28" s="11" t="s">
        <v>1346</v>
      </c>
      <c r="P28" s="18" t="s">
        <v>1177</v>
      </c>
      <c r="Q28" s="11">
        <v>0</v>
      </c>
      <c r="R28" s="11">
        <v>0</v>
      </c>
      <c r="S28" s="18" t="s">
        <v>1347</v>
      </c>
    </row>
    <row r="29" spans="1:19" ht="79.5" thickBot="1">
      <c r="A29" s="12" t="s">
        <v>18</v>
      </c>
      <c r="B29" s="12"/>
      <c r="C29" s="12"/>
      <c r="D29" s="12"/>
      <c r="E29" s="12"/>
      <c r="F29" s="13" t="s">
        <v>20</v>
      </c>
      <c r="G29" s="14">
        <v>1</v>
      </c>
      <c r="H29" s="53" t="s">
        <v>19</v>
      </c>
      <c r="I29" s="14">
        <v>21</v>
      </c>
      <c r="J29" s="14">
        <v>21</v>
      </c>
      <c r="K29" s="14">
        <v>0</v>
      </c>
      <c r="L29" s="14">
        <v>0</v>
      </c>
      <c r="M29" s="13" t="s">
        <v>8</v>
      </c>
      <c r="N29" s="25" t="s">
        <v>1074</v>
      </c>
      <c r="O29" s="28" t="s">
        <v>1348</v>
      </c>
      <c r="P29" s="29" t="s">
        <v>1169</v>
      </c>
      <c r="Q29" s="27">
        <v>0</v>
      </c>
      <c r="R29" s="27">
        <v>0</v>
      </c>
      <c r="S29" s="25" t="s">
        <v>1347</v>
      </c>
    </row>
    <row r="30" spans="1:19" ht="289.5" thickBot="1">
      <c r="A30" s="12" t="s">
        <v>595</v>
      </c>
      <c r="B30" s="12"/>
      <c r="C30" s="12"/>
      <c r="D30" s="12"/>
      <c r="E30" s="12"/>
      <c r="F30" s="13" t="s">
        <v>402</v>
      </c>
      <c r="G30" s="14" t="s">
        <v>399</v>
      </c>
      <c r="H30" s="53" t="s">
        <v>401</v>
      </c>
      <c r="I30" s="14" t="s">
        <v>400</v>
      </c>
      <c r="J30" s="14">
        <v>10</v>
      </c>
      <c r="K30" s="14">
        <v>0</v>
      </c>
      <c r="L30" s="14">
        <v>0</v>
      </c>
      <c r="M30" s="13" t="s">
        <v>403</v>
      </c>
      <c r="N30" s="18" t="s">
        <v>1025</v>
      </c>
      <c r="O30" s="18" t="s">
        <v>1089</v>
      </c>
      <c r="P30" s="18" t="s">
        <v>1169</v>
      </c>
      <c r="Q30" s="11">
        <v>0</v>
      </c>
      <c r="R30" s="11">
        <v>0</v>
      </c>
      <c r="S30" s="11" t="s">
        <v>1176</v>
      </c>
    </row>
    <row r="31" spans="1:19" ht="53.25" thickBot="1">
      <c r="A31" s="12" t="s">
        <v>596</v>
      </c>
      <c r="B31" s="12"/>
      <c r="C31" s="12"/>
      <c r="D31" s="12"/>
      <c r="E31" s="12"/>
      <c r="F31" s="13"/>
      <c r="G31" s="14">
        <v>1</v>
      </c>
      <c r="H31" s="53" t="s">
        <v>597</v>
      </c>
      <c r="I31" s="14">
        <v>4</v>
      </c>
      <c r="J31" s="14">
        <v>4</v>
      </c>
      <c r="K31" s="14">
        <v>0</v>
      </c>
      <c r="L31" s="14">
        <v>0</v>
      </c>
      <c r="M31" s="13" t="s">
        <v>8</v>
      </c>
      <c r="N31" s="11" t="s">
        <v>1011</v>
      </c>
      <c r="O31" s="18" t="s">
        <v>1090</v>
      </c>
      <c r="P31" s="18" t="s">
        <v>1169</v>
      </c>
      <c r="Q31" s="11">
        <v>0</v>
      </c>
      <c r="R31" s="11">
        <v>0</v>
      </c>
      <c r="S31" s="11" t="s">
        <v>1176</v>
      </c>
    </row>
    <row r="32" spans="1:19" ht="409.6" thickBot="1">
      <c r="A32" s="12" t="s">
        <v>598</v>
      </c>
      <c r="B32" s="12"/>
      <c r="C32" s="12"/>
      <c r="D32" s="12"/>
      <c r="E32" s="12"/>
      <c r="F32" s="13"/>
      <c r="G32" s="14">
        <v>1</v>
      </c>
      <c r="H32" s="53" t="s">
        <v>493</v>
      </c>
      <c r="I32" s="14">
        <v>10</v>
      </c>
      <c r="J32" s="14">
        <v>9</v>
      </c>
      <c r="K32" s="14">
        <v>1</v>
      </c>
      <c r="L32" s="14">
        <v>0</v>
      </c>
      <c r="M32" s="13" t="s">
        <v>8</v>
      </c>
      <c r="N32" s="11" t="s">
        <v>1186</v>
      </c>
      <c r="O32" s="18" t="s">
        <v>1187</v>
      </c>
      <c r="P32" s="18" t="s">
        <v>1188</v>
      </c>
      <c r="Q32" s="11">
        <v>0</v>
      </c>
      <c r="R32" s="11">
        <v>0</v>
      </c>
      <c r="S32" s="11" t="s">
        <v>1176</v>
      </c>
    </row>
    <row r="33" spans="1:19" ht="205.5" thickBot="1">
      <c r="A33" s="12" t="s">
        <v>599</v>
      </c>
      <c r="B33" s="12"/>
      <c r="C33" s="12"/>
      <c r="D33" s="12"/>
      <c r="E33" s="12"/>
      <c r="F33" s="13" t="s">
        <v>603</v>
      </c>
      <c r="G33" s="14">
        <v>2</v>
      </c>
      <c r="H33" s="53" t="s">
        <v>602</v>
      </c>
      <c r="I33" s="14" t="s">
        <v>600</v>
      </c>
      <c r="J33" s="14" t="s">
        <v>601</v>
      </c>
      <c r="K33" s="14" t="s">
        <v>285</v>
      </c>
      <c r="L33" s="14" t="s">
        <v>15</v>
      </c>
      <c r="M33" s="13" t="s">
        <v>8</v>
      </c>
      <c r="N33" s="28" t="s">
        <v>1349</v>
      </c>
      <c r="O33" s="28" t="s">
        <v>1604</v>
      </c>
      <c r="P33" s="28" t="s">
        <v>1350</v>
      </c>
      <c r="Q33" s="28" t="s">
        <v>1078</v>
      </c>
      <c r="R33" s="28" t="s">
        <v>1351</v>
      </c>
      <c r="S33" s="28" t="s">
        <v>1177</v>
      </c>
    </row>
    <row r="34" spans="1:19" ht="79.5" thickBot="1">
      <c r="A34" s="12" t="s">
        <v>604</v>
      </c>
      <c r="B34" s="12"/>
      <c r="C34" s="12"/>
      <c r="D34" s="12"/>
      <c r="E34" s="12"/>
      <c r="F34" s="13" t="s">
        <v>605</v>
      </c>
      <c r="G34" s="14">
        <v>1</v>
      </c>
      <c r="H34" s="53" t="s">
        <v>28</v>
      </c>
      <c r="I34" s="14">
        <v>9</v>
      </c>
      <c r="J34" s="14">
        <v>9</v>
      </c>
      <c r="K34" s="14">
        <v>0</v>
      </c>
      <c r="L34" s="14">
        <v>0</v>
      </c>
      <c r="M34" s="13" t="s">
        <v>14</v>
      </c>
      <c r="N34" s="11" t="s">
        <v>1011</v>
      </c>
      <c r="O34" s="11" t="s">
        <v>1091</v>
      </c>
      <c r="P34" s="18" t="s">
        <v>1177</v>
      </c>
      <c r="Q34" s="11">
        <v>0</v>
      </c>
      <c r="R34" s="11">
        <v>0</v>
      </c>
      <c r="S34" s="11" t="s">
        <v>1176</v>
      </c>
    </row>
    <row r="35" spans="1:19" ht="79.5" thickBot="1">
      <c r="A35" s="12" t="s">
        <v>266</v>
      </c>
      <c r="B35" s="12"/>
      <c r="C35" s="12"/>
      <c r="D35" s="12"/>
      <c r="E35" s="12"/>
      <c r="F35" s="13" t="s">
        <v>269</v>
      </c>
      <c r="G35" s="14">
        <v>2</v>
      </c>
      <c r="H35" s="53" t="s">
        <v>268</v>
      </c>
      <c r="I35" s="14" t="s">
        <v>267</v>
      </c>
      <c r="J35" s="14" t="s">
        <v>15</v>
      </c>
      <c r="K35" s="14" t="s">
        <v>15</v>
      </c>
      <c r="L35" s="14" t="s">
        <v>15</v>
      </c>
      <c r="M35" s="13" t="s">
        <v>8</v>
      </c>
      <c r="N35" s="28" t="s">
        <v>1027</v>
      </c>
      <c r="O35" s="30" t="s">
        <v>1352</v>
      </c>
      <c r="P35" s="29" t="s">
        <v>1169</v>
      </c>
      <c r="Q35" s="27">
        <v>0</v>
      </c>
      <c r="R35" s="27">
        <v>0</v>
      </c>
      <c r="S35" s="27" t="s">
        <v>1176</v>
      </c>
    </row>
    <row r="36" spans="1:19" ht="132" thickBot="1">
      <c r="A36" s="12" t="s">
        <v>21</v>
      </c>
      <c r="B36" s="12"/>
      <c r="C36" s="12"/>
      <c r="D36" s="12"/>
      <c r="E36" s="12"/>
      <c r="F36" s="13" t="s">
        <v>22</v>
      </c>
      <c r="G36" s="14" t="s">
        <v>606</v>
      </c>
      <c r="H36" s="53" t="s">
        <v>609</v>
      </c>
      <c r="I36" s="14" t="s">
        <v>607</v>
      </c>
      <c r="J36" s="14" t="s">
        <v>607</v>
      </c>
      <c r="K36" s="14" t="s">
        <v>608</v>
      </c>
      <c r="L36" s="14" t="s">
        <v>608</v>
      </c>
      <c r="M36" s="13" t="s">
        <v>610</v>
      </c>
      <c r="N36" s="11">
        <v>0</v>
      </c>
      <c r="O36" s="11">
        <v>0</v>
      </c>
      <c r="P36" s="11" t="s">
        <v>1176</v>
      </c>
      <c r="Q36" s="11">
        <v>0</v>
      </c>
      <c r="R36" s="11">
        <v>0</v>
      </c>
      <c r="S36" s="11" t="s">
        <v>1176</v>
      </c>
    </row>
    <row r="37" spans="1:19" ht="53.25" thickBot="1">
      <c r="A37" s="12" t="s">
        <v>611</v>
      </c>
      <c r="B37" s="12"/>
      <c r="C37" s="12"/>
      <c r="D37" s="12"/>
      <c r="E37" s="12"/>
      <c r="F37" s="13" t="s">
        <v>613</v>
      </c>
      <c r="G37" s="14">
        <v>1</v>
      </c>
      <c r="H37" s="53" t="s">
        <v>612</v>
      </c>
      <c r="I37" s="14">
        <v>2</v>
      </c>
      <c r="J37" s="14">
        <v>2</v>
      </c>
      <c r="K37" s="14">
        <v>0</v>
      </c>
      <c r="L37" s="14">
        <v>0</v>
      </c>
      <c r="M37" s="13" t="s">
        <v>8</v>
      </c>
      <c r="N37" s="11">
        <v>0</v>
      </c>
      <c r="O37" s="11">
        <v>0</v>
      </c>
      <c r="P37" s="11" t="s">
        <v>1176</v>
      </c>
      <c r="Q37" s="11">
        <v>0</v>
      </c>
      <c r="R37" s="11">
        <v>0</v>
      </c>
      <c r="S37" s="11" t="s">
        <v>1176</v>
      </c>
    </row>
    <row r="38" spans="1:19" ht="256.5" thickBot="1">
      <c r="A38" s="12" t="s">
        <v>23</v>
      </c>
      <c r="B38" s="12"/>
      <c r="C38" s="12"/>
      <c r="D38" s="12"/>
      <c r="E38" s="12"/>
      <c r="F38" s="13" t="s">
        <v>25</v>
      </c>
      <c r="G38" s="14">
        <v>3</v>
      </c>
      <c r="H38" s="53" t="s">
        <v>24</v>
      </c>
      <c r="I38" s="14" t="s">
        <v>614</v>
      </c>
      <c r="J38" s="14" t="s">
        <v>615</v>
      </c>
      <c r="K38" s="14" t="s">
        <v>270</v>
      </c>
      <c r="L38" s="14" t="s">
        <v>88</v>
      </c>
      <c r="M38" s="13" t="s">
        <v>8</v>
      </c>
      <c r="N38" s="28" t="s">
        <v>1353</v>
      </c>
      <c r="O38" s="28" t="s">
        <v>1354</v>
      </c>
      <c r="P38" s="28" t="s">
        <v>1355</v>
      </c>
      <c r="Q38" s="28" t="s">
        <v>1356</v>
      </c>
      <c r="R38" s="28" t="s">
        <v>1356</v>
      </c>
      <c r="S38" s="28" t="s">
        <v>1176</v>
      </c>
    </row>
    <row r="39" spans="1:19" ht="129" thickBot="1">
      <c r="A39" s="12" t="s">
        <v>271</v>
      </c>
      <c r="B39" s="12"/>
      <c r="C39" s="12"/>
      <c r="D39" s="12"/>
      <c r="E39" s="12"/>
      <c r="F39" s="13" t="s">
        <v>274</v>
      </c>
      <c r="G39" s="14">
        <v>3</v>
      </c>
      <c r="H39" s="53" t="s">
        <v>273</v>
      </c>
      <c r="I39" s="14" t="s">
        <v>272</v>
      </c>
      <c r="J39" s="14" t="s">
        <v>272</v>
      </c>
      <c r="K39" s="14" t="s">
        <v>26</v>
      </c>
      <c r="L39" s="14" t="s">
        <v>88</v>
      </c>
      <c r="M39" s="13" t="s">
        <v>8</v>
      </c>
      <c r="N39" s="28" t="s">
        <v>1357</v>
      </c>
      <c r="O39" s="30" t="s">
        <v>1358</v>
      </c>
      <c r="P39" s="29" t="s">
        <v>1360</v>
      </c>
      <c r="Q39" s="28" t="s">
        <v>1356</v>
      </c>
      <c r="R39" s="28" t="s">
        <v>1356</v>
      </c>
      <c r="S39" s="28" t="s">
        <v>1176</v>
      </c>
    </row>
    <row r="40" spans="1:19" ht="132" thickBot="1">
      <c r="A40" s="12" t="s">
        <v>616</v>
      </c>
      <c r="B40" s="12"/>
      <c r="C40" s="12"/>
      <c r="D40" s="12"/>
      <c r="E40" s="12"/>
      <c r="F40" s="13" t="s">
        <v>619</v>
      </c>
      <c r="G40" s="14">
        <v>3</v>
      </c>
      <c r="H40" s="53" t="s">
        <v>618</v>
      </c>
      <c r="I40" s="14" t="s">
        <v>617</v>
      </c>
      <c r="J40" s="14" t="s">
        <v>617</v>
      </c>
      <c r="K40" s="14" t="s">
        <v>26</v>
      </c>
      <c r="L40" s="14" t="s">
        <v>26</v>
      </c>
      <c r="M40" s="13" t="s">
        <v>8</v>
      </c>
      <c r="N40" s="18" t="s">
        <v>1073</v>
      </c>
      <c r="O40" s="18" t="s">
        <v>1092</v>
      </c>
      <c r="P40" s="18" t="s">
        <v>1359</v>
      </c>
      <c r="Q40" s="11">
        <v>0</v>
      </c>
      <c r="R40" s="11">
        <v>0</v>
      </c>
      <c r="S40" s="11" t="s">
        <v>1176</v>
      </c>
    </row>
    <row r="41" spans="1:19" ht="263.25" thickBot="1">
      <c r="A41" s="12" t="s">
        <v>27</v>
      </c>
      <c r="B41" s="12"/>
      <c r="C41" s="12"/>
      <c r="D41" s="12"/>
      <c r="E41" s="12"/>
      <c r="F41" s="13" t="s">
        <v>620</v>
      </c>
      <c r="G41" s="14">
        <v>1</v>
      </c>
      <c r="H41" s="53" t="s">
        <v>28</v>
      </c>
      <c r="I41" s="14">
        <v>9</v>
      </c>
      <c r="J41" s="14">
        <v>9</v>
      </c>
      <c r="K41" s="14">
        <v>0</v>
      </c>
      <c r="L41" s="14">
        <v>0</v>
      </c>
      <c r="M41" s="13" t="s">
        <v>14</v>
      </c>
      <c r="N41" s="27" t="s">
        <v>1011</v>
      </c>
      <c r="O41" s="30" t="s">
        <v>1091</v>
      </c>
      <c r="P41" s="31" t="s">
        <v>1360</v>
      </c>
      <c r="Q41" s="27">
        <v>0</v>
      </c>
      <c r="R41" s="27">
        <v>0</v>
      </c>
      <c r="S41" s="27" t="s">
        <v>1176</v>
      </c>
    </row>
    <row r="42" spans="1:19" ht="263.25" thickBot="1">
      <c r="A42" s="12" t="s">
        <v>29</v>
      </c>
      <c r="B42" s="12"/>
      <c r="C42" s="12"/>
      <c r="D42" s="12"/>
      <c r="E42" s="12"/>
      <c r="F42" s="13" t="s">
        <v>621</v>
      </c>
      <c r="G42" s="14">
        <v>1</v>
      </c>
      <c r="H42" s="53" t="s">
        <v>30</v>
      </c>
      <c r="I42" s="14">
        <v>6</v>
      </c>
      <c r="J42" s="14">
        <v>6</v>
      </c>
      <c r="K42" s="14">
        <v>0</v>
      </c>
      <c r="L42" s="14">
        <v>0</v>
      </c>
      <c r="M42" s="13" t="s">
        <v>14</v>
      </c>
      <c r="N42" s="27">
        <v>0</v>
      </c>
      <c r="O42" s="27">
        <v>0</v>
      </c>
      <c r="P42" s="27" t="s">
        <v>1176</v>
      </c>
      <c r="Q42" s="27">
        <v>0</v>
      </c>
      <c r="R42" s="27">
        <v>0</v>
      </c>
      <c r="S42" s="27" t="s">
        <v>1176</v>
      </c>
    </row>
    <row r="43" spans="1:19" ht="184.5" thickBot="1">
      <c r="A43" s="12" t="s">
        <v>622</v>
      </c>
      <c r="B43" s="12"/>
      <c r="C43" s="12"/>
      <c r="D43" s="12"/>
      <c r="E43" s="12"/>
      <c r="F43" s="13" t="s">
        <v>625</v>
      </c>
      <c r="G43" s="14">
        <v>4</v>
      </c>
      <c r="H43" s="53" t="s">
        <v>624</v>
      </c>
      <c r="I43" s="14" t="s">
        <v>623</v>
      </c>
      <c r="J43" s="14" t="s">
        <v>623</v>
      </c>
      <c r="K43" s="14" t="s">
        <v>49</v>
      </c>
      <c r="L43" s="14" t="s">
        <v>49</v>
      </c>
      <c r="M43" s="13" t="s">
        <v>8</v>
      </c>
      <c r="N43" s="18" t="s">
        <v>1076</v>
      </c>
      <c r="O43" s="18" t="s">
        <v>1093</v>
      </c>
      <c r="P43" s="18" t="s">
        <v>1177</v>
      </c>
      <c r="Q43" s="11">
        <v>0</v>
      </c>
      <c r="R43" s="11">
        <v>0</v>
      </c>
      <c r="S43" s="11" t="s">
        <v>1176</v>
      </c>
    </row>
    <row r="44" spans="1:19" ht="79.5" thickBot="1">
      <c r="A44" s="12" t="s">
        <v>626</v>
      </c>
      <c r="B44" s="12"/>
      <c r="C44" s="12"/>
      <c r="D44" s="12"/>
      <c r="E44" s="12"/>
      <c r="F44" s="13" t="s">
        <v>279</v>
      </c>
      <c r="G44" s="14" t="s">
        <v>275</v>
      </c>
      <c r="H44" s="53" t="s">
        <v>278</v>
      </c>
      <c r="I44" s="14" t="s">
        <v>276</v>
      </c>
      <c r="J44" s="14" t="s">
        <v>276</v>
      </c>
      <c r="K44" s="14" t="s">
        <v>277</v>
      </c>
      <c r="L44" s="14" t="s">
        <v>277</v>
      </c>
      <c r="M44" s="13" t="s">
        <v>280</v>
      </c>
      <c r="N44" s="18" t="s">
        <v>1015</v>
      </c>
      <c r="O44" s="18" t="s">
        <v>1361</v>
      </c>
      <c r="P44" s="18" t="s">
        <v>1177</v>
      </c>
      <c r="Q44" s="11">
        <v>0</v>
      </c>
      <c r="R44" s="11">
        <v>0</v>
      </c>
      <c r="S44" s="11" t="s">
        <v>1176</v>
      </c>
    </row>
    <row r="45" spans="1:19" ht="263.25" thickBot="1">
      <c r="A45" s="12" t="s">
        <v>281</v>
      </c>
      <c r="B45" s="12"/>
      <c r="C45" s="12"/>
      <c r="D45" s="12"/>
      <c r="E45" s="12"/>
      <c r="F45" s="13" t="s">
        <v>561</v>
      </c>
      <c r="G45" s="14">
        <v>2</v>
      </c>
      <c r="H45" s="53" t="s">
        <v>560</v>
      </c>
      <c r="I45" s="14" t="s">
        <v>558</v>
      </c>
      <c r="J45" s="14" t="s">
        <v>559</v>
      </c>
      <c r="K45" s="14" t="s">
        <v>258</v>
      </c>
      <c r="L45" s="14" t="s">
        <v>15</v>
      </c>
      <c r="M45" s="13" t="s">
        <v>8</v>
      </c>
      <c r="N45" s="18" t="s">
        <v>1363</v>
      </c>
      <c r="O45" s="18" t="s">
        <v>1364</v>
      </c>
      <c r="P45" s="18" t="s">
        <v>1365</v>
      </c>
      <c r="Q45" s="18" t="s">
        <v>1027</v>
      </c>
      <c r="R45" s="18" t="s">
        <v>1162</v>
      </c>
      <c r="S45" s="18" t="s">
        <v>1362</v>
      </c>
    </row>
    <row r="46" spans="1:19" ht="53.25" thickBot="1">
      <c r="A46" s="12" t="s">
        <v>627</v>
      </c>
      <c r="B46" s="12"/>
      <c r="C46" s="12"/>
      <c r="D46" s="12"/>
      <c r="E46" s="12"/>
      <c r="F46" s="13" t="s">
        <v>629</v>
      </c>
      <c r="G46" s="14">
        <v>1</v>
      </c>
      <c r="H46" s="53" t="s">
        <v>628</v>
      </c>
      <c r="I46" s="14">
        <v>9</v>
      </c>
      <c r="J46" s="14">
        <v>9</v>
      </c>
      <c r="K46" s="14">
        <v>0</v>
      </c>
      <c r="L46" s="14">
        <v>0</v>
      </c>
      <c r="M46" s="13" t="s">
        <v>14</v>
      </c>
      <c r="N46" s="11">
        <v>0</v>
      </c>
      <c r="O46" s="11">
        <v>0</v>
      </c>
      <c r="P46" s="11" t="s">
        <v>1176</v>
      </c>
      <c r="Q46" s="11">
        <v>0</v>
      </c>
      <c r="R46" s="11">
        <v>0</v>
      </c>
      <c r="S46" s="11" t="s">
        <v>1176</v>
      </c>
    </row>
    <row r="47" spans="1:19" ht="409.5" thickBot="1">
      <c r="A47" s="12" t="s">
        <v>31</v>
      </c>
      <c r="B47" s="12"/>
      <c r="C47" s="12"/>
      <c r="D47" s="12"/>
      <c r="E47" s="12"/>
      <c r="F47" s="13" t="s">
        <v>631</v>
      </c>
      <c r="G47" s="14">
        <v>5</v>
      </c>
      <c r="H47" s="53" t="s">
        <v>630</v>
      </c>
      <c r="I47" s="14" t="s">
        <v>32</v>
      </c>
      <c r="J47" s="14" t="s">
        <v>33</v>
      </c>
      <c r="K47" s="14" t="s">
        <v>34</v>
      </c>
      <c r="L47" s="14" t="s">
        <v>35</v>
      </c>
      <c r="M47" s="13" t="s">
        <v>8</v>
      </c>
      <c r="N47" s="28" t="s">
        <v>1366</v>
      </c>
      <c r="O47" s="30" t="s">
        <v>1367</v>
      </c>
      <c r="P47" s="28" t="s">
        <v>1368</v>
      </c>
      <c r="Q47" s="28" t="s">
        <v>1369</v>
      </c>
      <c r="R47" s="28" t="s">
        <v>1369</v>
      </c>
      <c r="S47" s="27" t="s">
        <v>1176</v>
      </c>
    </row>
    <row r="48" spans="1:19" ht="184.5" thickBot="1">
      <c r="A48" s="12" t="s">
        <v>632</v>
      </c>
      <c r="B48" s="12"/>
      <c r="C48" s="12"/>
      <c r="D48" s="12"/>
      <c r="E48" s="12"/>
      <c r="F48" s="13" t="s">
        <v>633</v>
      </c>
      <c r="G48" s="14">
        <v>2</v>
      </c>
      <c r="H48" s="53" t="s">
        <v>602</v>
      </c>
      <c r="I48" s="14" t="s">
        <v>600</v>
      </c>
      <c r="J48" s="14" t="s">
        <v>601</v>
      </c>
      <c r="K48" s="14" t="s">
        <v>285</v>
      </c>
      <c r="L48" s="14" t="s">
        <v>15</v>
      </c>
      <c r="M48" s="13" t="s">
        <v>8</v>
      </c>
      <c r="N48" s="18" t="s">
        <v>1077</v>
      </c>
      <c r="O48" s="18" t="s">
        <v>1094</v>
      </c>
      <c r="P48" s="18" t="s">
        <v>1169</v>
      </c>
      <c r="Q48" s="18" t="s">
        <v>1078</v>
      </c>
      <c r="R48" s="18" t="s">
        <v>1163</v>
      </c>
      <c r="S48" s="18" t="s">
        <v>1370</v>
      </c>
    </row>
    <row r="49" spans="1:19" ht="315.75" thickBot="1">
      <c r="A49" s="12" t="s">
        <v>36</v>
      </c>
      <c r="B49" s="12"/>
      <c r="C49" s="12"/>
      <c r="D49" s="12"/>
      <c r="E49" s="12"/>
      <c r="F49" s="13" t="s">
        <v>573</v>
      </c>
      <c r="G49" s="14">
        <v>3</v>
      </c>
      <c r="H49" s="53" t="s">
        <v>38</v>
      </c>
      <c r="I49" s="14" t="s">
        <v>556</v>
      </c>
      <c r="J49" s="14" t="s">
        <v>557</v>
      </c>
      <c r="K49" s="14" t="s">
        <v>37</v>
      </c>
      <c r="L49" s="14" t="s">
        <v>88</v>
      </c>
      <c r="M49" s="13" t="s">
        <v>14</v>
      </c>
      <c r="N49" s="28" t="s">
        <v>1373</v>
      </c>
      <c r="O49" s="28" t="s">
        <v>1088</v>
      </c>
      <c r="P49" s="32" t="s">
        <v>1201</v>
      </c>
      <c r="Q49" s="28" t="s">
        <v>1073</v>
      </c>
      <c r="R49" s="28" t="s">
        <v>1160</v>
      </c>
      <c r="S49" s="32" t="s">
        <v>1201</v>
      </c>
    </row>
    <row r="50" spans="1:19" ht="132" thickBot="1">
      <c r="A50" s="12" t="s">
        <v>282</v>
      </c>
      <c r="B50" s="12"/>
      <c r="C50" s="12"/>
      <c r="D50" s="12"/>
      <c r="E50" s="12"/>
      <c r="F50" s="13"/>
      <c r="G50" s="14">
        <v>2</v>
      </c>
      <c r="H50" s="53" t="s">
        <v>538</v>
      </c>
      <c r="I50" s="14" t="s">
        <v>283</v>
      </c>
      <c r="J50" s="14" t="s">
        <v>284</v>
      </c>
      <c r="K50" s="14" t="s">
        <v>285</v>
      </c>
      <c r="L50" s="14" t="s">
        <v>15</v>
      </c>
      <c r="M50" s="13" t="s">
        <v>8</v>
      </c>
      <c r="N50" s="18" t="s">
        <v>1189</v>
      </c>
      <c r="O50" s="18" t="s">
        <v>1190</v>
      </c>
      <c r="P50" s="18" t="s">
        <v>1371</v>
      </c>
      <c r="Q50" s="11">
        <v>0</v>
      </c>
      <c r="R50" s="11">
        <v>0</v>
      </c>
      <c r="S50" s="11" t="s">
        <v>1176</v>
      </c>
    </row>
    <row r="51" spans="1:19" ht="27" thickBot="1">
      <c r="A51" s="12" t="s">
        <v>286</v>
      </c>
      <c r="B51" s="12"/>
      <c r="C51" s="12"/>
      <c r="D51" s="12"/>
      <c r="E51" s="12"/>
      <c r="F51" s="13" t="s">
        <v>288</v>
      </c>
      <c r="G51" s="14">
        <v>1</v>
      </c>
      <c r="H51" s="53" t="s">
        <v>287</v>
      </c>
      <c r="I51" s="14">
        <v>11</v>
      </c>
      <c r="J51" s="14">
        <v>10</v>
      </c>
      <c r="K51" s="14">
        <v>1</v>
      </c>
      <c r="L51" s="14">
        <v>0</v>
      </c>
      <c r="M51" s="13" t="s">
        <v>8</v>
      </c>
      <c r="N51" s="11">
        <v>0</v>
      </c>
      <c r="O51" s="11">
        <v>0</v>
      </c>
      <c r="P51" s="11" t="s">
        <v>1176</v>
      </c>
      <c r="Q51" s="11">
        <v>0</v>
      </c>
      <c r="R51" s="11">
        <v>0</v>
      </c>
      <c r="S51" s="11" t="s">
        <v>1176</v>
      </c>
    </row>
    <row r="52" spans="1:19" ht="409.6" thickBot="1">
      <c r="A52" s="12" t="s">
        <v>42</v>
      </c>
      <c r="B52" s="12"/>
      <c r="C52" s="12"/>
      <c r="D52" s="12"/>
      <c r="E52" s="12"/>
      <c r="F52" s="13" t="s">
        <v>48</v>
      </c>
      <c r="G52" s="14" t="s">
        <v>164</v>
      </c>
      <c r="H52" s="53" t="s">
        <v>47</v>
      </c>
      <c r="I52" s="14" t="s">
        <v>43</v>
      </c>
      <c r="J52" s="14" t="s">
        <v>44</v>
      </c>
      <c r="K52" s="14" t="s">
        <v>45</v>
      </c>
      <c r="L52" s="14" t="s">
        <v>46</v>
      </c>
      <c r="M52" s="14" t="s">
        <v>1191</v>
      </c>
      <c r="N52" s="28" t="s">
        <v>1372</v>
      </c>
      <c r="O52" s="28" t="s">
        <v>1605</v>
      </c>
      <c r="P52" s="32" t="s">
        <v>1169</v>
      </c>
      <c r="Q52" s="28" t="s">
        <v>1356</v>
      </c>
      <c r="R52" s="28" t="s">
        <v>1356</v>
      </c>
      <c r="S52" s="28" t="s">
        <v>1176</v>
      </c>
    </row>
    <row r="53" spans="1:19" ht="409.6" thickBot="1">
      <c r="A53" s="12" t="s">
        <v>634</v>
      </c>
      <c r="B53" s="12"/>
      <c r="C53" s="12"/>
      <c r="D53" s="12"/>
      <c r="E53" s="12"/>
      <c r="F53" s="13" t="s">
        <v>635</v>
      </c>
      <c r="G53" s="14" t="s">
        <v>164</v>
      </c>
      <c r="H53" s="53" t="s">
        <v>47</v>
      </c>
      <c r="I53" s="14" t="s">
        <v>43</v>
      </c>
      <c r="J53" s="14" t="s">
        <v>44</v>
      </c>
      <c r="K53" s="14" t="s">
        <v>45</v>
      </c>
      <c r="L53" s="14" t="s">
        <v>46</v>
      </c>
      <c r="M53" s="14" t="s">
        <v>1191</v>
      </c>
      <c r="N53" s="28" t="s">
        <v>1372</v>
      </c>
      <c r="O53" s="28" t="s">
        <v>1605</v>
      </c>
      <c r="P53" s="32" t="s">
        <v>1169</v>
      </c>
      <c r="Q53" s="28" t="s">
        <v>1356</v>
      </c>
      <c r="R53" s="28" t="s">
        <v>1356</v>
      </c>
      <c r="S53" s="28" t="s">
        <v>1176</v>
      </c>
    </row>
    <row r="54" spans="1:19" ht="79.5" thickBot="1">
      <c r="A54" s="12" t="s">
        <v>636</v>
      </c>
      <c r="B54" s="12"/>
      <c r="C54" s="12"/>
      <c r="D54" s="12"/>
      <c r="E54" s="12"/>
      <c r="F54" s="13" t="s">
        <v>638</v>
      </c>
      <c r="G54" s="14">
        <v>1</v>
      </c>
      <c r="H54" s="53" t="s">
        <v>637</v>
      </c>
      <c r="I54" s="14">
        <v>8</v>
      </c>
      <c r="J54" s="14">
        <v>8</v>
      </c>
      <c r="K54" s="14">
        <v>0</v>
      </c>
      <c r="L54" s="14">
        <v>0</v>
      </c>
      <c r="M54" s="13" t="s">
        <v>8</v>
      </c>
      <c r="N54" s="11" t="s">
        <v>1026</v>
      </c>
      <c r="O54" s="18" t="s">
        <v>1095</v>
      </c>
      <c r="P54" s="18" t="s">
        <v>1341</v>
      </c>
      <c r="Q54" s="11">
        <v>0</v>
      </c>
      <c r="R54" s="11">
        <v>0</v>
      </c>
      <c r="S54" s="11" t="s">
        <v>1176</v>
      </c>
    </row>
    <row r="55" spans="1:19" ht="409.6" thickBot="1">
      <c r="A55" s="12" t="s">
        <v>639</v>
      </c>
      <c r="B55" s="12"/>
      <c r="C55" s="12"/>
      <c r="D55" s="12"/>
      <c r="E55" s="12"/>
      <c r="F55" s="13" t="s">
        <v>641</v>
      </c>
      <c r="G55" s="14">
        <v>1</v>
      </c>
      <c r="H55" s="53" t="s">
        <v>640</v>
      </c>
      <c r="I55" s="14">
        <v>10</v>
      </c>
      <c r="J55" s="14">
        <v>8</v>
      </c>
      <c r="K55" s="14">
        <v>2</v>
      </c>
      <c r="L55" s="14">
        <v>0</v>
      </c>
      <c r="M55" s="13" t="s">
        <v>82</v>
      </c>
      <c r="N55" s="18" t="s">
        <v>1193</v>
      </c>
      <c r="O55" s="18" t="s">
        <v>1192</v>
      </c>
      <c r="P55" s="18" t="s">
        <v>1194</v>
      </c>
      <c r="Q55" s="11">
        <v>0</v>
      </c>
      <c r="R55" s="11">
        <v>0</v>
      </c>
      <c r="S55" s="11" t="s">
        <v>1176</v>
      </c>
    </row>
    <row r="56" spans="1:19" ht="237" thickBot="1">
      <c r="A56" s="12" t="s">
        <v>289</v>
      </c>
      <c r="B56" s="12"/>
      <c r="C56" s="12"/>
      <c r="D56" s="12"/>
      <c r="E56" s="12"/>
      <c r="F56" s="13" t="s">
        <v>291</v>
      </c>
      <c r="G56" s="14">
        <v>3</v>
      </c>
      <c r="H56" s="53" t="s">
        <v>290</v>
      </c>
      <c r="I56" s="14" t="s">
        <v>552</v>
      </c>
      <c r="J56" s="14" t="s">
        <v>552</v>
      </c>
      <c r="K56" s="14" t="s">
        <v>26</v>
      </c>
      <c r="L56" s="14" t="s">
        <v>26</v>
      </c>
      <c r="M56" s="13" t="s">
        <v>8</v>
      </c>
      <c r="N56" s="25" t="s">
        <v>1374</v>
      </c>
      <c r="O56" s="28" t="s">
        <v>1606</v>
      </c>
      <c r="P56" s="32" t="s">
        <v>1375</v>
      </c>
      <c r="Q56" s="28" t="s">
        <v>1063</v>
      </c>
      <c r="R56" s="28" t="s">
        <v>1063</v>
      </c>
      <c r="S56" s="28" t="s">
        <v>1176</v>
      </c>
    </row>
    <row r="57" spans="1:19" ht="237" thickBot="1">
      <c r="A57" s="12" t="s">
        <v>292</v>
      </c>
      <c r="B57" s="12"/>
      <c r="C57" s="12"/>
      <c r="D57" s="12"/>
      <c r="E57" s="12"/>
      <c r="F57" s="13" t="s">
        <v>646</v>
      </c>
      <c r="G57" s="14">
        <v>7</v>
      </c>
      <c r="H57" s="53" t="s">
        <v>645</v>
      </c>
      <c r="I57" s="14" t="s">
        <v>642</v>
      </c>
      <c r="J57" s="14" t="s">
        <v>643</v>
      </c>
      <c r="K57" s="14" t="s">
        <v>644</v>
      </c>
      <c r="L57" s="14" t="s">
        <v>644</v>
      </c>
      <c r="M57" s="13" t="s">
        <v>14</v>
      </c>
      <c r="N57" s="25" t="s">
        <v>1374</v>
      </c>
      <c r="O57" s="28" t="s">
        <v>1606</v>
      </c>
      <c r="P57" s="32" t="s">
        <v>1375</v>
      </c>
      <c r="Q57" s="28" t="s">
        <v>1063</v>
      </c>
      <c r="R57" s="28" t="s">
        <v>1063</v>
      </c>
      <c r="S57" s="28" t="s">
        <v>1176</v>
      </c>
    </row>
    <row r="58" spans="1:19" ht="53.25" thickBot="1">
      <c r="A58" s="12" t="s">
        <v>293</v>
      </c>
      <c r="B58" s="12"/>
      <c r="C58" s="12"/>
      <c r="D58" s="12"/>
      <c r="E58" s="12"/>
      <c r="F58" s="13" t="s">
        <v>295</v>
      </c>
      <c r="G58" s="14">
        <v>1</v>
      </c>
      <c r="H58" s="53" t="s">
        <v>294</v>
      </c>
      <c r="I58" s="14">
        <v>9</v>
      </c>
      <c r="J58" s="14">
        <v>9</v>
      </c>
      <c r="K58" s="14">
        <v>0</v>
      </c>
      <c r="L58" s="14">
        <v>0</v>
      </c>
      <c r="M58" s="13" t="s">
        <v>8</v>
      </c>
      <c r="N58" s="27" t="s">
        <v>1034</v>
      </c>
      <c r="O58" s="27" t="s">
        <v>1376</v>
      </c>
      <c r="P58" s="33" t="s">
        <v>1010</v>
      </c>
      <c r="Q58" s="27">
        <v>0</v>
      </c>
      <c r="R58" s="27">
        <v>0</v>
      </c>
      <c r="S58" s="28" t="s">
        <v>1176</v>
      </c>
    </row>
    <row r="59" spans="1:19" ht="289.5" thickBot="1">
      <c r="A59" s="12" t="s">
        <v>647</v>
      </c>
      <c r="B59" s="12"/>
      <c r="C59" s="12"/>
      <c r="D59" s="12"/>
      <c r="E59" s="12"/>
      <c r="F59" s="13" t="s">
        <v>650</v>
      </c>
      <c r="G59" s="14">
        <v>2</v>
      </c>
      <c r="H59" s="53" t="s">
        <v>649</v>
      </c>
      <c r="I59" s="14" t="s">
        <v>496</v>
      </c>
      <c r="J59" s="14" t="s">
        <v>648</v>
      </c>
      <c r="K59" s="14" t="s">
        <v>349</v>
      </c>
      <c r="L59" s="14" t="s">
        <v>162</v>
      </c>
      <c r="M59" s="13" t="s">
        <v>8</v>
      </c>
      <c r="N59" s="18" t="s">
        <v>1195</v>
      </c>
      <c r="O59" s="18" t="s">
        <v>1196</v>
      </c>
      <c r="P59" s="18" t="s">
        <v>1197</v>
      </c>
      <c r="Q59" s="18" t="s">
        <v>1164</v>
      </c>
      <c r="R59" s="18" t="s">
        <v>1165</v>
      </c>
      <c r="S59" s="18" t="s">
        <v>1159</v>
      </c>
    </row>
    <row r="60" spans="1:19" ht="79.5" thickBot="1">
      <c r="A60" s="12" t="s">
        <v>651</v>
      </c>
      <c r="B60" s="12"/>
      <c r="C60" s="12"/>
      <c r="D60" s="12"/>
      <c r="E60" s="12"/>
      <c r="F60" s="13"/>
      <c r="G60" s="14">
        <v>1</v>
      </c>
      <c r="H60" s="53" t="s">
        <v>652</v>
      </c>
      <c r="I60" s="14">
        <v>10</v>
      </c>
      <c r="J60" s="14">
        <v>10</v>
      </c>
      <c r="K60" s="14">
        <v>0</v>
      </c>
      <c r="L60" s="14">
        <v>0</v>
      </c>
      <c r="M60" s="13" t="s">
        <v>8</v>
      </c>
      <c r="N60" s="11" t="s">
        <v>1026</v>
      </c>
      <c r="O60" s="18" t="s">
        <v>1377</v>
      </c>
      <c r="P60" s="18" t="s">
        <v>1341</v>
      </c>
      <c r="Q60" s="11">
        <v>0</v>
      </c>
      <c r="R60" s="11">
        <v>0</v>
      </c>
      <c r="S60" s="11" t="s">
        <v>1176</v>
      </c>
    </row>
    <row r="61" spans="1:19" s="6" customFormat="1" ht="27" thickBot="1">
      <c r="A61" s="46" t="s">
        <v>297</v>
      </c>
      <c r="B61" s="46"/>
      <c r="C61" s="46"/>
      <c r="D61" s="46"/>
      <c r="E61" s="46"/>
      <c r="F61" s="47"/>
      <c r="G61" s="48">
        <v>1</v>
      </c>
      <c r="H61" s="55" t="s">
        <v>1624</v>
      </c>
      <c r="I61" s="48"/>
      <c r="J61" s="48"/>
      <c r="K61" s="48"/>
      <c r="L61" s="48"/>
      <c r="M61" s="47" t="s">
        <v>8</v>
      </c>
      <c r="N61" s="45"/>
      <c r="O61" s="45"/>
      <c r="P61" s="45"/>
      <c r="Q61" s="45"/>
      <c r="R61" s="45"/>
      <c r="S61" s="45"/>
    </row>
    <row r="62" spans="1:19" ht="27" thickBot="1">
      <c r="A62" s="12" t="s">
        <v>653</v>
      </c>
      <c r="B62" s="12"/>
      <c r="C62" s="12"/>
      <c r="D62" s="12"/>
      <c r="E62" s="12"/>
      <c r="F62" s="13"/>
      <c r="G62" s="14">
        <v>1</v>
      </c>
      <c r="H62" s="53" t="s">
        <v>654</v>
      </c>
      <c r="I62" s="14">
        <v>2</v>
      </c>
      <c r="J62" s="14">
        <v>2</v>
      </c>
      <c r="K62" s="14">
        <v>0</v>
      </c>
      <c r="L62" s="14">
        <v>0</v>
      </c>
      <c r="M62" s="13" t="s">
        <v>8</v>
      </c>
      <c r="N62" s="11">
        <v>0</v>
      </c>
      <c r="O62" s="11">
        <v>0</v>
      </c>
      <c r="P62" s="11" t="s">
        <v>1176</v>
      </c>
      <c r="Q62" s="11">
        <v>0</v>
      </c>
      <c r="R62" s="11">
        <v>0</v>
      </c>
      <c r="S62" s="11" t="s">
        <v>1176</v>
      </c>
    </row>
    <row r="63" spans="1:19" ht="409.6" thickBot="1">
      <c r="A63" s="12" t="s">
        <v>298</v>
      </c>
      <c r="B63" s="12"/>
      <c r="C63" s="12"/>
      <c r="D63" s="12"/>
      <c r="E63" s="12"/>
      <c r="F63" s="13"/>
      <c r="G63" s="14">
        <v>1</v>
      </c>
      <c r="H63" s="53" t="s">
        <v>299</v>
      </c>
      <c r="I63" s="14">
        <v>23</v>
      </c>
      <c r="J63" s="14">
        <v>19</v>
      </c>
      <c r="K63" s="14">
        <v>4</v>
      </c>
      <c r="L63" s="14">
        <v>0</v>
      </c>
      <c r="M63" s="13" t="s">
        <v>8</v>
      </c>
      <c r="N63" s="18" t="s">
        <v>1079</v>
      </c>
      <c r="O63" s="18" t="s">
        <v>1096</v>
      </c>
      <c r="P63" s="18" t="s">
        <v>1378</v>
      </c>
      <c r="Q63" s="11">
        <v>0</v>
      </c>
      <c r="R63" s="11">
        <v>0</v>
      </c>
      <c r="S63" s="11" t="s">
        <v>1176</v>
      </c>
    </row>
    <row r="64" spans="1:19" ht="79.5" thickBot="1">
      <c r="A64" s="12" t="s">
        <v>165</v>
      </c>
      <c r="B64" s="12"/>
      <c r="C64" s="12"/>
      <c r="D64" s="12"/>
      <c r="E64" s="12"/>
      <c r="F64" s="13" t="s">
        <v>655</v>
      </c>
      <c r="G64" s="14">
        <v>1</v>
      </c>
      <c r="H64" s="53" t="s">
        <v>166</v>
      </c>
      <c r="I64" s="14">
        <v>10</v>
      </c>
      <c r="J64" s="14">
        <v>9</v>
      </c>
      <c r="K64" s="14">
        <v>1</v>
      </c>
      <c r="L64" s="14">
        <v>0</v>
      </c>
      <c r="M64" s="13" t="s">
        <v>8</v>
      </c>
      <c r="N64" s="18" t="s">
        <v>1080</v>
      </c>
      <c r="O64" s="18" t="s">
        <v>1198</v>
      </c>
      <c r="P64" s="18" t="s">
        <v>1341</v>
      </c>
      <c r="Q64" s="11">
        <v>0</v>
      </c>
      <c r="R64" s="11">
        <v>0</v>
      </c>
      <c r="S64" s="11" t="s">
        <v>1176</v>
      </c>
    </row>
    <row r="65" spans="1:19" ht="53.25" thickBot="1">
      <c r="A65" s="12" t="s">
        <v>656</v>
      </c>
      <c r="B65" s="12"/>
      <c r="C65" s="12"/>
      <c r="D65" s="12"/>
      <c r="E65" s="12"/>
      <c r="F65" s="13" t="s">
        <v>50</v>
      </c>
      <c r="G65" s="14">
        <v>1</v>
      </c>
      <c r="H65" s="53" t="s">
        <v>657</v>
      </c>
      <c r="I65" s="14">
        <v>8</v>
      </c>
      <c r="J65" s="14">
        <v>8</v>
      </c>
      <c r="K65" s="14">
        <v>0</v>
      </c>
      <c r="L65" s="14">
        <v>0</v>
      </c>
      <c r="M65" s="13" t="s">
        <v>8</v>
      </c>
      <c r="N65" s="25" t="s">
        <v>1161</v>
      </c>
      <c r="O65" s="28" t="s">
        <v>1379</v>
      </c>
      <c r="P65" s="33" t="s">
        <v>1010</v>
      </c>
      <c r="Q65" s="27">
        <v>0</v>
      </c>
      <c r="R65" s="27">
        <v>0</v>
      </c>
      <c r="S65" s="28" t="s">
        <v>1176</v>
      </c>
    </row>
    <row r="66" spans="1:19" ht="53.25" thickBot="1">
      <c r="A66" s="12" t="s">
        <v>658</v>
      </c>
      <c r="B66" s="12"/>
      <c r="C66" s="12"/>
      <c r="D66" s="12"/>
      <c r="E66" s="12"/>
      <c r="F66" s="13" t="s">
        <v>659</v>
      </c>
      <c r="G66" s="14">
        <v>1</v>
      </c>
      <c r="H66" s="53" t="s">
        <v>657</v>
      </c>
      <c r="I66" s="14">
        <v>8</v>
      </c>
      <c r="J66" s="14">
        <v>8</v>
      </c>
      <c r="K66" s="14">
        <v>0</v>
      </c>
      <c r="L66" s="14">
        <v>0</v>
      </c>
      <c r="M66" s="13" t="s">
        <v>8</v>
      </c>
      <c r="N66" s="25" t="s">
        <v>1161</v>
      </c>
      <c r="O66" s="28" t="s">
        <v>1379</v>
      </c>
      <c r="P66" s="33" t="s">
        <v>1010</v>
      </c>
      <c r="Q66" s="27">
        <v>0</v>
      </c>
      <c r="R66" s="27">
        <v>0</v>
      </c>
      <c r="S66" s="28" t="s">
        <v>1176</v>
      </c>
    </row>
    <row r="67" spans="1:19" s="2" customFormat="1" ht="263.25" thickBot="1">
      <c r="A67" s="34" t="s">
        <v>167</v>
      </c>
      <c r="B67" s="34"/>
      <c r="C67" s="34"/>
      <c r="D67" s="34"/>
      <c r="E67" s="34"/>
      <c r="F67" s="35" t="s">
        <v>172</v>
      </c>
      <c r="G67" s="36" t="s">
        <v>168</v>
      </c>
      <c r="H67" s="57" t="s">
        <v>171</v>
      </c>
      <c r="I67" s="36" t="s">
        <v>169</v>
      </c>
      <c r="J67" s="36" t="s">
        <v>170</v>
      </c>
      <c r="K67" s="36" t="s">
        <v>539</v>
      </c>
      <c r="L67" s="36" t="s">
        <v>540</v>
      </c>
      <c r="M67" s="36" t="s">
        <v>1380</v>
      </c>
      <c r="N67" s="25" t="s">
        <v>1381</v>
      </c>
      <c r="O67" s="25" t="s">
        <v>1382</v>
      </c>
      <c r="P67" s="25" t="s">
        <v>1383</v>
      </c>
      <c r="Q67" s="27">
        <v>0</v>
      </c>
      <c r="R67" s="27">
        <v>0</v>
      </c>
      <c r="S67" s="37" t="s">
        <v>1176</v>
      </c>
    </row>
    <row r="68" spans="1:19" ht="315.75" thickBot="1">
      <c r="A68" s="12" t="s">
        <v>173</v>
      </c>
      <c r="B68" s="12"/>
      <c r="C68" s="12"/>
      <c r="D68" s="12"/>
      <c r="E68" s="12"/>
      <c r="F68" s="13" t="s">
        <v>175</v>
      </c>
      <c r="G68" s="14">
        <v>1</v>
      </c>
      <c r="H68" s="53" t="s">
        <v>174</v>
      </c>
      <c r="I68" s="14">
        <v>85</v>
      </c>
      <c r="J68" s="14">
        <v>83</v>
      </c>
      <c r="K68" s="14">
        <v>2</v>
      </c>
      <c r="L68" s="14">
        <v>0</v>
      </c>
      <c r="M68" s="13" t="s">
        <v>8</v>
      </c>
      <c r="N68" s="18" t="s">
        <v>1081</v>
      </c>
      <c r="O68" s="18" t="s">
        <v>1097</v>
      </c>
      <c r="P68" s="18" t="s">
        <v>1384</v>
      </c>
      <c r="Q68" s="11">
        <v>0</v>
      </c>
      <c r="R68" s="11">
        <v>0</v>
      </c>
      <c r="S68" s="11" t="s">
        <v>1176</v>
      </c>
    </row>
    <row r="69" spans="1:19" ht="103.5" thickBot="1">
      <c r="A69" s="12" t="s">
        <v>51</v>
      </c>
      <c r="B69" s="12"/>
      <c r="C69" s="12"/>
      <c r="D69" s="12"/>
      <c r="E69" s="12"/>
      <c r="F69" s="13"/>
      <c r="G69" s="14">
        <v>1</v>
      </c>
      <c r="H69" s="53" t="s">
        <v>52</v>
      </c>
      <c r="I69" s="14">
        <v>22</v>
      </c>
      <c r="J69" s="14">
        <v>21</v>
      </c>
      <c r="K69" s="14">
        <v>1</v>
      </c>
      <c r="L69" s="14">
        <v>0</v>
      </c>
      <c r="M69" s="13" t="s">
        <v>8</v>
      </c>
      <c r="N69" s="25" t="s">
        <v>1385</v>
      </c>
      <c r="O69" s="28" t="s">
        <v>1607</v>
      </c>
      <c r="P69" s="33" t="s">
        <v>1386</v>
      </c>
      <c r="Q69" s="27">
        <v>0</v>
      </c>
      <c r="R69" s="27">
        <v>0</v>
      </c>
      <c r="S69" s="28" t="s">
        <v>1176</v>
      </c>
    </row>
    <row r="70" spans="1:19" ht="79.5" thickBot="1">
      <c r="A70" s="12" t="s">
        <v>308</v>
      </c>
      <c r="B70" s="12"/>
      <c r="C70" s="12"/>
      <c r="D70" s="12"/>
      <c r="E70" s="12"/>
      <c r="F70" s="13" t="s">
        <v>306</v>
      </c>
      <c r="G70" s="14" t="s">
        <v>300</v>
      </c>
      <c r="H70" s="53" t="s">
        <v>305</v>
      </c>
      <c r="I70" s="14" t="s">
        <v>301</v>
      </c>
      <c r="J70" s="14" t="s">
        <v>302</v>
      </c>
      <c r="K70" s="14" t="s">
        <v>303</v>
      </c>
      <c r="L70" s="14" t="s">
        <v>304</v>
      </c>
      <c r="M70" s="13" t="s">
        <v>307</v>
      </c>
      <c r="N70" s="18" t="s">
        <v>1199</v>
      </c>
      <c r="O70" s="18" t="s">
        <v>1200</v>
      </c>
      <c r="P70" s="18" t="s">
        <v>1387</v>
      </c>
      <c r="Q70" s="11">
        <v>0</v>
      </c>
      <c r="R70" s="11">
        <v>0</v>
      </c>
      <c r="S70" s="11" t="s">
        <v>1176</v>
      </c>
    </row>
    <row r="71" spans="1:19" ht="409.6" thickBot="1">
      <c r="A71" s="12" t="s">
        <v>660</v>
      </c>
      <c r="B71" s="12"/>
      <c r="C71" s="12"/>
      <c r="D71" s="12"/>
      <c r="E71" s="12"/>
      <c r="F71" s="13" t="s">
        <v>662</v>
      </c>
      <c r="G71" s="14">
        <v>1</v>
      </c>
      <c r="H71" s="53" t="s">
        <v>661</v>
      </c>
      <c r="I71" s="14">
        <v>15</v>
      </c>
      <c r="J71" s="14">
        <v>13</v>
      </c>
      <c r="K71" s="14">
        <v>2</v>
      </c>
      <c r="L71" s="14">
        <v>0</v>
      </c>
      <c r="M71" s="13" t="s">
        <v>8</v>
      </c>
      <c r="N71" s="18" t="s">
        <v>1388</v>
      </c>
      <c r="O71" s="18" t="s">
        <v>1389</v>
      </c>
      <c r="P71" s="18" t="s">
        <v>1390</v>
      </c>
      <c r="Q71" s="11">
        <v>0</v>
      </c>
      <c r="R71" s="11">
        <v>0</v>
      </c>
      <c r="S71" s="11" t="s">
        <v>1176</v>
      </c>
    </row>
    <row r="72" spans="1:19" ht="409.5" thickBot="1">
      <c r="A72" s="12" t="s">
        <v>309</v>
      </c>
      <c r="B72" s="12"/>
      <c r="C72" s="12"/>
      <c r="D72" s="12"/>
      <c r="E72" s="12"/>
      <c r="F72" s="13"/>
      <c r="G72" s="14">
        <v>1</v>
      </c>
      <c r="H72" s="53" t="s">
        <v>310</v>
      </c>
      <c r="I72" s="14">
        <v>24</v>
      </c>
      <c r="J72" s="14">
        <v>21</v>
      </c>
      <c r="K72" s="14">
        <v>3</v>
      </c>
      <c r="L72" s="14">
        <v>0</v>
      </c>
      <c r="M72" s="13" t="s">
        <v>8</v>
      </c>
      <c r="N72" s="25" t="s">
        <v>1394</v>
      </c>
      <c r="O72" s="28" t="s">
        <v>1391</v>
      </c>
      <c r="P72" s="28" t="s">
        <v>1393</v>
      </c>
      <c r="Q72" s="27" t="s">
        <v>1011</v>
      </c>
      <c r="R72" s="38" t="s">
        <v>1392</v>
      </c>
      <c r="S72" s="33" t="s">
        <v>1010</v>
      </c>
    </row>
    <row r="73" spans="1:19" ht="129" thickBot="1">
      <c r="A73" s="12" t="s">
        <v>53</v>
      </c>
      <c r="B73" s="12"/>
      <c r="C73" s="12"/>
      <c r="D73" s="12"/>
      <c r="E73" s="12"/>
      <c r="F73" s="13"/>
      <c r="G73" s="14">
        <v>3</v>
      </c>
      <c r="H73" s="56" t="s">
        <v>54</v>
      </c>
      <c r="I73" s="14" t="s">
        <v>995</v>
      </c>
      <c r="J73" s="14" t="s">
        <v>995</v>
      </c>
      <c r="K73" s="14" t="s">
        <v>88</v>
      </c>
      <c r="L73" s="14" t="s">
        <v>88</v>
      </c>
      <c r="M73" s="13" t="s">
        <v>8</v>
      </c>
      <c r="N73" s="28" t="s">
        <v>1395</v>
      </c>
      <c r="O73" s="30" t="s">
        <v>1396</v>
      </c>
      <c r="P73" s="33" t="s">
        <v>1010</v>
      </c>
      <c r="Q73" s="28" t="s">
        <v>1356</v>
      </c>
      <c r="R73" s="28" t="s">
        <v>1356</v>
      </c>
      <c r="S73" s="28" t="s">
        <v>1176</v>
      </c>
    </row>
    <row r="74" spans="1:19" ht="53.25" thickBot="1">
      <c r="A74" s="12" t="s">
        <v>311</v>
      </c>
      <c r="B74" s="12"/>
      <c r="C74" s="12"/>
      <c r="D74" s="12"/>
      <c r="E74" s="12"/>
      <c r="F74" s="13" t="s">
        <v>313</v>
      </c>
      <c r="G74" s="14">
        <v>1</v>
      </c>
      <c r="H74" s="53" t="s">
        <v>312</v>
      </c>
      <c r="I74" s="14">
        <v>8</v>
      </c>
      <c r="J74" s="14">
        <v>8</v>
      </c>
      <c r="K74" s="14">
        <v>0</v>
      </c>
      <c r="L74" s="14">
        <v>0</v>
      </c>
      <c r="M74" s="13" t="s">
        <v>14</v>
      </c>
      <c r="N74" s="11">
        <v>0</v>
      </c>
      <c r="O74" s="11">
        <v>0</v>
      </c>
      <c r="P74" s="11" t="s">
        <v>1176</v>
      </c>
      <c r="Q74" s="11">
        <v>0</v>
      </c>
      <c r="R74" s="11">
        <v>0</v>
      </c>
      <c r="S74" s="11" t="s">
        <v>1176</v>
      </c>
    </row>
    <row r="75" spans="1:19" ht="27" thickBot="1">
      <c r="A75" s="12" t="s">
        <v>663</v>
      </c>
      <c r="B75" s="12"/>
      <c r="C75" s="12"/>
      <c r="D75" s="12"/>
      <c r="E75" s="12"/>
      <c r="F75" s="13" t="s">
        <v>665</v>
      </c>
      <c r="G75" s="14">
        <v>2</v>
      </c>
      <c r="H75" s="53" t="s">
        <v>664</v>
      </c>
      <c r="I75" s="14" t="s">
        <v>348</v>
      </c>
      <c r="J75" s="14" t="s">
        <v>348</v>
      </c>
      <c r="K75" s="14" t="s">
        <v>15</v>
      </c>
      <c r="L75" s="14" t="s">
        <v>15</v>
      </c>
      <c r="M75" s="13" t="s">
        <v>8</v>
      </c>
      <c r="N75" s="18">
        <v>0</v>
      </c>
      <c r="O75" s="18">
        <v>0</v>
      </c>
      <c r="P75" s="11" t="s">
        <v>1176</v>
      </c>
      <c r="Q75" s="11">
        <v>0</v>
      </c>
      <c r="R75" s="11">
        <v>0</v>
      </c>
      <c r="S75" s="11" t="s">
        <v>1176</v>
      </c>
    </row>
    <row r="76" spans="1:19" ht="79.5" thickBot="1">
      <c r="A76" s="12" t="s">
        <v>666</v>
      </c>
      <c r="B76" s="12"/>
      <c r="C76" s="12"/>
      <c r="D76" s="12"/>
      <c r="E76" s="12"/>
      <c r="F76" s="13" t="s">
        <v>669</v>
      </c>
      <c r="G76" s="14">
        <v>2</v>
      </c>
      <c r="H76" s="53" t="s">
        <v>668</v>
      </c>
      <c r="I76" s="14" t="s">
        <v>667</v>
      </c>
      <c r="J76" s="14" t="s">
        <v>667</v>
      </c>
      <c r="K76" s="14" t="s">
        <v>15</v>
      </c>
      <c r="L76" s="14" t="s">
        <v>15</v>
      </c>
      <c r="M76" s="13" t="s">
        <v>8</v>
      </c>
      <c r="N76" s="18" t="s">
        <v>1016</v>
      </c>
      <c r="O76" s="18" t="s">
        <v>1098</v>
      </c>
      <c r="P76" s="18" t="s">
        <v>1201</v>
      </c>
      <c r="Q76" s="11">
        <v>0</v>
      </c>
      <c r="R76" s="11">
        <v>0</v>
      </c>
      <c r="S76" s="11" t="s">
        <v>1176</v>
      </c>
    </row>
    <row r="77" spans="1:19" ht="53.25" thickBot="1">
      <c r="A77" s="12" t="s">
        <v>314</v>
      </c>
      <c r="B77" s="12"/>
      <c r="C77" s="12"/>
      <c r="D77" s="12"/>
      <c r="E77" s="12"/>
      <c r="F77" s="13" t="s">
        <v>316</v>
      </c>
      <c r="G77" s="14">
        <v>1</v>
      </c>
      <c r="H77" s="53" t="s">
        <v>315</v>
      </c>
      <c r="I77" s="14">
        <v>6</v>
      </c>
      <c r="J77" s="14">
        <v>6</v>
      </c>
      <c r="K77" s="14">
        <v>0</v>
      </c>
      <c r="L77" s="14">
        <v>0</v>
      </c>
      <c r="M77" s="13" t="s">
        <v>8</v>
      </c>
      <c r="N77" s="11" t="s">
        <v>1025</v>
      </c>
      <c r="O77" s="11" t="s">
        <v>1099</v>
      </c>
      <c r="P77" s="18" t="s">
        <v>1201</v>
      </c>
      <c r="Q77" s="11">
        <v>0</v>
      </c>
      <c r="R77" s="11">
        <v>0</v>
      </c>
      <c r="S77" s="11" t="s">
        <v>1176</v>
      </c>
    </row>
    <row r="78" spans="1:19" ht="27" thickBot="1">
      <c r="A78" s="12" t="s">
        <v>317</v>
      </c>
      <c r="B78" s="12"/>
      <c r="C78" s="12"/>
      <c r="D78" s="12"/>
      <c r="E78" s="12"/>
      <c r="F78" s="13" t="s">
        <v>319</v>
      </c>
      <c r="G78" s="14">
        <v>2</v>
      </c>
      <c r="H78" s="53" t="s">
        <v>318</v>
      </c>
      <c r="I78" s="14" t="s">
        <v>541</v>
      </c>
      <c r="J78" s="14" t="s">
        <v>541</v>
      </c>
      <c r="K78" s="14" t="s">
        <v>162</v>
      </c>
      <c r="L78" s="14" t="s">
        <v>162</v>
      </c>
      <c r="M78" s="13" t="s">
        <v>8</v>
      </c>
      <c r="N78" s="11">
        <v>0</v>
      </c>
      <c r="O78" s="11">
        <v>0</v>
      </c>
      <c r="P78" s="11" t="s">
        <v>1176</v>
      </c>
      <c r="Q78" s="11">
        <v>0</v>
      </c>
      <c r="R78" s="11">
        <v>0</v>
      </c>
      <c r="S78" s="11" t="s">
        <v>1176</v>
      </c>
    </row>
    <row r="79" spans="1:19" ht="210.75" thickBot="1">
      <c r="A79" s="12" t="s">
        <v>55</v>
      </c>
      <c r="B79" s="12"/>
      <c r="C79" s="12"/>
      <c r="D79" s="12"/>
      <c r="E79" s="12"/>
      <c r="F79" s="13" t="s">
        <v>59</v>
      </c>
      <c r="G79" s="14">
        <v>15</v>
      </c>
      <c r="H79" s="53" t="s">
        <v>58</v>
      </c>
      <c r="I79" s="14" t="s">
        <v>56</v>
      </c>
      <c r="J79" s="14" t="s">
        <v>56</v>
      </c>
      <c r="K79" s="14" t="s">
        <v>57</v>
      </c>
      <c r="L79" s="14" t="s">
        <v>57</v>
      </c>
      <c r="M79" s="13" t="s">
        <v>14</v>
      </c>
      <c r="N79" s="11">
        <v>0</v>
      </c>
      <c r="O79" s="11">
        <v>0</v>
      </c>
      <c r="P79" s="11" t="s">
        <v>1176</v>
      </c>
      <c r="Q79" s="11">
        <v>0</v>
      </c>
      <c r="R79" s="11">
        <v>0</v>
      </c>
      <c r="S79" s="11" t="s">
        <v>1176</v>
      </c>
    </row>
    <row r="80" spans="1:19" ht="79.5" thickBot="1">
      <c r="A80" s="12" t="s">
        <v>320</v>
      </c>
      <c r="B80" s="12"/>
      <c r="C80" s="12"/>
      <c r="D80" s="12"/>
      <c r="E80" s="12"/>
      <c r="F80" s="13"/>
      <c r="G80" s="14">
        <v>1</v>
      </c>
      <c r="H80" s="53" t="s">
        <v>321</v>
      </c>
      <c r="I80" s="14">
        <v>15</v>
      </c>
      <c r="J80" s="14">
        <v>15</v>
      </c>
      <c r="K80" s="14">
        <v>0</v>
      </c>
      <c r="L80" s="14">
        <v>0</v>
      </c>
      <c r="M80" s="13" t="s">
        <v>8</v>
      </c>
      <c r="N80" s="18" t="s">
        <v>1082</v>
      </c>
      <c r="O80" s="18" t="s">
        <v>1100</v>
      </c>
      <c r="P80" s="18" t="s">
        <v>1201</v>
      </c>
      <c r="Q80" s="11">
        <v>0</v>
      </c>
      <c r="R80" s="11">
        <v>0</v>
      </c>
      <c r="S80" s="11" t="s">
        <v>1176</v>
      </c>
    </row>
    <row r="81" spans="1:19" ht="409.6" thickBot="1">
      <c r="A81" s="12" t="s">
        <v>1656</v>
      </c>
      <c r="B81" s="12"/>
      <c r="C81" s="12"/>
      <c r="D81" s="12"/>
      <c r="E81" s="12"/>
      <c r="F81" s="13" t="s">
        <v>1657</v>
      </c>
      <c r="G81" s="14" t="s">
        <v>670</v>
      </c>
      <c r="H81" s="53" t="s">
        <v>675</v>
      </c>
      <c r="I81" s="14" t="s">
        <v>671</v>
      </c>
      <c r="J81" s="14" t="s">
        <v>672</v>
      </c>
      <c r="K81" s="14" t="s">
        <v>673</v>
      </c>
      <c r="L81" s="14" t="s">
        <v>674</v>
      </c>
      <c r="M81" s="13" t="s">
        <v>8</v>
      </c>
      <c r="N81" s="18" t="s">
        <v>1204</v>
      </c>
      <c r="O81" s="18" t="s">
        <v>1202</v>
      </c>
      <c r="P81" s="18" t="s">
        <v>1203</v>
      </c>
      <c r="Q81" s="18" t="s">
        <v>1205</v>
      </c>
      <c r="R81" s="18" t="s">
        <v>1206</v>
      </c>
      <c r="S81" s="18" t="s">
        <v>1207</v>
      </c>
    </row>
    <row r="82" spans="1:19" ht="53.25" thickBot="1">
      <c r="A82" s="12" t="s">
        <v>676</v>
      </c>
      <c r="B82" s="12"/>
      <c r="C82" s="12"/>
      <c r="D82" s="12"/>
      <c r="E82" s="12"/>
      <c r="F82" s="13" t="s">
        <v>678</v>
      </c>
      <c r="G82" s="14">
        <v>1</v>
      </c>
      <c r="H82" s="53" t="s">
        <v>677</v>
      </c>
      <c r="I82" s="14">
        <v>14</v>
      </c>
      <c r="J82" s="14">
        <v>12</v>
      </c>
      <c r="K82" s="14">
        <v>2</v>
      </c>
      <c r="L82" s="14">
        <v>0</v>
      </c>
      <c r="M82" s="13" t="s">
        <v>8</v>
      </c>
      <c r="N82" s="25" t="s">
        <v>1306</v>
      </c>
      <c r="O82" s="30" t="s">
        <v>1398</v>
      </c>
      <c r="P82" s="33" t="s">
        <v>1010</v>
      </c>
      <c r="Q82" s="27">
        <v>0</v>
      </c>
      <c r="R82" s="27">
        <v>0</v>
      </c>
      <c r="S82" s="28" t="s">
        <v>1176</v>
      </c>
    </row>
    <row r="83" spans="1:19" ht="53.25" thickBot="1">
      <c r="A83" s="12" t="s">
        <v>679</v>
      </c>
      <c r="B83" s="12"/>
      <c r="C83" s="12"/>
      <c r="D83" s="12"/>
      <c r="E83" s="12"/>
      <c r="F83" s="13" t="s">
        <v>678</v>
      </c>
      <c r="G83" s="14">
        <v>1</v>
      </c>
      <c r="H83" s="53" t="s">
        <v>677</v>
      </c>
      <c r="I83" s="14">
        <v>14</v>
      </c>
      <c r="J83" s="14">
        <v>12</v>
      </c>
      <c r="K83" s="14">
        <v>2</v>
      </c>
      <c r="L83" s="14">
        <v>0</v>
      </c>
      <c r="M83" s="13" t="s">
        <v>8</v>
      </c>
      <c r="N83" s="25" t="s">
        <v>1399</v>
      </c>
      <c r="O83" s="30" t="s">
        <v>1397</v>
      </c>
      <c r="P83" s="33" t="s">
        <v>1010</v>
      </c>
      <c r="Q83" s="27">
        <v>0</v>
      </c>
      <c r="R83" s="27">
        <v>0</v>
      </c>
      <c r="S83" s="28" t="s">
        <v>1176</v>
      </c>
    </row>
    <row r="84" spans="1:19" ht="409.6" thickBot="1">
      <c r="A84" s="12" t="s">
        <v>680</v>
      </c>
      <c r="B84" s="12"/>
      <c r="C84" s="12"/>
      <c r="D84" s="12"/>
      <c r="E84" s="12"/>
      <c r="F84" s="13"/>
      <c r="G84" s="14">
        <v>8</v>
      </c>
      <c r="H84" s="53" t="s">
        <v>684</v>
      </c>
      <c r="I84" s="14" t="s">
        <v>681</v>
      </c>
      <c r="J84" s="14" t="s">
        <v>682</v>
      </c>
      <c r="K84" s="14" t="s">
        <v>683</v>
      </c>
      <c r="L84" s="14" t="s">
        <v>408</v>
      </c>
      <c r="M84" s="13" t="s">
        <v>8</v>
      </c>
      <c r="N84" s="18" t="s">
        <v>1209</v>
      </c>
      <c r="O84" s="18" t="s">
        <v>1208</v>
      </c>
      <c r="P84" s="18" t="s">
        <v>1210</v>
      </c>
      <c r="Q84" s="18" t="s">
        <v>1166</v>
      </c>
      <c r="R84" s="18" t="s">
        <v>1083</v>
      </c>
      <c r="S84" s="18" t="s">
        <v>1211</v>
      </c>
    </row>
    <row r="85" spans="1:19" ht="237" thickBot="1">
      <c r="A85" s="12" t="s">
        <v>685</v>
      </c>
      <c r="B85" s="12"/>
      <c r="C85" s="12"/>
      <c r="D85" s="12"/>
      <c r="E85" s="12"/>
      <c r="F85" s="13" t="s">
        <v>688</v>
      </c>
      <c r="G85" s="14">
        <v>2</v>
      </c>
      <c r="H85" s="53" t="s">
        <v>687</v>
      </c>
      <c r="I85" s="14" t="s">
        <v>686</v>
      </c>
      <c r="J85" s="14" t="s">
        <v>686</v>
      </c>
      <c r="K85" s="14" t="s">
        <v>15</v>
      </c>
      <c r="L85" s="14" t="s">
        <v>15</v>
      </c>
      <c r="M85" s="13" t="s">
        <v>8</v>
      </c>
      <c r="N85" s="18" t="s">
        <v>1052</v>
      </c>
      <c r="O85" s="18" t="s">
        <v>1101</v>
      </c>
      <c r="P85" s="18" t="s">
        <v>1201</v>
      </c>
      <c r="Q85" s="11">
        <v>0</v>
      </c>
      <c r="R85" s="11">
        <v>0</v>
      </c>
      <c r="S85" s="11" t="s">
        <v>1176</v>
      </c>
    </row>
    <row r="86" spans="1:19" ht="103.5" thickBot="1">
      <c r="A86" s="12" t="s">
        <v>60</v>
      </c>
      <c r="B86" s="12"/>
      <c r="C86" s="12"/>
      <c r="D86" s="12"/>
      <c r="E86" s="12"/>
      <c r="F86" s="13" t="s">
        <v>62</v>
      </c>
      <c r="G86" s="14">
        <v>1</v>
      </c>
      <c r="H86" s="53" t="s">
        <v>61</v>
      </c>
      <c r="I86" s="14">
        <v>10</v>
      </c>
      <c r="J86" s="14">
        <v>9</v>
      </c>
      <c r="K86" s="14">
        <v>1</v>
      </c>
      <c r="L86" s="14">
        <v>0</v>
      </c>
      <c r="M86" s="13" t="s">
        <v>14</v>
      </c>
      <c r="N86" s="25" t="s">
        <v>1403</v>
      </c>
      <c r="O86" s="30" t="s">
        <v>1608</v>
      </c>
      <c r="P86" s="28" t="s">
        <v>1401</v>
      </c>
      <c r="Q86" s="27" t="s">
        <v>1039</v>
      </c>
      <c r="R86" s="27" t="s">
        <v>1400</v>
      </c>
      <c r="S86" s="28" t="s">
        <v>1402</v>
      </c>
    </row>
    <row r="87" spans="1:19" ht="27" thickBot="1">
      <c r="A87" s="12" t="s">
        <v>322</v>
      </c>
      <c r="B87" s="12"/>
      <c r="C87" s="12"/>
      <c r="D87" s="12"/>
      <c r="E87" s="12"/>
      <c r="F87" s="13"/>
      <c r="G87" s="14">
        <v>1</v>
      </c>
      <c r="H87" s="53" t="s">
        <v>323</v>
      </c>
      <c r="I87" s="14">
        <v>4</v>
      </c>
      <c r="J87" s="14">
        <v>0</v>
      </c>
      <c r="K87" s="14">
        <v>0</v>
      </c>
      <c r="L87" s="14">
        <v>0</v>
      </c>
      <c r="M87" s="13" t="s">
        <v>8</v>
      </c>
      <c r="N87" s="11">
        <v>0</v>
      </c>
      <c r="O87" s="11">
        <v>0</v>
      </c>
      <c r="P87" s="11" t="s">
        <v>1176</v>
      </c>
      <c r="Q87" s="11">
        <v>0</v>
      </c>
      <c r="R87" s="11">
        <v>0</v>
      </c>
      <c r="S87" s="11" t="s">
        <v>1176</v>
      </c>
    </row>
    <row r="88" spans="1:19" ht="409.6" thickBot="1">
      <c r="A88" s="12" t="s">
        <v>63</v>
      </c>
      <c r="B88" s="12"/>
      <c r="C88" s="12"/>
      <c r="D88" s="12"/>
      <c r="E88" s="12"/>
      <c r="F88" s="13" t="s">
        <v>691</v>
      </c>
      <c r="G88" s="14">
        <v>3</v>
      </c>
      <c r="H88" s="53" t="s">
        <v>64</v>
      </c>
      <c r="I88" s="14" t="s">
        <v>689</v>
      </c>
      <c r="J88" s="14" t="s">
        <v>690</v>
      </c>
      <c r="K88" s="14" t="s">
        <v>999</v>
      </c>
      <c r="L88" s="14" t="s">
        <v>1000</v>
      </c>
      <c r="M88" s="13" t="s">
        <v>14</v>
      </c>
      <c r="N88" s="18" t="s">
        <v>1405</v>
      </c>
      <c r="O88" s="18" t="s">
        <v>1102</v>
      </c>
      <c r="P88" s="18" t="s">
        <v>1409</v>
      </c>
      <c r="Q88" s="18" t="s">
        <v>1406</v>
      </c>
      <c r="R88" s="18" t="s">
        <v>1407</v>
      </c>
      <c r="S88" s="39" t="s">
        <v>1404</v>
      </c>
    </row>
    <row r="89" spans="1:19" ht="79.5" thickBot="1">
      <c r="A89" s="12" t="s">
        <v>324</v>
      </c>
      <c r="B89" s="12"/>
      <c r="C89" s="12"/>
      <c r="D89" s="12"/>
      <c r="E89" s="12"/>
      <c r="F89" s="13"/>
      <c r="G89" s="14">
        <v>1</v>
      </c>
      <c r="H89" s="53" t="s">
        <v>325</v>
      </c>
      <c r="I89" s="14">
        <v>6</v>
      </c>
      <c r="J89" s="14">
        <v>6</v>
      </c>
      <c r="K89" s="14">
        <v>0</v>
      </c>
      <c r="L89" s="14">
        <v>0</v>
      </c>
      <c r="M89" s="13" t="s">
        <v>8</v>
      </c>
      <c r="N89" s="11" t="s">
        <v>1011</v>
      </c>
      <c r="O89" s="11" t="s">
        <v>1012</v>
      </c>
      <c r="P89" s="18" t="s">
        <v>1409</v>
      </c>
      <c r="Q89" s="11" t="s">
        <v>1011</v>
      </c>
      <c r="R89" s="18" t="s">
        <v>1408</v>
      </c>
      <c r="S89" s="18" t="s">
        <v>1010</v>
      </c>
    </row>
    <row r="90" spans="1:19" ht="409.6" thickBot="1">
      <c r="A90" s="12" t="s">
        <v>326</v>
      </c>
      <c r="B90" s="12"/>
      <c r="C90" s="12"/>
      <c r="D90" s="12"/>
      <c r="E90" s="12"/>
      <c r="F90" s="13" t="s">
        <v>332</v>
      </c>
      <c r="G90" s="14">
        <v>11</v>
      </c>
      <c r="H90" s="53" t="s">
        <v>331</v>
      </c>
      <c r="I90" s="14" t="s">
        <v>327</v>
      </c>
      <c r="J90" s="14" t="s">
        <v>328</v>
      </c>
      <c r="K90" s="14" t="s">
        <v>329</v>
      </c>
      <c r="L90" s="14" t="s">
        <v>330</v>
      </c>
      <c r="M90" s="13" t="s">
        <v>8</v>
      </c>
      <c r="N90" s="18" t="s">
        <v>1213</v>
      </c>
      <c r="O90" s="18" t="s">
        <v>1214</v>
      </c>
      <c r="P90" s="18" t="s">
        <v>1215</v>
      </c>
      <c r="Q90" s="18" t="s">
        <v>1217</v>
      </c>
      <c r="R90" s="18" t="s">
        <v>1218</v>
      </c>
      <c r="S90" s="18" t="s">
        <v>1216</v>
      </c>
    </row>
    <row r="91" spans="1:19" ht="409.6" thickBot="1">
      <c r="A91" s="12" t="s">
        <v>176</v>
      </c>
      <c r="B91" s="12"/>
      <c r="C91" s="12"/>
      <c r="D91" s="12"/>
      <c r="E91" s="12"/>
      <c r="F91" s="13" t="s">
        <v>178</v>
      </c>
      <c r="G91" s="14">
        <v>1</v>
      </c>
      <c r="H91" s="53" t="s">
        <v>177</v>
      </c>
      <c r="I91" s="14">
        <v>35</v>
      </c>
      <c r="J91" s="14">
        <v>31</v>
      </c>
      <c r="K91" s="14">
        <v>4</v>
      </c>
      <c r="L91" s="14">
        <v>0</v>
      </c>
      <c r="M91" s="13" t="s">
        <v>8</v>
      </c>
      <c r="N91" s="18" t="s">
        <v>1410</v>
      </c>
      <c r="O91" s="18" t="s">
        <v>1411</v>
      </c>
      <c r="P91" s="18" t="s">
        <v>1412</v>
      </c>
      <c r="Q91" s="11" t="s">
        <v>1013</v>
      </c>
      <c r="R91" s="18" t="s">
        <v>1413</v>
      </c>
      <c r="S91" s="18" t="s">
        <v>1414</v>
      </c>
    </row>
    <row r="92" spans="1:19" ht="409.6" thickBot="1">
      <c r="A92" s="12" t="s">
        <v>692</v>
      </c>
      <c r="B92" s="12"/>
      <c r="C92" s="12"/>
      <c r="D92" s="12"/>
      <c r="E92" s="12"/>
      <c r="F92" s="13"/>
      <c r="G92" s="14">
        <v>4</v>
      </c>
      <c r="H92" s="53" t="s">
        <v>696</v>
      </c>
      <c r="I92" s="14" t="s">
        <v>693</v>
      </c>
      <c r="J92" s="14" t="s">
        <v>694</v>
      </c>
      <c r="K92" s="14" t="s">
        <v>695</v>
      </c>
      <c r="L92" s="14" t="s">
        <v>49</v>
      </c>
      <c r="M92" s="13" t="s">
        <v>8</v>
      </c>
      <c r="N92" s="18" t="s">
        <v>1418</v>
      </c>
      <c r="O92" s="18" t="s">
        <v>1415</v>
      </c>
      <c r="P92" s="18" t="s">
        <v>1416</v>
      </c>
      <c r="Q92" s="18" t="s">
        <v>1014</v>
      </c>
      <c r="R92" s="18" t="s">
        <v>1419</v>
      </c>
      <c r="S92" s="18" t="s">
        <v>1409</v>
      </c>
    </row>
    <row r="93" spans="1:19" ht="105.75" thickBot="1">
      <c r="A93" s="12" t="s">
        <v>697</v>
      </c>
      <c r="B93" s="12"/>
      <c r="C93" s="12"/>
      <c r="D93" s="12"/>
      <c r="E93" s="12"/>
      <c r="F93" s="13" t="s">
        <v>699</v>
      </c>
      <c r="G93" s="14">
        <v>1</v>
      </c>
      <c r="H93" s="53" t="s">
        <v>698</v>
      </c>
      <c r="I93" s="14">
        <v>23</v>
      </c>
      <c r="J93" s="14">
        <v>21</v>
      </c>
      <c r="K93" s="14">
        <v>2</v>
      </c>
      <c r="L93" s="14">
        <v>0</v>
      </c>
      <c r="M93" s="13" t="s">
        <v>8</v>
      </c>
      <c r="N93" s="18" t="s">
        <v>1316</v>
      </c>
      <c r="O93" s="18" t="s">
        <v>1421</v>
      </c>
      <c r="P93" s="18" t="s">
        <v>1420</v>
      </c>
      <c r="Q93" s="11">
        <v>0</v>
      </c>
      <c r="R93" s="11">
        <v>0</v>
      </c>
      <c r="S93" s="11" t="s">
        <v>1176</v>
      </c>
    </row>
    <row r="94" spans="1:19" ht="53.25" thickBot="1">
      <c r="A94" s="12" t="s">
        <v>700</v>
      </c>
      <c r="B94" s="12"/>
      <c r="C94" s="12"/>
      <c r="D94" s="12"/>
      <c r="E94" s="12"/>
      <c r="F94" s="13" t="s">
        <v>702</v>
      </c>
      <c r="G94" s="14">
        <v>1</v>
      </c>
      <c r="H94" s="53" t="s">
        <v>701</v>
      </c>
      <c r="I94" s="14">
        <v>4</v>
      </c>
      <c r="J94" s="14">
        <v>4</v>
      </c>
      <c r="K94" s="14">
        <v>0</v>
      </c>
      <c r="L94" s="14">
        <v>0</v>
      </c>
      <c r="M94" s="13" t="s">
        <v>8</v>
      </c>
      <c r="N94" s="11">
        <v>0</v>
      </c>
      <c r="O94" s="11">
        <v>0</v>
      </c>
      <c r="P94" s="18" t="s">
        <v>1176</v>
      </c>
      <c r="Q94" s="11">
        <v>0</v>
      </c>
      <c r="R94" s="11">
        <v>0</v>
      </c>
      <c r="S94" s="18" t="s">
        <v>1422</v>
      </c>
    </row>
    <row r="95" spans="1:19" ht="53.25" thickBot="1">
      <c r="A95" s="12" t="s">
        <v>703</v>
      </c>
      <c r="B95" s="12"/>
      <c r="C95" s="12"/>
      <c r="D95" s="12"/>
      <c r="E95" s="12"/>
      <c r="F95" s="13" t="s">
        <v>705</v>
      </c>
      <c r="G95" s="14">
        <v>1</v>
      </c>
      <c r="H95" s="53" t="s">
        <v>704</v>
      </c>
      <c r="I95" s="14">
        <v>1</v>
      </c>
      <c r="J95" s="14">
        <v>1</v>
      </c>
      <c r="K95" s="14">
        <v>0</v>
      </c>
      <c r="L95" s="14">
        <v>0</v>
      </c>
      <c r="M95" s="13" t="s">
        <v>8</v>
      </c>
      <c r="N95" s="11">
        <v>0</v>
      </c>
      <c r="O95" s="11">
        <v>0</v>
      </c>
      <c r="P95" s="11" t="s">
        <v>1176</v>
      </c>
      <c r="Q95" s="11">
        <v>0</v>
      </c>
      <c r="R95" s="11">
        <v>0</v>
      </c>
      <c r="S95" s="11" t="s">
        <v>1176</v>
      </c>
    </row>
    <row r="96" spans="1:19" ht="79.5" thickBot="1">
      <c r="A96" s="12" t="s">
        <v>706</v>
      </c>
      <c r="B96" s="12"/>
      <c r="C96" s="12"/>
      <c r="D96" s="12"/>
      <c r="E96" s="12"/>
      <c r="F96" s="13" t="s">
        <v>669</v>
      </c>
      <c r="G96" s="14">
        <v>2</v>
      </c>
      <c r="H96" s="53" t="s">
        <v>668</v>
      </c>
      <c r="I96" s="14" t="s">
        <v>667</v>
      </c>
      <c r="J96" s="14" t="s">
        <v>667</v>
      </c>
      <c r="K96" s="14" t="s">
        <v>15</v>
      </c>
      <c r="L96" s="14" t="s">
        <v>15</v>
      </c>
      <c r="M96" s="13" t="s">
        <v>8</v>
      </c>
      <c r="N96" s="18" t="s">
        <v>1016</v>
      </c>
      <c r="O96" s="18" t="s">
        <v>1098</v>
      </c>
      <c r="P96" s="18" t="s">
        <v>1201</v>
      </c>
      <c r="Q96" s="11">
        <v>0</v>
      </c>
      <c r="R96" s="11">
        <v>0</v>
      </c>
      <c r="S96" s="11" t="s">
        <v>1176</v>
      </c>
    </row>
    <row r="97" spans="1:19" ht="53.25" thickBot="1">
      <c r="A97" s="12" t="s">
        <v>334</v>
      </c>
      <c r="B97" s="12"/>
      <c r="C97" s="12"/>
      <c r="D97" s="12"/>
      <c r="E97" s="12"/>
      <c r="F97" s="13" t="s">
        <v>336</v>
      </c>
      <c r="G97" s="14">
        <v>1</v>
      </c>
      <c r="H97" s="53" t="s">
        <v>335</v>
      </c>
      <c r="I97" s="14">
        <v>15</v>
      </c>
      <c r="J97" s="14">
        <v>15</v>
      </c>
      <c r="K97" s="14">
        <v>0</v>
      </c>
      <c r="L97" s="14">
        <v>0</v>
      </c>
      <c r="M97" s="13" t="s">
        <v>8</v>
      </c>
      <c r="N97" s="18" t="s">
        <v>1021</v>
      </c>
      <c r="O97" s="18" t="s">
        <v>1103</v>
      </c>
      <c r="P97" s="11" t="s">
        <v>1201</v>
      </c>
      <c r="Q97" s="11">
        <v>0</v>
      </c>
      <c r="R97" s="11">
        <v>0</v>
      </c>
      <c r="S97" s="11" t="s">
        <v>1176</v>
      </c>
    </row>
    <row r="98" spans="1:19" ht="53.25" thickBot="1">
      <c r="A98" s="12" t="s">
        <v>1658</v>
      </c>
      <c r="B98" s="12"/>
      <c r="C98" s="12"/>
      <c r="D98" s="12"/>
      <c r="E98" s="12"/>
      <c r="F98" s="13" t="s">
        <v>341</v>
      </c>
      <c r="G98" s="14" t="s">
        <v>337</v>
      </c>
      <c r="H98" s="53" t="s">
        <v>340</v>
      </c>
      <c r="I98" s="14" t="s">
        <v>338</v>
      </c>
      <c r="J98" s="14" t="s">
        <v>338</v>
      </c>
      <c r="K98" s="14" t="s">
        <v>339</v>
      </c>
      <c r="L98" s="14" t="s">
        <v>339</v>
      </c>
      <c r="M98" s="13" t="s">
        <v>342</v>
      </c>
      <c r="N98" s="11">
        <v>0</v>
      </c>
      <c r="O98" s="11">
        <v>0</v>
      </c>
      <c r="P98" s="11" t="s">
        <v>1176</v>
      </c>
      <c r="Q98" s="11">
        <v>0</v>
      </c>
      <c r="R98" s="11">
        <v>0</v>
      </c>
      <c r="S98" s="11" t="s">
        <v>1176</v>
      </c>
    </row>
    <row r="99" spans="1:19" ht="289.5" thickBot="1">
      <c r="A99" s="12" t="s">
        <v>65</v>
      </c>
      <c r="B99" s="12"/>
      <c r="C99" s="12"/>
      <c r="D99" s="12"/>
      <c r="E99" s="12"/>
      <c r="F99" s="13" t="s">
        <v>180</v>
      </c>
      <c r="G99" s="14">
        <v>3</v>
      </c>
      <c r="H99" s="53" t="s">
        <v>66</v>
      </c>
      <c r="I99" s="14" t="s">
        <v>707</v>
      </c>
      <c r="J99" s="14" t="s">
        <v>179</v>
      </c>
      <c r="K99" s="14" t="s">
        <v>37</v>
      </c>
      <c r="L99" s="14" t="s">
        <v>88</v>
      </c>
      <c r="M99" s="13" t="s">
        <v>14</v>
      </c>
      <c r="N99" s="18" t="s">
        <v>1017</v>
      </c>
      <c r="O99" s="18" t="s">
        <v>1104</v>
      </c>
      <c r="P99" s="18" t="s">
        <v>1212</v>
      </c>
      <c r="Q99" s="18" t="s">
        <v>1018</v>
      </c>
      <c r="R99" s="18" t="s">
        <v>1018</v>
      </c>
      <c r="S99" s="18" t="s">
        <v>1597</v>
      </c>
    </row>
    <row r="100" spans="1:19" ht="409.6" thickBot="1">
      <c r="A100" s="12" t="s">
        <v>343</v>
      </c>
      <c r="B100" s="12"/>
      <c r="C100" s="12"/>
      <c r="D100" s="12"/>
      <c r="E100" s="12"/>
      <c r="F100" s="13" t="s">
        <v>544</v>
      </c>
      <c r="G100" s="14">
        <v>2</v>
      </c>
      <c r="H100" s="53" t="s">
        <v>344</v>
      </c>
      <c r="I100" s="14" t="s">
        <v>542</v>
      </c>
      <c r="J100" s="14" t="s">
        <v>543</v>
      </c>
      <c r="K100" s="14" t="s">
        <v>41</v>
      </c>
      <c r="L100" s="14" t="s">
        <v>162</v>
      </c>
      <c r="M100" s="13" t="s">
        <v>14</v>
      </c>
      <c r="N100" s="18" t="s">
        <v>1423</v>
      </c>
      <c r="O100" s="18" t="s">
        <v>1424</v>
      </c>
      <c r="P100" s="18" t="s">
        <v>1425</v>
      </c>
      <c r="Q100" s="18" t="s">
        <v>1019</v>
      </c>
      <c r="R100" s="18" t="s">
        <v>1426</v>
      </c>
      <c r="S100" s="18" t="s">
        <v>1427</v>
      </c>
    </row>
    <row r="101" spans="1:19" ht="409.6" thickBot="1">
      <c r="A101" s="12" t="s">
        <v>181</v>
      </c>
      <c r="B101" s="12"/>
      <c r="C101" s="12"/>
      <c r="D101" s="12"/>
      <c r="E101" s="12"/>
      <c r="F101" s="13" t="s">
        <v>183</v>
      </c>
      <c r="G101" s="14">
        <v>1</v>
      </c>
      <c r="H101" s="53" t="s">
        <v>182</v>
      </c>
      <c r="I101" s="14">
        <v>40</v>
      </c>
      <c r="J101" s="14">
        <v>37</v>
      </c>
      <c r="K101" s="14">
        <v>3</v>
      </c>
      <c r="L101" s="14">
        <v>0</v>
      </c>
      <c r="M101" s="13" t="s">
        <v>14</v>
      </c>
      <c r="N101" s="18" t="s">
        <v>1428</v>
      </c>
      <c r="O101" s="18" t="s">
        <v>1429</v>
      </c>
      <c r="P101" s="18" t="s">
        <v>1430</v>
      </c>
      <c r="Q101" s="11" t="s">
        <v>1020</v>
      </c>
      <c r="R101" s="18" t="s">
        <v>1431</v>
      </c>
      <c r="S101" s="11" t="s">
        <v>1417</v>
      </c>
    </row>
    <row r="102" spans="1:19" ht="53.25" thickBot="1">
      <c r="A102" s="12" t="s">
        <v>345</v>
      </c>
      <c r="B102" s="12"/>
      <c r="C102" s="12"/>
      <c r="D102" s="12"/>
      <c r="E102" s="12"/>
      <c r="F102" s="13" t="s">
        <v>347</v>
      </c>
      <c r="G102" s="14">
        <v>1</v>
      </c>
      <c r="H102" s="53" t="s">
        <v>346</v>
      </c>
      <c r="I102" s="14">
        <v>4</v>
      </c>
      <c r="J102" s="14">
        <v>4</v>
      </c>
      <c r="K102" s="14">
        <v>0</v>
      </c>
      <c r="L102" s="14">
        <v>0</v>
      </c>
      <c r="M102" s="13" t="s">
        <v>14</v>
      </c>
      <c r="N102" s="18" t="s">
        <v>1045</v>
      </c>
      <c r="O102" s="18" t="s">
        <v>1105</v>
      </c>
      <c r="P102" s="18" t="s">
        <v>1201</v>
      </c>
      <c r="Q102" s="11">
        <v>0</v>
      </c>
      <c r="R102" s="11">
        <v>0</v>
      </c>
      <c r="S102" s="11" t="s">
        <v>1176</v>
      </c>
    </row>
    <row r="103" spans="1:19" ht="409.6" thickBot="1">
      <c r="A103" s="12" t="s">
        <v>67</v>
      </c>
      <c r="B103" s="12"/>
      <c r="C103" s="12"/>
      <c r="D103" s="12"/>
      <c r="E103" s="12"/>
      <c r="F103" s="13" t="s">
        <v>69</v>
      </c>
      <c r="G103" s="14">
        <v>1</v>
      </c>
      <c r="H103" s="53" t="s">
        <v>68</v>
      </c>
      <c r="I103" s="14">
        <v>18</v>
      </c>
      <c r="J103" s="14">
        <v>16</v>
      </c>
      <c r="K103" s="14">
        <v>2</v>
      </c>
      <c r="L103" s="14">
        <v>0</v>
      </c>
      <c r="M103" s="13" t="s">
        <v>14</v>
      </c>
      <c r="N103" s="18" t="s">
        <v>1432</v>
      </c>
      <c r="O103" s="18" t="s">
        <v>1433</v>
      </c>
      <c r="P103" s="18" t="s">
        <v>1434</v>
      </c>
      <c r="Q103" s="11">
        <v>0</v>
      </c>
      <c r="R103" s="11">
        <v>0</v>
      </c>
      <c r="S103" s="11" t="s">
        <v>1176</v>
      </c>
    </row>
    <row r="104" spans="1:19" ht="53.25" thickBot="1">
      <c r="A104" s="12" t="s">
        <v>708</v>
      </c>
      <c r="B104" s="12"/>
      <c r="C104" s="12"/>
      <c r="D104" s="12"/>
      <c r="E104" s="12"/>
      <c r="F104" s="13"/>
      <c r="G104" s="14">
        <v>1</v>
      </c>
      <c r="H104" s="53" t="s">
        <v>709</v>
      </c>
      <c r="I104" s="14">
        <v>4</v>
      </c>
      <c r="J104" s="14">
        <v>3</v>
      </c>
      <c r="K104" s="14">
        <v>1</v>
      </c>
      <c r="L104" s="14">
        <v>0</v>
      </c>
      <c r="M104" s="13" t="s">
        <v>8</v>
      </c>
      <c r="N104" s="18" t="s">
        <v>1021</v>
      </c>
      <c r="O104" s="18" t="s">
        <v>1106</v>
      </c>
      <c r="P104" s="18" t="s">
        <v>1201</v>
      </c>
      <c r="Q104" s="11" t="s">
        <v>1021</v>
      </c>
      <c r="R104" s="18" t="s">
        <v>1219</v>
      </c>
      <c r="S104" s="18" t="s">
        <v>1201</v>
      </c>
    </row>
    <row r="105" spans="1:19" ht="27" thickBot="1">
      <c r="A105" s="12" t="s">
        <v>710</v>
      </c>
      <c r="B105" s="12"/>
      <c r="C105" s="12"/>
      <c r="D105" s="12"/>
      <c r="E105" s="12"/>
      <c r="F105" s="13"/>
      <c r="G105" s="14">
        <v>1</v>
      </c>
      <c r="H105" s="53" t="s">
        <v>711</v>
      </c>
      <c r="I105" s="14">
        <v>3</v>
      </c>
      <c r="J105" s="14">
        <v>3</v>
      </c>
      <c r="K105" s="14">
        <v>0</v>
      </c>
      <c r="L105" s="14">
        <v>0</v>
      </c>
      <c r="M105" s="13" t="s">
        <v>8</v>
      </c>
      <c r="N105" s="11">
        <v>0</v>
      </c>
      <c r="O105" s="11">
        <v>0</v>
      </c>
      <c r="P105" s="11" t="s">
        <v>1176</v>
      </c>
      <c r="Q105" s="11">
        <v>0</v>
      </c>
      <c r="R105" s="11">
        <v>0</v>
      </c>
      <c r="S105" s="11" t="s">
        <v>1176</v>
      </c>
    </row>
    <row r="106" spans="1:19" ht="409.6" thickBot="1">
      <c r="A106" s="12" t="s">
        <v>184</v>
      </c>
      <c r="B106" s="12"/>
      <c r="C106" s="12"/>
      <c r="D106" s="12"/>
      <c r="E106" s="12"/>
      <c r="F106" s="13" t="s">
        <v>718</v>
      </c>
      <c r="G106" s="14" t="s">
        <v>712</v>
      </c>
      <c r="H106" s="53" t="s">
        <v>717</v>
      </c>
      <c r="I106" s="14" t="s">
        <v>713</v>
      </c>
      <c r="J106" s="14" t="s">
        <v>714</v>
      </c>
      <c r="K106" s="14" t="s">
        <v>715</v>
      </c>
      <c r="L106" s="14" t="s">
        <v>716</v>
      </c>
      <c r="M106" s="13" t="s">
        <v>8</v>
      </c>
      <c r="N106" s="18" t="s">
        <v>1220</v>
      </c>
      <c r="O106" s="18" t="s">
        <v>1221</v>
      </c>
      <c r="P106" s="18" t="s">
        <v>1222</v>
      </c>
      <c r="Q106" s="18" t="s">
        <v>1223</v>
      </c>
      <c r="R106" s="18" t="s">
        <v>1224</v>
      </c>
      <c r="S106" s="18" t="s">
        <v>1201</v>
      </c>
    </row>
    <row r="107" spans="1:19" ht="158.25" thickBot="1">
      <c r="A107" s="12" t="s">
        <v>719</v>
      </c>
      <c r="B107" s="12"/>
      <c r="C107" s="12"/>
      <c r="D107" s="12"/>
      <c r="E107" s="12"/>
      <c r="F107" s="13" t="s">
        <v>721</v>
      </c>
      <c r="G107" s="14">
        <v>1</v>
      </c>
      <c r="H107" s="53" t="s">
        <v>720</v>
      </c>
      <c r="I107" s="14">
        <v>30</v>
      </c>
      <c r="J107" s="14">
        <v>29</v>
      </c>
      <c r="K107" s="14">
        <v>1</v>
      </c>
      <c r="L107" s="14">
        <v>0</v>
      </c>
      <c r="M107" s="13" t="s">
        <v>8</v>
      </c>
      <c r="N107" s="18" t="s">
        <v>1227</v>
      </c>
      <c r="O107" s="18" t="s">
        <v>1226</v>
      </c>
      <c r="P107" s="18" t="s">
        <v>1201</v>
      </c>
      <c r="Q107" s="11" t="s">
        <v>1022</v>
      </c>
      <c r="R107" s="18" t="s">
        <v>1225</v>
      </c>
      <c r="S107" s="18" t="s">
        <v>1201</v>
      </c>
    </row>
    <row r="108" spans="1:19" ht="210.75" thickBot="1">
      <c r="A108" s="12" t="s">
        <v>70</v>
      </c>
      <c r="B108" s="12"/>
      <c r="C108" s="12"/>
      <c r="D108" s="12"/>
      <c r="E108" s="12"/>
      <c r="F108" s="13" t="s">
        <v>72</v>
      </c>
      <c r="G108" s="14">
        <v>1</v>
      </c>
      <c r="H108" s="53" t="s">
        <v>71</v>
      </c>
      <c r="I108" s="14">
        <v>1</v>
      </c>
      <c r="J108" s="14">
        <v>1</v>
      </c>
      <c r="K108" s="14">
        <v>0</v>
      </c>
      <c r="L108" s="14">
        <v>0</v>
      </c>
      <c r="M108" s="13" t="s">
        <v>14</v>
      </c>
      <c r="N108" s="11">
        <v>0</v>
      </c>
      <c r="O108" s="11">
        <v>0</v>
      </c>
      <c r="P108" s="11" t="s">
        <v>1176</v>
      </c>
      <c r="Q108" s="11">
        <v>0</v>
      </c>
      <c r="R108" s="11">
        <v>0</v>
      </c>
      <c r="S108" s="11" t="s">
        <v>1176</v>
      </c>
    </row>
    <row r="109" spans="1:19" s="6" customFormat="1" ht="409.6" thickBot="1">
      <c r="A109" s="46" t="s">
        <v>185</v>
      </c>
      <c r="B109" s="46"/>
      <c r="C109" s="46"/>
      <c r="D109" s="46"/>
      <c r="E109" s="46"/>
      <c r="F109" s="47" t="s">
        <v>191</v>
      </c>
      <c r="G109" s="50" t="s">
        <v>1645</v>
      </c>
      <c r="H109" s="55" t="s">
        <v>190</v>
      </c>
      <c r="I109" s="48" t="s">
        <v>186</v>
      </c>
      <c r="J109" s="48" t="s">
        <v>187</v>
      </c>
      <c r="K109" s="48" t="s">
        <v>188</v>
      </c>
      <c r="L109" s="48" t="s">
        <v>189</v>
      </c>
      <c r="M109" s="47" t="s">
        <v>14</v>
      </c>
      <c r="N109" s="49" t="s">
        <v>1229</v>
      </c>
      <c r="O109" s="49" t="s">
        <v>1228</v>
      </c>
      <c r="P109" s="49" t="s">
        <v>1230</v>
      </c>
      <c r="Q109" s="49" t="s">
        <v>1023</v>
      </c>
      <c r="R109" s="49" t="s">
        <v>1024</v>
      </c>
      <c r="S109" s="49" t="s">
        <v>1231</v>
      </c>
    </row>
    <row r="110" spans="1:19" ht="53.25" thickBot="1">
      <c r="A110" s="12" t="s">
        <v>722</v>
      </c>
      <c r="B110" s="12"/>
      <c r="C110" s="12"/>
      <c r="D110" s="12"/>
      <c r="E110" s="12"/>
      <c r="F110" s="13"/>
      <c r="G110" s="14">
        <v>1</v>
      </c>
      <c r="H110" s="53" t="s">
        <v>723</v>
      </c>
      <c r="I110" s="14">
        <v>9</v>
      </c>
      <c r="J110" s="14">
        <v>9</v>
      </c>
      <c r="K110" s="14">
        <v>0</v>
      </c>
      <c r="L110" s="14">
        <v>0</v>
      </c>
      <c r="M110" s="13" t="s">
        <v>8</v>
      </c>
      <c r="N110" s="11" t="s">
        <v>1025</v>
      </c>
      <c r="O110" s="18" t="s">
        <v>1107</v>
      </c>
      <c r="P110" s="18" t="s">
        <v>1201</v>
      </c>
      <c r="Q110" s="11">
        <v>0</v>
      </c>
      <c r="R110" s="11">
        <v>0</v>
      </c>
      <c r="S110" s="11" t="s">
        <v>1176</v>
      </c>
    </row>
    <row r="111" spans="1:19" ht="53.25" thickBot="1">
      <c r="A111" s="12" t="s">
        <v>724</v>
      </c>
      <c r="B111" s="12"/>
      <c r="C111" s="12"/>
      <c r="D111" s="12"/>
      <c r="E111" s="12"/>
      <c r="F111" s="13" t="s">
        <v>726</v>
      </c>
      <c r="G111" s="14">
        <v>1</v>
      </c>
      <c r="H111" s="53" t="s">
        <v>725</v>
      </c>
      <c r="I111" s="14">
        <v>19</v>
      </c>
      <c r="J111" s="14">
        <v>19</v>
      </c>
      <c r="K111" s="14">
        <v>0</v>
      </c>
      <c r="L111" s="14">
        <v>0</v>
      </c>
      <c r="M111" s="13" t="s">
        <v>8</v>
      </c>
      <c r="N111" s="11" t="s">
        <v>1026</v>
      </c>
      <c r="O111" s="18" t="s">
        <v>1108</v>
      </c>
      <c r="P111" s="18" t="s">
        <v>1201</v>
      </c>
      <c r="Q111" s="11">
        <v>0</v>
      </c>
      <c r="R111" s="11">
        <v>0</v>
      </c>
      <c r="S111" s="11" t="s">
        <v>1176</v>
      </c>
    </row>
    <row r="112" spans="1:19" ht="237" thickBot="1">
      <c r="A112" s="12" t="s">
        <v>727</v>
      </c>
      <c r="B112" s="12"/>
      <c r="C112" s="12"/>
      <c r="D112" s="12"/>
      <c r="E112" s="12"/>
      <c r="F112" s="13"/>
      <c r="G112" s="14">
        <v>2</v>
      </c>
      <c r="H112" s="58" t="s">
        <v>728</v>
      </c>
      <c r="I112" s="14" t="s">
        <v>558</v>
      </c>
      <c r="J112" s="14" t="s">
        <v>559</v>
      </c>
      <c r="K112" s="14" t="s">
        <v>258</v>
      </c>
      <c r="L112" s="14" t="s">
        <v>15</v>
      </c>
      <c r="M112" s="13" t="s">
        <v>8</v>
      </c>
      <c r="N112" s="18" t="s">
        <v>1435</v>
      </c>
      <c r="O112" s="18" t="s">
        <v>1436</v>
      </c>
      <c r="P112" s="18" t="s">
        <v>1437</v>
      </c>
      <c r="Q112" s="18" t="s">
        <v>1027</v>
      </c>
      <c r="R112" s="18" t="s">
        <v>1162</v>
      </c>
      <c r="S112" s="18" t="s">
        <v>1212</v>
      </c>
    </row>
    <row r="113" spans="1:19" s="6" customFormat="1" ht="132" thickBot="1">
      <c r="A113" s="46" t="s">
        <v>729</v>
      </c>
      <c r="B113" s="46"/>
      <c r="C113" s="46"/>
      <c r="D113" s="46"/>
      <c r="E113" s="46"/>
      <c r="F113" s="47"/>
      <c r="G113" s="50" t="s">
        <v>1646</v>
      </c>
      <c r="H113" s="55" t="s">
        <v>1625</v>
      </c>
      <c r="I113" s="48"/>
      <c r="J113" s="48"/>
      <c r="K113" s="48"/>
      <c r="L113" s="48"/>
      <c r="M113" s="47" t="s">
        <v>14</v>
      </c>
      <c r="N113" s="45"/>
      <c r="O113" s="45"/>
      <c r="P113" s="45"/>
      <c r="Q113" s="45"/>
      <c r="R113" s="45"/>
      <c r="S113" s="45"/>
    </row>
    <row r="114" spans="1:19" s="6" customFormat="1" ht="53.25" thickBot="1">
      <c r="A114" s="46" t="s">
        <v>1647</v>
      </c>
      <c r="B114" s="46"/>
      <c r="C114" s="46"/>
      <c r="D114" s="46"/>
      <c r="E114" s="46"/>
      <c r="F114" s="47"/>
      <c r="G114" s="48" t="s">
        <v>1650</v>
      </c>
      <c r="H114" s="55" t="s">
        <v>1649</v>
      </c>
      <c r="I114" s="48"/>
      <c r="J114" s="48"/>
      <c r="K114" s="48"/>
      <c r="L114" s="48"/>
      <c r="M114" s="47" t="s">
        <v>1648</v>
      </c>
      <c r="N114" s="45"/>
      <c r="O114" s="45"/>
      <c r="P114" s="45"/>
      <c r="Q114" s="45"/>
      <c r="R114" s="45"/>
      <c r="S114" s="45"/>
    </row>
    <row r="115" spans="1:19" ht="409.6" thickBot="1">
      <c r="A115" s="12" t="s">
        <v>192</v>
      </c>
      <c r="B115" s="12"/>
      <c r="C115" s="12"/>
      <c r="D115" s="12"/>
      <c r="E115" s="12"/>
      <c r="F115" s="13" t="s">
        <v>194</v>
      </c>
      <c r="G115" s="14">
        <v>1</v>
      </c>
      <c r="H115" s="53" t="s">
        <v>193</v>
      </c>
      <c r="I115" s="14">
        <v>581</v>
      </c>
      <c r="J115" s="14">
        <v>538</v>
      </c>
      <c r="K115" s="14">
        <v>41</v>
      </c>
      <c r="L115" s="14">
        <v>2</v>
      </c>
      <c r="M115" s="13" t="s">
        <v>14</v>
      </c>
      <c r="N115" s="11" t="s">
        <v>1438</v>
      </c>
      <c r="O115" s="18" t="s">
        <v>1439</v>
      </c>
      <c r="P115" s="18" t="s">
        <v>1440</v>
      </c>
      <c r="Q115" s="18" t="s">
        <v>1443</v>
      </c>
      <c r="R115" s="18" t="s">
        <v>1442</v>
      </c>
      <c r="S115" s="18" t="s">
        <v>1441</v>
      </c>
    </row>
    <row r="116" spans="1:19" ht="105.75" thickBot="1">
      <c r="A116" s="12" t="s">
        <v>730</v>
      </c>
      <c r="B116" s="12"/>
      <c r="C116" s="12"/>
      <c r="D116" s="12"/>
      <c r="E116" s="12"/>
      <c r="F116" s="13"/>
      <c r="G116" s="14">
        <v>1</v>
      </c>
      <c r="H116" s="53" t="s">
        <v>731</v>
      </c>
      <c r="I116" s="14">
        <v>13</v>
      </c>
      <c r="J116" s="14">
        <v>12</v>
      </c>
      <c r="K116" s="14">
        <v>1</v>
      </c>
      <c r="L116" s="14">
        <v>0</v>
      </c>
      <c r="M116" s="13" t="s">
        <v>8</v>
      </c>
      <c r="N116" s="18" t="s">
        <v>1445</v>
      </c>
      <c r="O116" s="18" t="s">
        <v>1109</v>
      </c>
      <c r="P116" s="18" t="s">
        <v>1212</v>
      </c>
      <c r="Q116" s="11">
        <v>0</v>
      </c>
      <c r="R116" s="11">
        <v>0</v>
      </c>
      <c r="S116" s="11" t="s">
        <v>1176</v>
      </c>
    </row>
    <row r="117" spans="1:19" ht="105.75" thickBot="1">
      <c r="A117" s="12" t="s">
        <v>732</v>
      </c>
      <c r="B117" s="12"/>
      <c r="C117" s="12"/>
      <c r="D117" s="12"/>
      <c r="E117" s="12"/>
      <c r="F117" s="13"/>
      <c r="G117" s="14">
        <v>1</v>
      </c>
      <c r="H117" s="53" t="s">
        <v>733</v>
      </c>
      <c r="I117" s="14">
        <v>26</v>
      </c>
      <c r="J117" s="14">
        <v>26</v>
      </c>
      <c r="K117" s="14">
        <v>0</v>
      </c>
      <c r="L117" s="14">
        <v>0</v>
      </c>
      <c r="M117" s="13" t="s">
        <v>8</v>
      </c>
      <c r="N117" s="18" t="s">
        <v>1444</v>
      </c>
      <c r="O117" s="18" t="s">
        <v>1110</v>
      </c>
      <c r="P117" s="18" t="s">
        <v>1212</v>
      </c>
      <c r="Q117" s="11">
        <v>0</v>
      </c>
      <c r="R117" s="11">
        <v>0</v>
      </c>
      <c r="S117" s="11" t="s">
        <v>1176</v>
      </c>
    </row>
    <row r="118" spans="1:19" ht="409.6" thickBot="1">
      <c r="A118" s="12" t="s">
        <v>734</v>
      </c>
      <c r="B118" s="12"/>
      <c r="C118" s="12"/>
      <c r="D118" s="12"/>
      <c r="E118" s="12"/>
      <c r="F118" s="13"/>
      <c r="G118" s="14">
        <v>2</v>
      </c>
      <c r="H118" s="53" t="s">
        <v>737</v>
      </c>
      <c r="I118" s="14" t="s">
        <v>735</v>
      </c>
      <c r="J118" s="14" t="s">
        <v>736</v>
      </c>
      <c r="K118" s="14" t="s">
        <v>79</v>
      </c>
      <c r="L118" s="14" t="s">
        <v>15</v>
      </c>
      <c r="M118" s="13" t="s">
        <v>8</v>
      </c>
      <c r="N118" s="18" t="s">
        <v>1233</v>
      </c>
      <c r="O118" s="18" t="s">
        <v>1446</v>
      </c>
      <c r="P118" s="18" t="s">
        <v>1232</v>
      </c>
      <c r="Q118" s="18" t="s">
        <v>1234</v>
      </c>
      <c r="R118" s="18" t="s">
        <v>1236</v>
      </c>
      <c r="S118" s="18" t="s">
        <v>1235</v>
      </c>
    </row>
    <row r="119" spans="1:19" ht="409.6" thickBot="1">
      <c r="A119" s="12" t="s">
        <v>738</v>
      </c>
      <c r="B119" s="12"/>
      <c r="C119" s="12"/>
      <c r="D119" s="12"/>
      <c r="E119" s="12"/>
      <c r="F119" s="13" t="s">
        <v>744</v>
      </c>
      <c r="G119" s="14">
        <v>13</v>
      </c>
      <c r="H119" s="53" t="s">
        <v>743</v>
      </c>
      <c r="I119" s="14" t="s">
        <v>739</v>
      </c>
      <c r="J119" s="14" t="s">
        <v>740</v>
      </c>
      <c r="K119" s="14" t="s">
        <v>741</v>
      </c>
      <c r="L119" s="14" t="s">
        <v>742</v>
      </c>
      <c r="M119" s="13" t="s">
        <v>8</v>
      </c>
      <c r="N119" s="18" t="s">
        <v>1447</v>
      </c>
      <c r="O119" s="18" t="s">
        <v>1448</v>
      </c>
      <c r="P119" s="18" t="s">
        <v>1449</v>
      </c>
      <c r="Q119" s="18" t="s">
        <v>1029</v>
      </c>
      <c r="R119" s="18" t="s">
        <v>1030</v>
      </c>
      <c r="S119" s="11" t="s">
        <v>1176</v>
      </c>
    </row>
    <row r="120" spans="1:19" ht="237" thickBot="1">
      <c r="A120" s="12" t="s">
        <v>1761</v>
      </c>
      <c r="B120" s="12"/>
      <c r="C120" s="12"/>
      <c r="D120" s="12"/>
      <c r="E120" s="12"/>
      <c r="F120" s="13" t="s">
        <v>356</v>
      </c>
      <c r="G120" s="14" t="s">
        <v>350</v>
      </c>
      <c r="H120" s="53" t="s">
        <v>355</v>
      </c>
      <c r="I120" s="14" t="s">
        <v>351</v>
      </c>
      <c r="J120" s="14" t="s">
        <v>352</v>
      </c>
      <c r="K120" s="14" t="s">
        <v>353</v>
      </c>
      <c r="L120" s="14" t="s">
        <v>354</v>
      </c>
      <c r="M120" s="13" t="s">
        <v>1762</v>
      </c>
      <c r="N120" s="18" t="s">
        <v>1450</v>
      </c>
      <c r="O120" s="18" t="s">
        <v>1451</v>
      </c>
      <c r="P120" s="18" t="s">
        <v>1452</v>
      </c>
      <c r="Q120" s="11">
        <v>0</v>
      </c>
      <c r="R120" s="11">
        <v>0</v>
      </c>
      <c r="S120" s="11" t="s">
        <v>1176</v>
      </c>
    </row>
    <row r="121" spans="1:19" ht="409.6" thickBot="1">
      <c r="A121" s="12" t="s">
        <v>73</v>
      </c>
      <c r="B121" s="12"/>
      <c r="C121" s="12"/>
      <c r="D121" s="12"/>
      <c r="E121" s="12"/>
      <c r="F121" s="13" t="s">
        <v>195</v>
      </c>
      <c r="G121" s="14">
        <v>2</v>
      </c>
      <c r="H121" s="53" t="s">
        <v>74</v>
      </c>
      <c r="I121" s="14" t="s">
        <v>40</v>
      </c>
      <c r="J121" s="14" t="s">
        <v>40</v>
      </c>
      <c r="K121" s="14" t="s">
        <v>162</v>
      </c>
      <c r="L121" s="14" t="s">
        <v>162</v>
      </c>
      <c r="M121" s="13" t="s">
        <v>14</v>
      </c>
      <c r="N121" s="18" t="s">
        <v>1031</v>
      </c>
      <c r="O121" s="18" t="s">
        <v>1111</v>
      </c>
      <c r="P121" s="18" t="s">
        <v>1409</v>
      </c>
      <c r="Q121" s="11">
        <v>0</v>
      </c>
      <c r="R121" s="11">
        <v>0</v>
      </c>
      <c r="S121" s="11" t="s">
        <v>1176</v>
      </c>
    </row>
    <row r="122" spans="1:19" ht="79.5" thickBot="1">
      <c r="A122" s="12" t="s">
        <v>745</v>
      </c>
      <c r="B122" s="12"/>
      <c r="C122" s="12"/>
      <c r="D122" s="12"/>
      <c r="E122" s="12"/>
      <c r="F122" s="13" t="s">
        <v>746</v>
      </c>
      <c r="G122" s="14">
        <v>1</v>
      </c>
      <c r="H122" s="53" t="s">
        <v>19</v>
      </c>
      <c r="I122" s="14">
        <v>21</v>
      </c>
      <c r="J122" s="14">
        <v>21</v>
      </c>
      <c r="K122" s="14">
        <v>0</v>
      </c>
      <c r="L122" s="14">
        <v>0</v>
      </c>
      <c r="M122" s="13" t="s">
        <v>8</v>
      </c>
      <c r="N122" s="18" t="s">
        <v>1032</v>
      </c>
      <c r="O122" s="18" t="s">
        <v>1112</v>
      </c>
      <c r="P122" s="18" t="s">
        <v>1212</v>
      </c>
      <c r="Q122" s="11">
        <v>0</v>
      </c>
      <c r="R122" s="11">
        <v>0</v>
      </c>
      <c r="S122" s="11" t="s">
        <v>1176</v>
      </c>
    </row>
    <row r="123" spans="1:19" ht="79.5" thickBot="1">
      <c r="A123" s="12" t="s">
        <v>357</v>
      </c>
      <c r="B123" s="12"/>
      <c r="C123" s="12"/>
      <c r="D123" s="12"/>
      <c r="E123" s="12"/>
      <c r="F123" s="13"/>
      <c r="G123" s="14">
        <v>1</v>
      </c>
      <c r="H123" s="53" t="s">
        <v>358</v>
      </c>
      <c r="I123" s="14">
        <v>20</v>
      </c>
      <c r="J123" s="14">
        <v>20</v>
      </c>
      <c r="K123" s="14">
        <v>0</v>
      </c>
      <c r="L123" s="14">
        <v>0</v>
      </c>
      <c r="M123" s="13" t="s">
        <v>8</v>
      </c>
      <c r="N123" s="18" t="s">
        <v>1025</v>
      </c>
      <c r="O123" s="18" t="s">
        <v>1113</v>
      </c>
      <c r="P123" s="18" t="s">
        <v>1212</v>
      </c>
      <c r="Q123" s="11">
        <v>0</v>
      </c>
      <c r="R123" s="11">
        <v>0</v>
      </c>
      <c r="S123" s="11" t="s">
        <v>1176</v>
      </c>
    </row>
    <row r="124" spans="1:19" ht="237" thickBot="1">
      <c r="A124" s="12" t="s">
        <v>359</v>
      </c>
      <c r="B124" s="12"/>
      <c r="C124" s="12"/>
      <c r="D124" s="12"/>
      <c r="E124" s="12"/>
      <c r="F124" s="13" t="s">
        <v>362</v>
      </c>
      <c r="G124" s="14">
        <v>5</v>
      </c>
      <c r="H124" s="53" t="s">
        <v>361</v>
      </c>
      <c r="I124" s="14" t="s">
        <v>360</v>
      </c>
      <c r="J124" s="14" t="s">
        <v>360</v>
      </c>
      <c r="K124" s="14" t="s">
        <v>296</v>
      </c>
      <c r="L124" s="14" t="s">
        <v>296</v>
      </c>
      <c r="M124" s="13" t="s">
        <v>14</v>
      </c>
      <c r="N124" s="18" t="s">
        <v>1033</v>
      </c>
      <c r="O124" s="18" t="s">
        <v>1114</v>
      </c>
      <c r="P124" s="18" t="s">
        <v>1010</v>
      </c>
      <c r="Q124" s="11">
        <v>0</v>
      </c>
      <c r="R124" s="11">
        <v>0</v>
      </c>
      <c r="S124" s="11" t="s">
        <v>1176</v>
      </c>
    </row>
    <row r="125" spans="1:19" ht="105.75" thickBot="1">
      <c r="A125" s="12" t="s">
        <v>747</v>
      </c>
      <c r="B125" s="12"/>
      <c r="C125" s="12"/>
      <c r="D125" s="12"/>
      <c r="E125" s="12"/>
      <c r="F125" s="13" t="s">
        <v>749</v>
      </c>
      <c r="G125" s="14">
        <v>1</v>
      </c>
      <c r="H125" s="53" t="s">
        <v>748</v>
      </c>
      <c r="I125" s="14">
        <v>10</v>
      </c>
      <c r="J125" s="14">
        <v>9</v>
      </c>
      <c r="K125" s="14">
        <v>1</v>
      </c>
      <c r="L125" s="14">
        <v>0</v>
      </c>
      <c r="M125" s="13" t="s">
        <v>8</v>
      </c>
      <c r="N125" s="18" t="s">
        <v>1039</v>
      </c>
      <c r="O125" s="11" t="s">
        <v>1237</v>
      </c>
      <c r="P125" s="18" t="s">
        <v>1238</v>
      </c>
      <c r="Q125" s="11">
        <v>0</v>
      </c>
      <c r="R125" s="11">
        <v>0</v>
      </c>
      <c r="S125" s="11" t="s">
        <v>1176</v>
      </c>
    </row>
    <row r="126" spans="1:19" ht="79.5" thickBot="1">
      <c r="A126" s="12" t="s">
        <v>750</v>
      </c>
      <c r="B126" s="12"/>
      <c r="C126" s="12"/>
      <c r="D126" s="12"/>
      <c r="E126" s="12"/>
      <c r="F126" s="13" t="s">
        <v>752</v>
      </c>
      <c r="G126" s="14">
        <v>1</v>
      </c>
      <c r="H126" s="53" t="s">
        <v>751</v>
      </c>
      <c r="I126" s="14">
        <v>7</v>
      </c>
      <c r="J126" s="14">
        <v>7</v>
      </c>
      <c r="K126" s="14">
        <v>0</v>
      </c>
      <c r="L126" s="14">
        <v>0</v>
      </c>
      <c r="M126" s="13" t="s">
        <v>8</v>
      </c>
      <c r="N126" s="18" t="s">
        <v>1025</v>
      </c>
      <c r="O126" s="18" t="s">
        <v>1115</v>
      </c>
      <c r="P126" s="18" t="s">
        <v>1212</v>
      </c>
      <c r="Q126" s="11">
        <v>0</v>
      </c>
      <c r="R126" s="11">
        <v>0</v>
      </c>
      <c r="S126" s="11" t="s">
        <v>1176</v>
      </c>
    </row>
    <row r="127" spans="1:19" ht="132" thickBot="1">
      <c r="A127" s="12" t="s">
        <v>363</v>
      </c>
      <c r="B127" s="12"/>
      <c r="C127" s="12"/>
      <c r="D127" s="12"/>
      <c r="E127" s="12"/>
      <c r="F127" s="13" t="s">
        <v>365</v>
      </c>
      <c r="G127" s="14">
        <v>1</v>
      </c>
      <c r="H127" s="53" t="s">
        <v>364</v>
      </c>
      <c r="I127" s="14">
        <v>31</v>
      </c>
      <c r="J127" s="14">
        <v>31</v>
      </c>
      <c r="K127" s="14">
        <v>0</v>
      </c>
      <c r="L127" s="14">
        <v>0</v>
      </c>
      <c r="M127" s="13" t="s">
        <v>14</v>
      </c>
      <c r="N127" s="18" t="s">
        <v>1032</v>
      </c>
      <c r="O127" s="18" t="s">
        <v>1453</v>
      </c>
      <c r="P127" s="18" t="s">
        <v>1409</v>
      </c>
      <c r="Q127" s="11">
        <v>0</v>
      </c>
      <c r="R127" s="11">
        <v>0</v>
      </c>
      <c r="S127" s="11" t="s">
        <v>1176</v>
      </c>
    </row>
    <row r="128" spans="1:19" ht="79.5" thickBot="1">
      <c r="A128" s="12" t="s">
        <v>366</v>
      </c>
      <c r="B128" s="12"/>
      <c r="C128" s="12"/>
      <c r="D128" s="12"/>
      <c r="E128" s="12"/>
      <c r="F128" s="13" t="s">
        <v>20</v>
      </c>
      <c r="G128" s="14">
        <v>1</v>
      </c>
      <c r="H128" s="53" t="s">
        <v>19</v>
      </c>
      <c r="I128" s="14">
        <v>21</v>
      </c>
      <c r="J128" s="14">
        <v>21</v>
      </c>
      <c r="K128" s="14">
        <v>0</v>
      </c>
      <c r="L128" s="14">
        <v>0</v>
      </c>
      <c r="M128" s="13" t="s">
        <v>8</v>
      </c>
      <c r="N128" s="18" t="s">
        <v>1032</v>
      </c>
      <c r="O128" s="18" t="s">
        <v>1112</v>
      </c>
      <c r="P128" s="18" t="s">
        <v>1212</v>
      </c>
      <c r="Q128" s="11">
        <v>0</v>
      </c>
      <c r="R128" s="11">
        <v>0</v>
      </c>
      <c r="S128" s="11" t="s">
        <v>1176</v>
      </c>
    </row>
    <row r="129" spans="1:19" ht="79.5" thickBot="1">
      <c r="A129" s="12" t="s">
        <v>753</v>
      </c>
      <c r="B129" s="12"/>
      <c r="C129" s="12"/>
      <c r="D129" s="12"/>
      <c r="E129" s="12"/>
      <c r="F129" s="13" t="s">
        <v>755</v>
      </c>
      <c r="G129" s="14">
        <v>1</v>
      </c>
      <c r="H129" s="53" t="s">
        <v>754</v>
      </c>
      <c r="I129" s="14">
        <v>17</v>
      </c>
      <c r="J129" s="14">
        <v>17</v>
      </c>
      <c r="K129" s="14">
        <v>0</v>
      </c>
      <c r="L129" s="14">
        <v>0</v>
      </c>
      <c r="M129" s="13" t="s">
        <v>8</v>
      </c>
      <c r="N129" s="18" t="s">
        <v>1025</v>
      </c>
      <c r="O129" s="18" t="s">
        <v>1116</v>
      </c>
      <c r="P129" s="18" t="s">
        <v>1212</v>
      </c>
      <c r="Q129" s="11">
        <v>0</v>
      </c>
      <c r="R129" s="11">
        <v>0</v>
      </c>
      <c r="S129" s="11" t="s">
        <v>1176</v>
      </c>
    </row>
    <row r="130" spans="1:19" s="6" customFormat="1" ht="53.25" thickBot="1">
      <c r="A130" s="46" t="s">
        <v>1651</v>
      </c>
      <c r="B130" s="46"/>
      <c r="C130" s="46"/>
      <c r="D130" s="46"/>
      <c r="E130" s="46"/>
      <c r="F130" s="47" t="s">
        <v>1654</v>
      </c>
      <c r="G130" s="48" t="s">
        <v>1653</v>
      </c>
      <c r="H130" s="55" t="s">
        <v>1652</v>
      </c>
      <c r="I130" s="48"/>
      <c r="J130" s="48"/>
      <c r="K130" s="48"/>
      <c r="L130" s="48"/>
      <c r="M130" s="47" t="s">
        <v>1655</v>
      </c>
      <c r="N130" s="45"/>
      <c r="O130" s="45"/>
      <c r="P130" s="45"/>
      <c r="Q130" s="45"/>
      <c r="R130" s="45"/>
      <c r="S130" s="45"/>
    </row>
    <row r="131" spans="1:19" ht="79.5" thickBot="1">
      <c r="A131" s="12" t="s">
        <v>756</v>
      </c>
      <c r="B131" s="12"/>
      <c r="C131" s="12"/>
      <c r="D131" s="12"/>
      <c r="E131" s="12"/>
      <c r="F131" s="13"/>
      <c r="G131" s="14">
        <v>1</v>
      </c>
      <c r="H131" s="53" t="s">
        <v>757</v>
      </c>
      <c r="I131" s="14">
        <v>15</v>
      </c>
      <c r="J131" s="14">
        <v>15</v>
      </c>
      <c r="K131" s="14">
        <v>0</v>
      </c>
      <c r="L131" s="14">
        <v>0</v>
      </c>
      <c r="M131" s="13" t="s">
        <v>8</v>
      </c>
      <c r="N131" s="11" t="s">
        <v>1035</v>
      </c>
      <c r="O131" s="18" t="s">
        <v>1117</v>
      </c>
      <c r="P131" s="18" t="s">
        <v>1212</v>
      </c>
      <c r="Q131" s="11">
        <v>0</v>
      </c>
      <c r="R131" s="11">
        <v>0</v>
      </c>
      <c r="S131" s="11" t="s">
        <v>1176</v>
      </c>
    </row>
    <row r="132" spans="1:19" ht="105.75" thickBot="1">
      <c r="A132" s="12" t="s">
        <v>367</v>
      </c>
      <c r="B132" s="12"/>
      <c r="C132" s="12"/>
      <c r="D132" s="12"/>
      <c r="E132" s="12"/>
      <c r="F132" s="13" t="s">
        <v>369</v>
      </c>
      <c r="G132" s="14">
        <v>1</v>
      </c>
      <c r="H132" s="53" t="s">
        <v>368</v>
      </c>
      <c r="I132" s="14">
        <v>10</v>
      </c>
      <c r="J132" s="14">
        <v>8</v>
      </c>
      <c r="K132" s="14">
        <v>2</v>
      </c>
      <c r="L132" s="14">
        <v>0</v>
      </c>
      <c r="M132" s="13" t="s">
        <v>8</v>
      </c>
      <c r="N132" s="18" t="s">
        <v>1239</v>
      </c>
      <c r="O132" s="18" t="s">
        <v>1240</v>
      </c>
      <c r="P132" s="18" t="s">
        <v>1241</v>
      </c>
      <c r="Q132" s="11">
        <v>0</v>
      </c>
      <c r="R132" s="11">
        <v>0</v>
      </c>
      <c r="S132" s="11" t="s">
        <v>1176</v>
      </c>
    </row>
    <row r="133" spans="1:19" ht="79.5" thickBot="1">
      <c r="A133" s="12" t="s">
        <v>370</v>
      </c>
      <c r="B133" s="12"/>
      <c r="C133" s="12"/>
      <c r="D133" s="12"/>
      <c r="E133" s="12"/>
      <c r="F133" s="13"/>
      <c r="G133" s="14">
        <v>2</v>
      </c>
      <c r="H133" s="53" t="s">
        <v>371</v>
      </c>
      <c r="I133" s="14" t="s">
        <v>545</v>
      </c>
      <c r="J133" s="14" t="s">
        <v>545</v>
      </c>
      <c r="K133" s="14" t="s">
        <v>162</v>
      </c>
      <c r="L133" s="14" t="s">
        <v>162</v>
      </c>
      <c r="M133" s="13" t="s">
        <v>8</v>
      </c>
      <c r="N133" s="18" t="s">
        <v>1036</v>
      </c>
      <c r="O133" s="18" t="s">
        <v>1118</v>
      </c>
      <c r="P133" s="18" t="s">
        <v>1409</v>
      </c>
      <c r="Q133" s="11">
        <v>0</v>
      </c>
      <c r="R133" s="11">
        <v>0</v>
      </c>
      <c r="S133" s="11" t="s">
        <v>1176</v>
      </c>
    </row>
    <row r="134" spans="1:19" ht="184.5" thickBot="1">
      <c r="A134" s="12" t="s">
        <v>372</v>
      </c>
      <c r="B134" s="12"/>
      <c r="C134" s="12"/>
      <c r="D134" s="12"/>
      <c r="E134" s="12"/>
      <c r="F134" s="13" t="s">
        <v>375</v>
      </c>
      <c r="G134" s="14">
        <v>4</v>
      </c>
      <c r="H134" s="53" t="s">
        <v>374</v>
      </c>
      <c r="I134" s="14" t="s">
        <v>373</v>
      </c>
      <c r="J134" s="14" t="s">
        <v>373</v>
      </c>
      <c r="K134" s="14" t="s">
        <v>49</v>
      </c>
      <c r="L134" s="14" t="s">
        <v>49</v>
      </c>
      <c r="M134" s="13" t="s">
        <v>8</v>
      </c>
      <c r="N134" s="18" t="s">
        <v>1014</v>
      </c>
      <c r="O134" s="18" t="s">
        <v>1119</v>
      </c>
      <c r="P134" s="18" t="s">
        <v>1212</v>
      </c>
      <c r="Q134" s="11">
        <v>0</v>
      </c>
      <c r="R134" s="11">
        <v>0</v>
      </c>
      <c r="S134" s="11" t="s">
        <v>1176</v>
      </c>
    </row>
    <row r="135" spans="1:19" ht="409.6" thickBot="1">
      <c r="A135" s="12" t="s">
        <v>376</v>
      </c>
      <c r="B135" s="12"/>
      <c r="C135" s="12"/>
      <c r="D135" s="12"/>
      <c r="E135" s="12"/>
      <c r="F135" s="13" t="s">
        <v>381</v>
      </c>
      <c r="G135" s="14">
        <v>4</v>
      </c>
      <c r="H135" s="53" t="s">
        <v>380</v>
      </c>
      <c r="I135" s="14" t="s">
        <v>377</v>
      </c>
      <c r="J135" s="14" t="s">
        <v>378</v>
      </c>
      <c r="K135" s="14" t="s">
        <v>379</v>
      </c>
      <c r="L135" s="14" t="s">
        <v>83</v>
      </c>
      <c r="M135" s="13" t="s">
        <v>8</v>
      </c>
      <c r="N135" s="18" t="s">
        <v>1454</v>
      </c>
      <c r="O135" s="18" t="s">
        <v>1455</v>
      </c>
      <c r="P135" s="18" t="s">
        <v>1456</v>
      </c>
      <c r="Q135" s="18" t="s">
        <v>1037</v>
      </c>
      <c r="R135" s="18" t="s">
        <v>1038</v>
      </c>
      <c r="S135" s="18" t="s">
        <v>1212</v>
      </c>
    </row>
    <row r="136" spans="1:19" ht="53.25" thickBot="1">
      <c r="A136" s="12" t="s">
        <v>382</v>
      </c>
      <c r="B136" s="12"/>
      <c r="C136" s="12"/>
      <c r="D136" s="12"/>
      <c r="E136" s="12"/>
      <c r="F136" s="13" t="s">
        <v>384</v>
      </c>
      <c r="G136" s="14">
        <v>2</v>
      </c>
      <c r="H136" s="53" t="s">
        <v>383</v>
      </c>
      <c r="I136" s="14" t="s">
        <v>546</v>
      </c>
      <c r="J136" s="14" t="s">
        <v>546</v>
      </c>
      <c r="K136" s="14" t="s">
        <v>162</v>
      </c>
      <c r="L136" s="14" t="s">
        <v>162</v>
      </c>
      <c r="M136" s="13" t="s">
        <v>8</v>
      </c>
      <c r="N136" s="18">
        <v>0</v>
      </c>
      <c r="O136" s="18">
        <v>0</v>
      </c>
      <c r="P136" s="11" t="s">
        <v>1176</v>
      </c>
      <c r="Q136" s="11">
        <v>0</v>
      </c>
      <c r="R136" s="11">
        <v>0</v>
      </c>
      <c r="S136" s="11" t="s">
        <v>1176</v>
      </c>
    </row>
    <row r="137" spans="1:19" ht="53.25" thickBot="1">
      <c r="A137" s="12" t="s">
        <v>758</v>
      </c>
      <c r="B137" s="12"/>
      <c r="C137" s="12"/>
      <c r="D137" s="12"/>
      <c r="E137" s="12"/>
      <c r="F137" s="13" t="s">
        <v>760</v>
      </c>
      <c r="G137" s="14">
        <v>1</v>
      </c>
      <c r="H137" s="53" t="s">
        <v>759</v>
      </c>
      <c r="I137" s="14">
        <v>11</v>
      </c>
      <c r="J137" s="14">
        <v>11</v>
      </c>
      <c r="K137" s="14">
        <v>0</v>
      </c>
      <c r="L137" s="14">
        <v>0</v>
      </c>
      <c r="M137" s="13" t="s">
        <v>8</v>
      </c>
      <c r="N137" s="18" t="s">
        <v>1026</v>
      </c>
      <c r="O137" s="18" t="s">
        <v>1120</v>
      </c>
      <c r="P137" s="18" t="s">
        <v>1201</v>
      </c>
      <c r="Q137" s="11">
        <v>0</v>
      </c>
      <c r="R137" s="11">
        <v>0</v>
      </c>
      <c r="S137" s="11" t="s">
        <v>1176</v>
      </c>
    </row>
    <row r="138" spans="1:19" ht="315.75" thickBot="1">
      <c r="A138" s="12" t="s">
        <v>385</v>
      </c>
      <c r="B138" s="12"/>
      <c r="C138" s="12"/>
      <c r="D138" s="12"/>
      <c r="E138" s="12"/>
      <c r="F138" s="13" t="s">
        <v>387</v>
      </c>
      <c r="G138" s="14">
        <v>1</v>
      </c>
      <c r="H138" s="53" t="s">
        <v>386</v>
      </c>
      <c r="I138" s="14">
        <v>18</v>
      </c>
      <c r="J138" s="14">
        <v>16</v>
      </c>
      <c r="K138" s="14">
        <v>2</v>
      </c>
      <c r="L138" s="14">
        <v>0</v>
      </c>
      <c r="M138" s="13" t="s">
        <v>8</v>
      </c>
      <c r="N138" s="18" t="s">
        <v>1457</v>
      </c>
      <c r="O138" s="18" t="s">
        <v>1458</v>
      </c>
      <c r="P138" s="18" t="s">
        <v>1459</v>
      </c>
      <c r="Q138" s="11">
        <v>0</v>
      </c>
      <c r="R138" s="11">
        <v>0</v>
      </c>
      <c r="S138" s="11" t="s">
        <v>1176</v>
      </c>
    </row>
    <row r="139" spans="1:19" ht="409.6" thickBot="1">
      <c r="A139" s="12" t="s">
        <v>761</v>
      </c>
      <c r="B139" s="12"/>
      <c r="C139" s="12"/>
      <c r="D139" s="12"/>
      <c r="E139" s="12"/>
      <c r="F139" s="13"/>
      <c r="G139" s="14">
        <v>1</v>
      </c>
      <c r="H139" s="53" t="s">
        <v>762</v>
      </c>
      <c r="I139" s="14">
        <v>26</v>
      </c>
      <c r="J139" s="14">
        <v>25</v>
      </c>
      <c r="K139" s="14">
        <v>1</v>
      </c>
      <c r="L139" s="14">
        <v>0</v>
      </c>
      <c r="M139" s="13" t="s">
        <v>8</v>
      </c>
      <c r="N139" s="18" t="s">
        <v>1243</v>
      </c>
      <c r="O139" s="18" t="s">
        <v>1242</v>
      </c>
      <c r="P139" s="18" t="s">
        <v>1244</v>
      </c>
      <c r="Q139" s="11" t="s">
        <v>1039</v>
      </c>
      <c r="R139" s="11" t="s">
        <v>1246</v>
      </c>
      <c r="S139" s="18" t="s">
        <v>1245</v>
      </c>
    </row>
    <row r="140" spans="1:19" ht="79.5" thickBot="1">
      <c r="A140" s="12" t="s">
        <v>763</v>
      </c>
      <c r="B140" s="12"/>
      <c r="C140" s="12"/>
      <c r="D140" s="12"/>
      <c r="E140" s="12"/>
      <c r="F140" s="13" t="s">
        <v>765</v>
      </c>
      <c r="G140" s="14">
        <v>1</v>
      </c>
      <c r="H140" s="53" t="s">
        <v>764</v>
      </c>
      <c r="I140" s="14">
        <v>3</v>
      </c>
      <c r="J140" s="14">
        <v>2</v>
      </c>
      <c r="K140" s="14">
        <v>1</v>
      </c>
      <c r="L140" s="14">
        <v>0</v>
      </c>
      <c r="M140" s="13" t="s">
        <v>8</v>
      </c>
      <c r="N140" s="18" t="s">
        <v>1026</v>
      </c>
      <c r="O140" s="18" t="s">
        <v>1121</v>
      </c>
      <c r="P140" s="18" t="s">
        <v>1212</v>
      </c>
      <c r="Q140" s="11">
        <v>0</v>
      </c>
      <c r="R140" s="11">
        <v>0</v>
      </c>
      <c r="S140" s="11" t="s">
        <v>1176</v>
      </c>
    </row>
    <row r="141" spans="1:19" ht="79.5" thickBot="1">
      <c r="A141" s="12" t="s">
        <v>388</v>
      </c>
      <c r="B141" s="12"/>
      <c r="C141" s="12"/>
      <c r="D141" s="12"/>
      <c r="E141" s="12"/>
      <c r="F141" s="13"/>
      <c r="G141" s="14">
        <v>1</v>
      </c>
      <c r="H141" s="53" t="s">
        <v>389</v>
      </c>
      <c r="I141" s="14">
        <v>12</v>
      </c>
      <c r="J141" s="14">
        <v>11</v>
      </c>
      <c r="K141" s="14">
        <v>1</v>
      </c>
      <c r="L141" s="14">
        <v>0</v>
      </c>
      <c r="M141" s="13" t="s">
        <v>8</v>
      </c>
      <c r="N141" s="11" t="s">
        <v>1247</v>
      </c>
      <c r="O141" s="18" t="s">
        <v>1248</v>
      </c>
      <c r="P141" s="18" t="s">
        <v>1249</v>
      </c>
      <c r="Q141" s="11">
        <v>0</v>
      </c>
      <c r="R141" s="11">
        <v>0</v>
      </c>
      <c r="S141" s="11" t="s">
        <v>1176</v>
      </c>
    </row>
    <row r="142" spans="1:19" ht="79.5" thickBot="1">
      <c r="A142" s="12" t="s">
        <v>766</v>
      </c>
      <c r="B142" s="12"/>
      <c r="C142" s="12"/>
      <c r="D142" s="12"/>
      <c r="E142" s="12"/>
      <c r="F142" s="13" t="s">
        <v>768</v>
      </c>
      <c r="G142" s="14">
        <v>1</v>
      </c>
      <c r="H142" s="53" t="s">
        <v>767</v>
      </c>
      <c r="I142" s="14">
        <v>4</v>
      </c>
      <c r="J142" s="14">
        <v>4</v>
      </c>
      <c r="K142" s="14">
        <v>0</v>
      </c>
      <c r="L142" s="14">
        <v>0</v>
      </c>
      <c r="M142" s="13" t="s">
        <v>8</v>
      </c>
      <c r="N142" s="18" t="s">
        <v>1040</v>
      </c>
      <c r="O142" s="18" t="s">
        <v>1250</v>
      </c>
      <c r="P142" s="18" t="s">
        <v>1201</v>
      </c>
      <c r="Q142" s="11">
        <v>0</v>
      </c>
      <c r="R142" s="11">
        <v>0</v>
      </c>
      <c r="S142" s="11" t="s">
        <v>1176</v>
      </c>
    </row>
    <row r="143" spans="1:19" ht="79.5" thickBot="1">
      <c r="A143" s="12" t="s">
        <v>196</v>
      </c>
      <c r="B143" s="12"/>
      <c r="C143" s="12"/>
      <c r="D143" s="12"/>
      <c r="E143" s="12"/>
      <c r="F143" s="13"/>
      <c r="G143" s="14">
        <v>1</v>
      </c>
      <c r="H143" s="53" t="s">
        <v>197</v>
      </c>
      <c r="I143" s="14">
        <v>6</v>
      </c>
      <c r="J143" s="14">
        <v>5</v>
      </c>
      <c r="K143" s="14">
        <v>1</v>
      </c>
      <c r="L143" s="14">
        <v>0</v>
      </c>
      <c r="M143" s="13" t="s">
        <v>8</v>
      </c>
      <c r="N143" s="11" t="s">
        <v>1025</v>
      </c>
      <c r="O143" s="18" t="s">
        <v>1122</v>
      </c>
      <c r="P143" s="18" t="s">
        <v>1212</v>
      </c>
      <c r="Q143" s="11">
        <v>0</v>
      </c>
      <c r="R143" s="11">
        <v>0</v>
      </c>
      <c r="S143" s="11" t="s">
        <v>1176</v>
      </c>
    </row>
    <row r="144" spans="1:19" ht="79.5" thickBot="1">
      <c r="A144" s="12" t="s">
        <v>769</v>
      </c>
      <c r="B144" s="12"/>
      <c r="C144" s="12"/>
      <c r="D144" s="12"/>
      <c r="E144" s="12"/>
      <c r="F144" s="13"/>
      <c r="G144" s="14">
        <v>1</v>
      </c>
      <c r="H144" s="53" t="s">
        <v>770</v>
      </c>
      <c r="I144" s="14">
        <v>22</v>
      </c>
      <c r="J144" s="14">
        <v>22</v>
      </c>
      <c r="K144" s="14">
        <v>0</v>
      </c>
      <c r="L144" s="14">
        <v>0</v>
      </c>
      <c r="M144" s="13" t="s">
        <v>8</v>
      </c>
      <c r="N144" s="18" t="s">
        <v>1041</v>
      </c>
      <c r="O144" s="18" t="s">
        <v>1123</v>
      </c>
      <c r="P144" s="18" t="s">
        <v>1212</v>
      </c>
      <c r="Q144" s="11">
        <v>0</v>
      </c>
      <c r="R144" s="11">
        <v>0</v>
      </c>
      <c r="S144" s="11" t="s">
        <v>1176</v>
      </c>
    </row>
    <row r="145" spans="1:19" ht="105.75" thickBot="1">
      <c r="A145" s="12" t="s">
        <v>198</v>
      </c>
      <c r="B145" s="12"/>
      <c r="C145" s="12"/>
      <c r="D145" s="12"/>
      <c r="E145" s="12"/>
      <c r="F145" s="13"/>
      <c r="G145" s="14">
        <v>2</v>
      </c>
      <c r="H145" s="53" t="s">
        <v>201</v>
      </c>
      <c r="I145" s="14" t="s">
        <v>199</v>
      </c>
      <c r="J145" s="14" t="s">
        <v>200</v>
      </c>
      <c r="K145" s="14" t="s">
        <v>41</v>
      </c>
      <c r="L145" s="14" t="s">
        <v>162</v>
      </c>
      <c r="M145" s="13" t="s">
        <v>8</v>
      </c>
      <c r="N145" s="18" t="s">
        <v>1042</v>
      </c>
      <c r="O145" s="18" t="s">
        <v>1124</v>
      </c>
      <c r="P145" s="18" t="s">
        <v>1212</v>
      </c>
      <c r="Q145" s="18" t="s">
        <v>1043</v>
      </c>
      <c r="R145" s="18" t="s">
        <v>1251</v>
      </c>
      <c r="S145" s="18" t="s">
        <v>1212</v>
      </c>
    </row>
    <row r="146" spans="1:19" ht="132" thickBot="1">
      <c r="A146" s="12" t="s">
        <v>390</v>
      </c>
      <c r="B146" s="12"/>
      <c r="C146" s="12"/>
      <c r="D146" s="12"/>
      <c r="E146" s="12"/>
      <c r="F146" s="13"/>
      <c r="G146" s="14">
        <v>1</v>
      </c>
      <c r="H146" s="53" t="s">
        <v>391</v>
      </c>
      <c r="I146" s="14">
        <v>15</v>
      </c>
      <c r="J146" s="14">
        <v>13</v>
      </c>
      <c r="K146" s="14">
        <v>2</v>
      </c>
      <c r="L146" s="14">
        <v>0</v>
      </c>
      <c r="M146" s="13" t="s">
        <v>8</v>
      </c>
      <c r="N146" s="18" t="s">
        <v>1276</v>
      </c>
      <c r="O146" s="18" t="s">
        <v>1460</v>
      </c>
      <c r="P146" s="18" t="s">
        <v>1461</v>
      </c>
      <c r="Q146" s="11">
        <v>0</v>
      </c>
      <c r="R146" s="11">
        <v>0</v>
      </c>
      <c r="S146" s="11" t="s">
        <v>1176</v>
      </c>
    </row>
    <row r="147" spans="1:19" ht="409.6" thickBot="1">
      <c r="A147" s="12" t="s">
        <v>202</v>
      </c>
      <c r="B147" s="12"/>
      <c r="C147" s="12"/>
      <c r="D147" s="12"/>
      <c r="E147" s="12"/>
      <c r="F147" s="13" t="s">
        <v>205</v>
      </c>
      <c r="G147" s="14">
        <v>5</v>
      </c>
      <c r="H147" s="53" t="s">
        <v>393</v>
      </c>
      <c r="I147" s="14" t="s">
        <v>203</v>
      </c>
      <c r="J147" s="14" t="s">
        <v>204</v>
      </c>
      <c r="K147" s="14" t="s">
        <v>392</v>
      </c>
      <c r="L147" s="14" t="s">
        <v>35</v>
      </c>
      <c r="M147" s="13" t="s">
        <v>8</v>
      </c>
      <c r="N147" s="18" t="s">
        <v>1462</v>
      </c>
      <c r="O147" s="18" t="s">
        <v>1463</v>
      </c>
      <c r="P147" s="18" t="s">
        <v>1464</v>
      </c>
      <c r="Q147" s="18" t="s">
        <v>1028</v>
      </c>
      <c r="R147" s="18" t="s">
        <v>1028</v>
      </c>
      <c r="S147" s="18" t="s">
        <v>1176</v>
      </c>
    </row>
    <row r="148" spans="1:19" ht="184.5" thickBot="1">
      <c r="A148" s="12" t="s">
        <v>771</v>
      </c>
      <c r="B148" s="12"/>
      <c r="C148" s="12"/>
      <c r="D148" s="12"/>
      <c r="E148" s="12"/>
      <c r="F148" s="13"/>
      <c r="G148" s="14">
        <v>1</v>
      </c>
      <c r="H148" s="53" t="s">
        <v>772</v>
      </c>
      <c r="I148" s="14">
        <v>15</v>
      </c>
      <c r="J148" s="14">
        <v>13</v>
      </c>
      <c r="K148" s="14">
        <v>2</v>
      </c>
      <c r="L148" s="14">
        <v>0</v>
      </c>
      <c r="M148" s="13" t="s">
        <v>8</v>
      </c>
      <c r="N148" s="18" t="s">
        <v>1252</v>
      </c>
      <c r="O148" s="18" t="s">
        <v>1253</v>
      </c>
      <c r="P148" s="18" t="s">
        <v>1254</v>
      </c>
      <c r="Q148" s="11">
        <v>0</v>
      </c>
      <c r="R148" s="11">
        <v>0</v>
      </c>
      <c r="S148" s="11" t="s">
        <v>1176</v>
      </c>
    </row>
    <row r="149" spans="1:19" ht="79.5" thickBot="1">
      <c r="A149" s="12" t="s">
        <v>773</v>
      </c>
      <c r="B149" s="12"/>
      <c r="C149" s="12"/>
      <c r="D149" s="12"/>
      <c r="E149" s="12"/>
      <c r="F149" s="13"/>
      <c r="G149" s="14">
        <v>1</v>
      </c>
      <c r="H149" s="53" t="s">
        <v>774</v>
      </c>
      <c r="I149" s="14">
        <v>13</v>
      </c>
      <c r="J149" s="14">
        <v>12</v>
      </c>
      <c r="K149" s="14">
        <v>1</v>
      </c>
      <c r="L149" s="14">
        <v>0</v>
      </c>
      <c r="M149" s="13" t="s">
        <v>82</v>
      </c>
      <c r="N149" s="18" t="s">
        <v>1045</v>
      </c>
      <c r="O149" s="18" t="s">
        <v>1125</v>
      </c>
      <c r="P149" s="18" t="s">
        <v>1212</v>
      </c>
      <c r="Q149" s="11">
        <v>0</v>
      </c>
      <c r="R149" s="11">
        <v>0</v>
      </c>
      <c r="S149" s="11" t="s">
        <v>1176</v>
      </c>
    </row>
    <row r="150" spans="1:19" ht="132" thickBot="1">
      <c r="A150" s="12" t="s">
        <v>775</v>
      </c>
      <c r="B150" s="12"/>
      <c r="C150" s="12"/>
      <c r="D150" s="12"/>
      <c r="E150" s="12"/>
      <c r="F150" s="13"/>
      <c r="G150" s="14">
        <v>3</v>
      </c>
      <c r="H150" s="53" t="s">
        <v>777</v>
      </c>
      <c r="I150" s="14" t="s">
        <v>776</v>
      </c>
      <c r="J150" s="14" t="s">
        <v>776</v>
      </c>
      <c r="K150" s="14" t="s">
        <v>26</v>
      </c>
      <c r="L150" s="14" t="s">
        <v>26</v>
      </c>
      <c r="M150" s="13" t="s">
        <v>8</v>
      </c>
      <c r="N150" s="18" t="s">
        <v>1046</v>
      </c>
      <c r="O150" s="18" t="s">
        <v>1126</v>
      </c>
      <c r="P150" s="18" t="s">
        <v>1212</v>
      </c>
      <c r="Q150" s="11">
        <v>0</v>
      </c>
      <c r="R150" s="11">
        <v>0</v>
      </c>
      <c r="S150" s="11" t="s">
        <v>1176</v>
      </c>
    </row>
    <row r="151" spans="1:19" ht="79.5" thickBot="1">
      <c r="A151" s="12" t="s">
        <v>394</v>
      </c>
      <c r="B151" s="12"/>
      <c r="C151" s="12"/>
      <c r="D151" s="12"/>
      <c r="E151" s="12"/>
      <c r="F151" s="13"/>
      <c r="G151" s="14">
        <v>1</v>
      </c>
      <c r="H151" s="53" t="s">
        <v>395</v>
      </c>
      <c r="I151" s="14">
        <v>8</v>
      </c>
      <c r="J151" s="14">
        <v>8</v>
      </c>
      <c r="K151" s="14">
        <v>0</v>
      </c>
      <c r="L151" s="14">
        <v>0</v>
      </c>
      <c r="M151" s="13" t="s">
        <v>8</v>
      </c>
      <c r="N151" s="18" t="s">
        <v>1047</v>
      </c>
      <c r="O151" s="18" t="s">
        <v>1127</v>
      </c>
      <c r="P151" s="18" t="s">
        <v>1212</v>
      </c>
      <c r="Q151" s="11">
        <v>0</v>
      </c>
      <c r="R151" s="11">
        <v>0</v>
      </c>
      <c r="S151" s="11" t="s">
        <v>1176</v>
      </c>
    </row>
    <row r="152" spans="1:19" ht="79.5" thickBot="1">
      <c r="A152" s="12" t="s">
        <v>396</v>
      </c>
      <c r="B152" s="12"/>
      <c r="C152" s="12"/>
      <c r="D152" s="12"/>
      <c r="E152" s="12"/>
      <c r="F152" s="13" t="s">
        <v>778</v>
      </c>
      <c r="G152" s="14">
        <v>1</v>
      </c>
      <c r="H152" s="53" t="s">
        <v>397</v>
      </c>
      <c r="I152" s="14">
        <v>12</v>
      </c>
      <c r="J152" s="14">
        <v>12</v>
      </c>
      <c r="K152" s="14">
        <v>0</v>
      </c>
      <c r="L152" s="14">
        <v>0</v>
      </c>
      <c r="M152" s="13" t="s">
        <v>8</v>
      </c>
      <c r="N152" s="18" t="s">
        <v>1026</v>
      </c>
      <c r="O152" s="18" t="s">
        <v>1128</v>
      </c>
      <c r="P152" s="18" t="s">
        <v>1212</v>
      </c>
      <c r="Q152" s="11">
        <v>0</v>
      </c>
      <c r="R152" s="11">
        <v>0</v>
      </c>
      <c r="S152" s="11" t="s">
        <v>1176</v>
      </c>
    </row>
    <row r="153" spans="1:19" ht="79.5" thickBot="1">
      <c r="A153" s="12" t="s">
        <v>779</v>
      </c>
      <c r="B153" s="12"/>
      <c r="C153" s="12"/>
      <c r="D153" s="12"/>
      <c r="E153" s="12"/>
      <c r="F153" s="13" t="s">
        <v>781</v>
      </c>
      <c r="G153" s="14">
        <v>1</v>
      </c>
      <c r="H153" s="53" t="s">
        <v>780</v>
      </c>
      <c r="I153" s="14">
        <v>10</v>
      </c>
      <c r="J153" s="14">
        <v>10</v>
      </c>
      <c r="K153" s="14">
        <v>0</v>
      </c>
      <c r="L153" s="14">
        <v>0</v>
      </c>
      <c r="M153" s="13" t="s">
        <v>8</v>
      </c>
      <c r="N153" s="18" t="s">
        <v>1026</v>
      </c>
      <c r="O153" s="18" t="s">
        <v>1129</v>
      </c>
      <c r="P153" s="18" t="s">
        <v>1212</v>
      </c>
      <c r="Q153" s="11">
        <v>0</v>
      </c>
      <c r="R153" s="11">
        <v>0</v>
      </c>
      <c r="S153" s="11" t="s">
        <v>1176</v>
      </c>
    </row>
    <row r="154" spans="1:19" ht="79.5" thickBot="1">
      <c r="A154" s="12" t="s">
        <v>782</v>
      </c>
      <c r="B154" s="12"/>
      <c r="C154" s="12"/>
      <c r="D154" s="12"/>
      <c r="E154" s="12"/>
      <c r="F154" s="13" t="s">
        <v>784</v>
      </c>
      <c r="G154" s="14">
        <v>1</v>
      </c>
      <c r="H154" s="53" t="s">
        <v>783</v>
      </c>
      <c r="I154" s="14">
        <v>10</v>
      </c>
      <c r="J154" s="14">
        <v>9</v>
      </c>
      <c r="K154" s="14">
        <v>1</v>
      </c>
      <c r="L154" s="14">
        <v>0</v>
      </c>
      <c r="M154" s="13" t="s">
        <v>8</v>
      </c>
      <c r="N154" s="18" t="s">
        <v>1048</v>
      </c>
      <c r="O154" s="18" t="s">
        <v>1130</v>
      </c>
      <c r="P154" s="18" t="s">
        <v>1212</v>
      </c>
      <c r="Q154" s="11" t="s">
        <v>1049</v>
      </c>
      <c r="R154" s="18" t="s">
        <v>1255</v>
      </c>
      <c r="S154" s="18" t="s">
        <v>1212</v>
      </c>
    </row>
    <row r="155" spans="1:19" ht="263.25" thickBot="1">
      <c r="A155" s="12" t="s">
        <v>398</v>
      </c>
      <c r="B155" s="12"/>
      <c r="C155" s="12"/>
      <c r="D155" s="12"/>
      <c r="E155" s="12"/>
      <c r="F155" s="13" t="s">
        <v>785</v>
      </c>
      <c r="G155" s="14">
        <v>1</v>
      </c>
      <c r="H155" s="53" t="s">
        <v>553</v>
      </c>
      <c r="I155" s="14">
        <v>10</v>
      </c>
      <c r="J155" s="14">
        <v>10</v>
      </c>
      <c r="K155" s="14">
        <v>0</v>
      </c>
      <c r="L155" s="14">
        <v>0</v>
      </c>
      <c r="M155" s="13" t="s">
        <v>8</v>
      </c>
      <c r="N155" s="18" t="s">
        <v>1025</v>
      </c>
      <c r="O155" s="18" t="s">
        <v>1089</v>
      </c>
      <c r="P155" s="18" t="s">
        <v>1212</v>
      </c>
      <c r="Q155" s="11">
        <v>0</v>
      </c>
      <c r="R155" s="11">
        <v>0</v>
      </c>
      <c r="S155" s="11" t="s">
        <v>1176</v>
      </c>
    </row>
    <row r="156" spans="1:19" ht="79.5" thickBot="1">
      <c r="A156" s="12" t="s">
        <v>404</v>
      </c>
      <c r="B156" s="12"/>
      <c r="C156" s="12"/>
      <c r="D156" s="12"/>
      <c r="E156" s="12"/>
      <c r="F156" s="13"/>
      <c r="G156" s="14">
        <v>1</v>
      </c>
      <c r="H156" s="53" t="s">
        <v>405</v>
      </c>
      <c r="I156" s="14">
        <v>12</v>
      </c>
      <c r="J156" s="14">
        <v>12</v>
      </c>
      <c r="K156" s="14">
        <v>0</v>
      </c>
      <c r="L156" s="14">
        <v>0</v>
      </c>
      <c r="M156" s="13" t="s">
        <v>8</v>
      </c>
      <c r="N156" s="18" t="s">
        <v>1050</v>
      </c>
      <c r="O156" s="18" t="s">
        <v>1131</v>
      </c>
      <c r="P156" s="18" t="s">
        <v>1212</v>
      </c>
      <c r="Q156" s="11">
        <v>0</v>
      </c>
      <c r="R156" s="11">
        <v>0</v>
      </c>
      <c r="S156" s="11" t="s">
        <v>1176</v>
      </c>
    </row>
    <row r="157" spans="1:19" s="6" customFormat="1" ht="409.6" thickBot="1">
      <c r="A157" s="46" t="s">
        <v>406</v>
      </c>
      <c r="B157" s="46"/>
      <c r="C157" s="46"/>
      <c r="D157" s="46"/>
      <c r="E157" s="46"/>
      <c r="F157" s="47" t="s">
        <v>410</v>
      </c>
      <c r="G157" s="48">
        <v>8</v>
      </c>
      <c r="H157" s="55" t="s">
        <v>409</v>
      </c>
      <c r="I157" s="48" t="s">
        <v>407</v>
      </c>
      <c r="J157" s="48" t="s">
        <v>407</v>
      </c>
      <c r="K157" s="48" t="s">
        <v>408</v>
      </c>
      <c r="L157" s="48" t="s">
        <v>408</v>
      </c>
      <c r="M157" s="47" t="s">
        <v>8</v>
      </c>
      <c r="N157" s="49" t="s">
        <v>1051</v>
      </c>
      <c r="O157" s="49" t="s">
        <v>1132</v>
      </c>
      <c r="P157" s="49" t="s">
        <v>1212</v>
      </c>
      <c r="Q157" s="45">
        <v>0</v>
      </c>
      <c r="R157" s="45">
        <v>0</v>
      </c>
      <c r="S157" s="45" t="s">
        <v>1176</v>
      </c>
    </row>
    <row r="158" spans="1:19" ht="409.6" thickBot="1">
      <c r="A158" s="12" t="s">
        <v>786</v>
      </c>
      <c r="B158" s="12"/>
      <c r="C158" s="12"/>
      <c r="D158" s="12"/>
      <c r="E158" s="12"/>
      <c r="F158" s="13" t="s">
        <v>792</v>
      </c>
      <c r="G158" s="14">
        <v>2</v>
      </c>
      <c r="H158" s="53" t="s">
        <v>791</v>
      </c>
      <c r="I158" s="14" t="s">
        <v>787</v>
      </c>
      <c r="J158" s="14" t="s">
        <v>788</v>
      </c>
      <c r="K158" s="14" t="s">
        <v>789</v>
      </c>
      <c r="L158" s="14" t="s">
        <v>790</v>
      </c>
      <c r="M158" s="13" t="s">
        <v>8</v>
      </c>
      <c r="N158" s="18" t="s">
        <v>1258</v>
      </c>
      <c r="O158" s="18" t="s">
        <v>1256</v>
      </c>
      <c r="P158" s="18" t="s">
        <v>1257</v>
      </c>
      <c r="Q158" s="18" t="s">
        <v>1260</v>
      </c>
      <c r="R158" s="18" t="s">
        <v>1259</v>
      </c>
      <c r="S158" s="18" t="s">
        <v>1261</v>
      </c>
    </row>
    <row r="159" spans="1:19" ht="79.5" thickBot="1">
      <c r="A159" s="12" t="s">
        <v>793</v>
      </c>
      <c r="B159" s="12"/>
      <c r="C159" s="12"/>
      <c r="D159" s="12"/>
      <c r="E159" s="12"/>
      <c r="F159" s="13"/>
      <c r="G159" s="14">
        <v>1</v>
      </c>
      <c r="H159" s="53" t="s">
        <v>794</v>
      </c>
      <c r="I159" s="14">
        <v>15</v>
      </c>
      <c r="J159" s="14">
        <v>14</v>
      </c>
      <c r="K159" s="14">
        <v>1</v>
      </c>
      <c r="L159" s="14">
        <v>0</v>
      </c>
      <c r="M159" s="13" t="s">
        <v>8</v>
      </c>
      <c r="N159" s="18" t="s">
        <v>1069</v>
      </c>
      <c r="O159" s="18" t="s">
        <v>1262</v>
      </c>
      <c r="P159" s="18" t="s">
        <v>1249</v>
      </c>
      <c r="Q159" s="11">
        <v>0</v>
      </c>
      <c r="R159" s="11">
        <v>0</v>
      </c>
      <c r="S159" s="11" t="s">
        <v>1176</v>
      </c>
    </row>
    <row r="160" spans="1:19" ht="132" thickBot="1">
      <c r="A160" s="12" t="s">
        <v>795</v>
      </c>
      <c r="B160" s="12"/>
      <c r="C160" s="12"/>
      <c r="D160" s="12"/>
      <c r="E160" s="12"/>
      <c r="F160" s="13" t="s">
        <v>799</v>
      </c>
      <c r="G160" s="14">
        <v>2</v>
      </c>
      <c r="H160" s="53" t="s">
        <v>798</v>
      </c>
      <c r="I160" s="14" t="s">
        <v>796</v>
      </c>
      <c r="J160" s="14" t="s">
        <v>797</v>
      </c>
      <c r="K160" s="14" t="s">
        <v>790</v>
      </c>
      <c r="L160" s="14" t="s">
        <v>15</v>
      </c>
      <c r="M160" s="13" t="s">
        <v>8</v>
      </c>
      <c r="N160" s="18" t="s">
        <v>1265</v>
      </c>
      <c r="O160" s="18" t="s">
        <v>1264</v>
      </c>
      <c r="P160" s="18" t="s">
        <v>1263</v>
      </c>
      <c r="Q160" s="11">
        <v>0</v>
      </c>
      <c r="R160" s="11">
        <v>0</v>
      </c>
      <c r="S160" s="11" t="s">
        <v>1176</v>
      </c>
    </row>
    <row r="161" spans="1:19" ht="79.5" thickBot="1">
      <c r="A161" s="12" t="s">
        <v>800</v>
      </c>
      <c r="B161" s="12"/>
      <c r="C161" s="12"/>
      <c r="D161" s="12"/>
      <c r="E161" s="12"/>
      <c r="F161" s="13" t="s">
        <v>802</v>
      </c>
      <c r="G161" s="14">
        <v>1</v>
      </c>
      <c r="H161" s="53" t="s">
        <v>801</v>
      </c>
      <c r="I161" s="14">
        <v>9</v>
      </c>
      <c r="J161" s="14">
        <v>9</v>
      </c>
      <c r="K161" s="14">
        <v>0</v>
      </c>
      <c r="L161" s="14">
        <v>0</v>
      </c>
      <c r="M161" s="13" t="s">
        <v>8</v>
      </c>
      <c r="N161" s="18" t="s">
        <v>1025</v>
      </c>
      <c r="O161" s="18" t="s">
        <v>1133</v>
      </c>
      <c r="P161" s="18" t="s">
        <v>1212</v>
      </c>
      <c r="Q161" s="11">
        <v>0</v>
      </c>
      <c r="R161" s="11">
        <v>0</v>
      </c>
      <c r="S161" s="11" t="s">
        <v>1176</v>
      </c>
    </row>
    <row r="162" spans="1:19" ht="79.5" thickBot="1">
      <c r="A162" s="12" t="s">
        <v>411</v>
      </c>
      <c r="B162" s="12"/>
      <c r="C162" s="12"/>
      <c r="D162" s="12"/>
      <c r="E162" s="12"/>
      <c r="F162" s="13"/>
      <c r="G162" s="14">
        <v>1</v>
      </c>
      <c r="H162" s="53" t="s">
        <v>412</v>
      </c>
      <c r="I162" s="14">
        <v>7</v>
      </c>
      <c r="J162" s="14">
        <v>7</v>
      </c>
      <c r="K162" s="14">
        <v>0</v>
      </c>
      <c r="L162" s="14">
        <v>0</v>
      </c>
      <c r="M162" s="13" t="s">
        <v>8</v>
      </c>
      <c r="N162" s="18" t="s">
        <v>1011</v>
      </c>
      <c r="O162" s="18" t="s">
        <v>1134</v>
      </c>
      <c r="P162" s="18" t="s">
        <v>1212</v>
      </c>
      <c r="Q162" s="11">
        <v>0</v>
      </c>
      <c r="R162" s="11">
        <v>0</v>
      </c>
      <c r="S162" s="11" t="s">
        <v>1176</v>
      </c>
    </row>
    <row r="163" spans="1:19" s="6" customFormat="1" ht="53.25" thickBot="1">
      <c r="A163" s="46" t="s">
        <v>1664</v>
      </c>
      <c r="B163" s="46"/>
      <c r="C163" s="46"/>
      <c r="D163" s="46"/>
      <c r="E163" s="46"/>
      <c r="F163" s="47" t="s">
        <v>1659</v>
      </c>
      <c r="G163" s="48" t="s">
        <v>1660</v>
      </c>
      <c r="H163" s="55" t="s">
        <v>1661</v>
      </c>
      <c r="I163" s="48"/>
      <c r="J163" s="48"/>
      <c r="K163" s="48"/>
      <c r="L163" s="48"/>
      <c r="M163" s="47" t="s">
        <v>1662</v>
      </c>
      <c r="N163" s="45"/>
      <c r="O163" s="45"/>
      <c r="P163" s="45"/>
      <c r="Q163" s="45"/>
      <c r="R163" s="45"/>
      <c r="S163" s="45"/>
    </row>
    <row r="164" spans="1:19" ht="184.5" thickBot="1">
      <c r="A164" s="12" t="s">
        <v>413</v>
      </c>
      <c r="B164" s="12"/>
      <c r="C164" s="12"/>
      <c r="D164" s="12"/>
      <c r="E164" s="12"/>
      <c r="F164" s="13" t="s">
        <v>415</v>
      </c>
      <c r="G164" s="14">
        <v>2</v>
      </c>
      <c r="H164" s="53" t="s">
        <v>414</v>
      </c>
      <c r="I164" s="14" t="s">
        <v>548</v>
      </c>
      <c r="J164" s="14" t="s">
        <v>248</v>
      </c>
      <c r="K164" s="14" t="s">
        <v>41</v>
      </c>
      <c r="L164" s="14" t="s">
        <v>162</v>
      </c>
      <c r="M164" s="13" t="s">
        <v>8</v>
      </c>
      <c r="N164" s="18" t="s">
        <v>1465</v>
      </c>
      <c r="O164" s="18" t="s">
        <v>1466</v>
      </c>
      <c r="P164" s="18" t="s">
        <v>1467</v>
      </c>
      <c r="Q164" s="11">
        <v>0</v>
      </c>
      <c r="R164" s="11">
        <v>0</v>
      </c>
      <c r="S164" s="11" t="s">
        <v>1176</v>
      </c>
    </row>
    <row r="165" spans="1:19" ht="237" thickBot="1">
      <c r="A165" s="12" t="s">
        <v>803</v>
      </c>
      <c r="B165" s="12"/>
      <c r="C165" s="12"/>
      <c r="D165" s="12"/>
      <c r="E165" s="12"/>
      <c r="F165" s="13" t="s">
        <v>805</v>
      </c>
      <c r="G165" s="14">
        <v>2</v>
      </c>
      <c r="H165" s="53" t="s">
        <v>804</v>
      </c>
      <c r="I165" s="14" t="s">
        <v>686</v>
      </c>
      <c r="J165" s="14" t="s">
        <v>686</v>
      </c>
      <c r="K165" s="14" t="s">
        <v>15</v>
      </c>
      <c r="L165" s="14" t="s">
        <v>15</v>
      </c>
      <c r="M165" s="13" t="s">
        <v>8</v>
      </c>
      <c r="N165" s="18" t="s">
        <v>1052</v>
      </c>
      <c r="O165" s="18" t="s">
        <v>1101</v>
      </c>
      <c r="P165" s="18" t="s">
        <v>1212</v>
      </c>
      <c r="Q165" s="11">
        <v>0</v>
      </c>
      <c r="R165" s="11">
        <v>0</v>
      </c>
      <c r="S165" s="11" t="s">
        <v>1176</v>
      </c>
    </row>
    <row r="166" spans="1:19" ht="409.6" thickBot="1">
      <c r="A166" s="12" t="s">
        <v>1663</v>
      </c>
      <c r="B166" s="12"/>
      <c r="C166" s="12"/>
      <c r="D166" s="12"/>
      <c r="E166" s="12"/>
      <c r="F166" s="13" t="s">
        <v>210</v>
      </c>
      <c r="G166" s="14" t="s">
        <v>206</v>
      </c>
      <c r="H166" s="53" t="s">
        <v>209</v>
      </c>
      <c r="I166" s="14" t="s">
        <v>207</v>
      </c>
      <c r="J166" s="14" t="s">
        <v>207</v>
      </c>
      <c r="K166" s="14" t="s">
        <v>208</v>
      </c>
      <c r="L166" s="14" t="s">
        <v>208</v>
      </c>
      <c r="M166" s="13" t="s">
        <v>806</v>
      </c>
      <c r="N166" s="18" t="s">
        <v>1043</v>
      </c>
      <c r="O166" s="18" t="s">
        <v>1266</v>
      </c>
      <c r="P166" s="18" t="s">
        <v>1212</v>
      </c>
      <c r="Q166" s="11">
        <v>0</v>
      </c>
      <c r="R166" s="11">
        <v>0</v>
      </c>
      <c r="S166" s="11" t="s">
        <v>1176</v>
      </c>
    </row>
    <row r="167" spans="1:19" ht="409.6" thickBot="1">
      <c r="A167" s="12" t="s">
        <v>807</v>
      </c>
      <c r="B167" s="12"/>
      <c r="C167" s="12"/>
      <c r="D167" s="12"/>
      <c r="E167" s="12"/>
      <c r="F167" s="13"/>
      <c r="G167" s="14">
        <v>2</v>
      </c>
      <c r="H167" s="53" t="s">
        <v>811</v>
      </c>
      <c r="I167" s="14" t="s">
        <v>808</v>
      </c>
      <c r="J167" s="14" t="s">
        <v>809</v>
      </c>
      <c r="K167" s="14" t="s">
        <v>810</v>
      </c>
      <c r="L167" s="14" t="s">
        <v>15</v>
      </c>
      <c r="M167" s="13" t="s">
        <v>8</v>
      </c>
      <c r="N167" s="18" t="s">
        <v>1268</v>
      </c>
      <c r="O167" s="18" t="s">
        <v>1267</v>
      </c>
      <c r="P167" s="18" t="s">
        <v>1269</v>
      </c>
      <c r="Q167" s="18" t="s">
        <v>1053</v>
      </c>
      <c r="R167" s="18" t="s">
        <v>1270</v>
      </c>
      <c r="S167" s="18" t="s">
        <v>1271</v>
      </c>
    </row>
    <row r="168" spans="1:19" ht="53.25" thickBot="1">
      <c r="A168" s="12" t="s">
        <v>416</v>
      </c>
      <c r="B168" s="12"/>
      <c r="C168" s="12"/>
      <c r="D168" s="12"/>
      <c r="E168" s="12"/>
      <c r="F168" s="13" t="s">
        <v>418</v>
      </c>
      <c r="G168" s="14">
        <v>1</v>
      </c>
      <c r="H168" s="53" t="s">
        <v>417</v>
      </c>
      <c r="I168" s="14">
        <v>3</v>
      </c>
      <c r="J168" s="14">
        <v>3</v>
      </c>
      <c r="K168" s="14">
        <v>0</v>
      </c>
      <c r="L168" s="14">
        <v>0</v>
      </c>
      <c r="M168" s="13" t="s">
        <v>8</v>
      </c>
      <c r="N168" s="11">
        <v>0</v>
      </c>
      <c r="O168" s="11">
        <v>0</v>
      </c>
      <c r="P168" s="11" t="s">
        <v>1176</v>
      </c>
      <c r="Q168" s="11">
        <v>0</v>
      </c>
      <c r="R168" s="11">
        <v>0</v>
      </c>
      <c r="S168" s="11" t="s">
        <v>1176</v>
      </c>
    </row>
    <row r="169" spans="1:19" ht="53.25" thickBot="1">
      <c r="A169" s="12" t="s">
        <v>812</v>
      </c>
      <c r="B169" s="12"/>
      <c r="C169" s="12"/>
      <c r="D169" s="12"/>
      <c r="E169" s="12"/>
      <c r="F169" s="13"/>
      <c r="G169" s="14">
        <v>1</v>
      </c>
      <c r="H169" s="53" t="s">
        <v>813</v>
      </c>
      <c r="I169" s="14">
        <v>9</v>
      </c>
      <c r="J169" s="14">
        <v>9</v>
      </c>
      <c r="K169" s="14">
        <v>0</v>
      </c>
      <c r="L169" s="14">
        <v>0</v>
      </c>
      <c r="M169" s="13"/>
      <c r="N169" s="18" t="s">
        <v>1054</v>
      </c>
      <c r="O169" s="18" t="s">
        <v>1135</v>
      </c>
      <c r="P169" s="18" t="s">
        <v>1201</v>
      </c>
      <c r="Q169" s="11">
        <v>0</v>
      </c>
      <c r="R169" s="11">
        <v>0</v>
      </c>
      <c r="S169" s="11" t="s">
        <v>1176</v>
      </c>
    </row>
    <row r="170" spans="1:19" ht="409.6" thickBot="1">
      <c r="A170" s="12" t="s">
        <v>814</v>
      </c>
      <c r="B170" s="12"/>
      <c r="C170" s="12"/>
      <c r="D170" s="12"/>
      <c r="E170" s="12"/>
      <c r="F170" s="13"/>
      <c r="G170" s="14">
        <v>2</v>
      </c>
      <c r="H170" s="53" t="s">
        <v>817</v>
      </c>
      <c r="I170" s="14" t="s">
        <v>815</v>
      </c>
      <c r="J170" s="14" t="s">
        <v>816</v>
      </c>
      <c r="K170" s="14" t="s">
        <v>285</v>
      </c>
      <c r="L170" s="14" t="s">
        <v>15</v>
      </c>
      <c r="M170" s="13" t="s">
        <v>8</v>
      </c>
      <c r="N170" s="18" t="s">
        <v>1273</v>
      </c>
      <c r="O170" s="18" t="s">
        <v>1272</v>
      </c>
      <c r="P170" s="18" t="s">
        <v>1274</v>
      </c>
      <c r="Q170" s="11">
        <v>0</v>
      </c>
      <c r="R170" s="11">
        <v>0</v>
      </c>
      <c r="S170" s="11" t="s">
        <v>1176</v>
      </c>
    </row>
    <row r="171" spans="1:19" ht="105.75" thickBot="1">
      <c r="A171" s="12" t="s">
        <v>818</v>
      </c>
      <c r="B171" s="12"/>
      <c r="C171" s="12"/>
      <c r="D171" s="12"/>
      <c r="E171" s="12"/>
      <c r="F171" s="13"/>
      <c r="G171" s="14">
        <v>1</v>
      </c>
      <c r="H171" s="53" t="s">
        <v>819</v>
      </c>
      <c r="I171" s="14">
        <v>7</v>
      </c>
      <c r="J171" s="14">
        <v>6</v>
      </c>
      <c r="K171" s="14">
        <v>1</v>
      </c>
      <c r="L171" s="14">
        <v>0</v>
      </c>
      <c r="M171" s="13" t="s">
        <v>8</v>
      </c>
      <c r="N171" s="18" t="s">
        <v>1276</v>
      </c>
      <c r="O171" s="18" t="s">
        <v>1275</v>
      </c>
      <c r="P171" s="18" t="s">
        <v>1241</v>
      </c>
      <c r="Q171" s="11">
        <v>0</v>
      </c>
      <c r="R171" s="11">
        <v>0</v>
      </c>
      <c r="S171" s="11" t="s">
        <v>1176</v>
      </c>
    </row>
    <row r="172" spans="1:19" ht="27" thickBot="1">
      <c r="A172" s="12" t="s">
        <v>820</v>
      </c>
      <c r="B172" s="12"/>
      <c r="C172" s="12"/>
      <c r="D172" s="12"/>
      <c r="E172" s="12"/>
      <c r="F172" s="13"/>
      <c r="G172" s="14">
        <v>1</v>
      </c>
      <c r="H172" s="53" t="s">
        <v>821</v>
      </c>
      <c r="I172" s="14">
        <v>4</v>
      </c>
      <c r="J172" s="14">
        <v>4</v>
      </c>
      <c r="K172" s="14">
        <v>0</v>
      </c>
      <c r="L172" s="14">
        <v>0</v>
      </c>
      <c r="M172" s="13" t="s">
        <v>8</v>
      </c>
      <c r="N172" s="11">
        <v>0</v>
      </c>
      <c r="O172" s="11">
        <v>0</v>
      </c>
      <c r="P172" s="11" t="s">
        <v>1176</v>
      </c>
      <c r="Q172" s="11">
        <v>0</v>
      </c>
      <c r="R172" s="11">
        <v>0</v>
      </c>
      <c r="S172" s="11" t="s">
        <v>1176</v>
      </c>
    </row>
    <row r="173" spans="1:19" ht="79.5" thickBot="1">
      <c r="A173" s="12" t="s">
        <v>822</v>
      </c>
      <c r="B173" s="12"/>
      <c r="C173" s="12"/>
      <c r="D173" s="12"/>
      <c r="E173" s="12"/>
      <c r="F173" s="13"/>
      <c r="G173" s="14">
        <v>1</v>
      </c>
      <c r="H173" s="53" t="s">
        <v>823</v>
      </c>
      <c r="I173" s="14">
        <v>6</v>
      </c>
      <c r="J173" s="14">
        <v>6</v>
      </c>
      <c r="K173" s="14">
        <v>0</v>
      </c>
      <c r="L173" s="14">
        <v>0</v>
      </c>
      <c r="M173" s="13" t="s">
        <v>8</v>
      </c>
      <c r="N173" s="18" t="s">
        <v>1055</v>
      </c>
      <c r="O173" s="18" t="s">
        <v>1136</v>
      </c>
      <c r="P173" s="18" t="s">
        <v>1212</v>
      </c>
      <c r="Q173" s="11">
        <v>0</v>
      </c>
      <c r="R173" s="11">
        <v>0</v>
      </c>
      <c r="S173" s="11" t="s">
        <v>1176</v>
      </c>
    </row>
    <row r="174" spans="1:19" ht="79.5" thickBot="1">
      <c r="A174" s="12" t="s">
        <v>824</v>
      </c>
      <c r="B174" s="12"/>
      <c r="C174" s="12"/>
      <c r="D174" s="12"/>
      <c r="E174" s="12"/>
      <c r="F174" s="13" t="s">
        <v>826</v>
      </c>
      <c r="G174" s="14">
        <v>1</v>
      </c>
      <c r="H174" s="53" t="s">
        <v>825</v>
      </c>
      <c r="I174" s="14">
        <v>8</v>
      </c>
      <c r="J174" s="14">
        <v>8</v>
      </c>
      <c r="K174" s="14">
        <v>0</v>
      </c>
      <c r="L174" s="14">
        <v>0</v>
      </c>
      <c r="M174" s="13" t="s">
        <v>8</v>
      </c>
      <c r="N174" s="18" t="s">
        <v>1026</v>
      </c>
      <c r="O174" s="18" t="s">
        <v>1137</v>
      </c>
      <c r="P174" s="18" t="s">
        <v>1212</v>
      </c>
      <c r="Q174" s="11">
        <v>0</v>
      </c>
      <c r="R174" s="11">
        <v>0</v>
      </c>
      <c r="S174" s="11" t="s">
        <v>1176</v>
      </c>
    </row>
    <row r="175" spans="1:19" ht="27" thickBot="1">
      <c r="A175" s="12" t="s">
        <v>827</v>
      </c>
      <c r="B175" s="12"/>
      <c r="C175" s="12"/>
      <c r="D175" s="12"/>
      <c r="E175" s="12"/>
      <c r="F175" s="13"/>
      <c r="G175" s="14">
        <v>1</v>
      </c>
      <c r="H175" s="53" t="s">
        <v>828</v>
      </c>
      <c r="I175" s="14">
        <v>10</v>
      </c>
      <c r="J175" s="14">
        <v>10</v>
      </c>
      <c r="K175" s="14">
        <v>0</v>
      </c>
      <c r="L175" s="14">
        <v>0</v>
      </c>
      <c r="M175" s="13" t="s">
        <v>8</v>
      </c>
      <c r="N175" s="11">
        <v>0</v>
      </c>
      <c r="O175" s="11">
        <v>0</v>
      </c>
      <c r="P175" s="11" t="s">
        <v>1176</v>
      </c>
      <c r="Q175" s="11">
        <v>0</v>
      </c>
      <c r="R175" s="11">
        <v>0</v>
      </c>
      <c r="S175" s="11" t="s">
        <v>1176</v>
      </c>
    </row>
    <row r="176" spans="1:19" ht="132" thickBot="1">
      <c r="A176" s="12" t="s">
        <v>829</v>
      </c>
      <c r="B176" s="12"/>
      <c r="C176" s="12"/>
      <c r="D176" s="12"/>
      <c r="E176" s="12"/>
      <c r="F176" s="13"/>
      <c r="G176" s="14">
        <v>3</v>
      </c>
      <c r="H176" s="53" t="s">
        <v>831</v>
      </c>
      <c r="I176" s="14" t="s">
        <v>830</v>
      </c>
      <c r="J176" s="14" t="s">
        <v>830</v>
      </c>
      <c r="K176" s="14" t="s">
        <v>26</v>
      </c>
      <c r="L176" s="14" t="s">
        <v>26</v>
      </c>
      <c r="M176" s="13" t="s">
        <v>8</v>
      </c>
      <c r="N176" s="18" t="s">
        <v>1056</v>
      </c>
      <c r="O176" s="18" t="s">
        <v>1138</v>
      </c>
      <c r="P176" s="18" t="s">
        <v>1212</v>
      </c>
      <c r="Q176" s="11">
        <v>0</v>
      </c>
      <c r="R176" s="11">
        <v>0</v>
      </c>
      <c r="S176" s="11" t="s">
        <v>1176</v>
      </c>
    </row>
    <row r="177" spans="1:19" ht="409.6" thickBot="1">
      <c r="A177" s="12" t="s">
        <v>419</v>
      </c>
      <c r="B177" s="12"/>
      <c r="C177" s="12"/>
      <c r="D177" s="12"/>
      <c r="E177" s="12"/>
      <c r="F177" s="14" t="s">
        <v>425</v>
      </c>
      <c r="G177" s="14" t="s">
        <v>420</v>
      </c>
      <c r="H177" s="53" t="s">
        <v>75</v>
      </c>
      <c r="I177" s="14" t="s">
        <v>421</v>
      </c>
      <c r="J177" s="14" t="s">
        <v>422</v>
      </c>
      <c r="K177" s="14" t="s">
        <v>423</v>
      </c>
      <c r="L177" s="14" t="s">
        <v>424</v>
      </c>
      <c r="M177" s="13"/>
      <c r="N177" s="11"/>
      <c r="O177" s="11"/>
      <c r="P177" s="11"/>
      <c r="Q177" s="11"/>
      <c r="R177" s="11"/>
      <c r="S177" s="11"/>
    </row>
    <row r="178" spans="1:19" ht="105.75" thickBot="1">
      <c r="A178" s="12" t="s">
        <v>832</v>
      </c>
      <c r="B178" s="12"/>
      <c r="C178" s="12"/>
      <c r="D178" s="12"/>
      <c r="E178" s="12"/>
      <c r="F178" s="13"/>
      <c r="G178" s="14">
        <v>1</v>
      </c>
      <c r="H178" s="53" t="s">
        <v>833</v>
      </c>
      <c r="I178" s="14">
        <v>7</v>
      </c>
      <c r="J178" s="14">
        <v>5</v>
      </c>
      <c r="K178" s="14">
        <v>2</v>
      </c>
      <c r="L178" s="14">
        <v>0</v>
      </c>
      <c r="M178" s="13" t="s">
        <v>8</v>
      </c>
      <c r="N178" s="11" t="s">
        <v>1057</v>
      </c>
      <c r="O178" s="18" t="s">
        <v>1139</v>
      </c>
      <c r="P178" s="18" t="s">
        <v>1277</v>
      </c>
      <c r="Q178" s="11" t="s">
        <v>1039</v>
      </c>
      <c r="R178" s="11" t="s">
        <v>1246</v>
      </c>
      <c r="S178" s="18" t="s">
        <v>1278</v>
      </c>
    </row>
    <row r="179" spans="1:19" s="6" customFormat="1" ht="53.25" thickBot="1">
      <c r="A179" s="46" t="s">
        <v>1665</v>
      </c>
      <c r="B179" s="46"/>
      <c r="C179" s="46"/>
      <c r="D179" s="46"/>
      <c r="E179" s="46"/>
      <c r="F179" s="47" t="s">
        <v>1669</v>
      </c>
      <c r="G179" s="48" t="s">
        <v>1666</v>
      </c>
      <c r="H179" s="55" t="s">
        <v>1667</v>
      </c>
      <c r="I179" s="48"/>
      <c r="J179" s="48"/>
      <c r="K179" s="48"/>
      <c r="L179" s="48"/>
      <c r="M179" s="47" t="s">
        <v>1668</v>
      </c>
      <c r="N179" s="45"/>
      <c r="O179" s="45"/>
      <c r="P179" s="45"/>
      <c r="Q179" s="45"/>
      <c r="R179" s="45"/>
      <c r="S179" s="45"/>
    </row>
    <row r="180" spans="1:19" ht="27" thickBot="1">
      <c r="A180" s="12" t="s">
        <v>834</v>
      </c>
      <c r="B180" s="12"/>
      <c r="C180" s="12"/>
      <c r="D180" s="12"/>
      <c r="E180" s="12"/>
      <c r="F180" s="13"/>
      <c r="G180" s="14">
        <v>1</v>
      </c>
      <c r="H180" s="53" t="s">
        <v>835</v>
      </c>
      <c r="I180" s="14">
        <v>4</v>
      </c>
      <c r="J180" s="14">
        <v>4</v>
      </c>
      <c r="K180" s="14">
        <v>0</v>
      </c>
      <c r="L180" s="14">
        <v>0</v>
      </c>
      <c r="M180" s="13" t="s">
        <v>8</v>
      </c>
      <c r="N180" s="11">
        <v>0</v>
      </c>
      <c r="O180" s="11">
        <v>0</v>
      </c>
      <c r="P180" s="11" t="s">
        <v>1176</v>
      </c>
      <c r="Q180" s="11">
        <v>0</v>
      </c>
      <c r="R180" s="11">
        <v>0</v>
      </c>
      <c r="S180" s="11" t="s">
        <v>1176</v>
      </c>
    </row>
    <row r="181" spans="1:19" ht="79.5" thickBot="1">
      <c r="A181" s="12" t="s">
        <v>76</v>
      </c>
      <c r="B181" s="12"/>
      <c r="C181" s="12"/>
      <c r="D181" s="12"/>
      <c r="E181" s="12"/>
      <c r="F181" s="13"/>
      <c r="G181" s="14">
        <v>1</v>
      </c>
      <c r="H181" s="53" t="s">
        <v>77</v>
      </c>
      <c r="I181" s="14">
        <v>17</v>
      </c>
      <c r="J181" s="14">
        <v>16</v>
      </c>
      <c r="K181" s="14">
        <v>1</v>
      </c>
      <c r="L181" s="14">
        <v>0</v>
      </c>
      <c r="M181" s="13" t="s">
        <v>8</v>
      </c>
      <c r="N181" s="11" t="s">
        <v>1057</v>
      </c>
      <c r="O181" s="18" t="s">
        <v>1140</v>
      </c>
      <c r="P181" s="18" t="s">
        <v>1212</v>
      </c>
      <c r="Q181" s="11">
        <v>0</v>
      </c>
      <c r="R181" s="11">
        <v>0</v>
      </c>
      <c r="S181" s="11" t="s">
        <v>1176</v>
      </c>
    </row>
    <row r="182" spans="1:19" ht="132" thickBot="1">
      <c r="A182" s="12" t="s">
        <v>836</v>
      </c>
      <c r="B182" s="12"/>
      <c r="C182" s="12"/>
      <c r="D182" s="12"/>
      <c r="E182" s="12"/>
      <c r="F182" s="13"/>
      <c r="G182" s="14">
        <v>1</v>
      </c>
      <c r="H182" s="53" t="s">
        <v>837</v>
      </c>
      <c r="I182" s="14">
        <v>13</v>
      </c>
      <c r="J182" s="14">
        <v>13</v>
      </c>
      <c r="K182" s="14">
        <v>0</v>
      </c>
      <c r="L182" s="14">
        <v>0</v>
      </c>
      <c r="M182" s="13" t="s">
        <v>8</v>
      </c>
      <c r="N182" s="11" t="s">
        <v>1058</v>
      </c>
      <c r="O182" s="18" t="s">
        <v>1141</v>
      </c>
      <c r="P182" s="18" t="s">
        <v>1212</v>
      </c>
      <c r="Q182" s="11">
        <v>0</v>
      </c>
      <c r="R182" s="11">
        <v>0</v>
      </c>
      <c r="S182" s="11" t="s">
        <v>1176</v>
      </c>
    </row>
    <row r="183" spans="1:19" ht="79.5" thickBot="1">
      <c r="A183" s="12" t="s">
        <v>426</v>
      </c>
      <c r="B183" s="12"/>
      <c r="C183" s="12"/>
      <c r="D183" s="12"/>
      <c r="E183" s="12"/>
      <c r="F183" s="13" t="s">
        <v>428</v>
      </c>
      <c r="G183" s="14">
        <v>1</v>
      </c>
      <c r="H183" s="53" t="s">
        <v>427</v>
      </c>
      <c r="I183" s="14">
        <v>4</v>
      </c>
      <c r="J183" s="14">
        <v>4</v>
      </c>
      <c r="K183" s="14">
        <v>0</v>
      </c>
      <c r="L183" s="14">
        <v>0</v>
      </c>
      <c r="M183" s="13" t="s">
        <v>8</v>
      </c>
      <c r="N183" s="11" t="s">
        <v>1025</v>
      </c>
      <c r="O183" s="11" t="s">
        <v>1142</v>
      </c>
      <c r="P183" s="18" t="s">
        <v>1212</v>
      </c>
      <c r="Q183" s="11">
        <v>0</v>
      </c>
      <c r="R183" s="11">
        <v>0</v>
      </c>
      <c r="S183" s="11" t="s">
        <v>1176</v>
      </c>
    </row>
    <row r="184" spans="1:19" ht="79.5" thickBot="1">
      <c r="A184" s="12" t="s">
        <v>838</v>
      </c>
      <c r="B184" s="12"/>
      <c r="C184" s="12"/>
      <c r="D184" s="12"/>
      <c r="E184" s="12"/>
      <c r="F184" s="13" t="s">
        <v>840</v>
      </c>
      <c r="G184" s="14">
        <v>1</v>
      </c>
      <c r="H184" s="53" t="s">
        <v>839</v>
      </c>
      <c r="I184" s="14">
        <v>12</v>
      </c>
      <c r="J184" s="14">
        <v>12</v>
      </c>
      <c r="K184" s="14">
        <v>0</v>
      </c>
      <c r="L184" s="14">
        <v>0</v>
      </c>
      <c r="M184" s="13" t="s">
        <v>8</v>
      </c>
      <c r="N184" s="11" t="s">
        <v>1044</v>
      </c>
      <c r="O184" s="18" t="s">
        <v>1143</v>
      </c>
      <c r="P184" s="18" t="s">
        <v>1212</v>
      </c>
      <c r="Q184" s="11">
        <v>0</v>
      </c>
      <c r="R184" s="11">
        <v>0</v>
      </c>
      <c r="S184" s="11" t="s">
        <v>1176</v>
      </c>
    </row>
    <row r="185" spans="1:19" ht="132" thickBot="1">
      <c r="A185" s="12" t="s">
        <v>841</v>
      </c>
      <c r="B185" s="12"/>
      <c r="C185" s="12"/>
      <c r="D185" s="12"/>
      <c r="E185" s="12"/>
      <c r="F185" s="13" t="s">
        <v>844</v>
      </c>
      <c r="G185" s="14">
        <v>3</v>
      </c>
      <c r="H185" s="53" t="s">
        <v>843</v>
      </c>
      <c r="I185" s="14" t="s">
        <v>842</v>
      </c>
      <c r="J185" s="14" t="s">
        <v>842</v>
      </c>
      <c r="K185" s="14" t="s">
        <v>26</v>
      </c>
      <c r="L185" s="14" t="s">
        <v>26</v>
      </c>
      <c r="M185" s="13" t="s">
        <v>8</v>
      </c>
      <c r="N185" s="18" t="s">
        <v>1059</v>
      </c>
      <c r="O185" s="18" t="s">
        <v>1144</v>
      </c>
      <c r="P185" s="18" t="s">
        <v>1201</v>
      </c>
      <c r="Q185" s="11">
        <v>0</v>
      </c>
      <c r="R185" s="11">
        <v>0</v>
      </c>
      <c r="S185" s="11" t="s">
        <v>1176</v>
      </c>
    </row>
    <row r="186" spans="1:19" s="6" customFormat="1" ht="27" thickBot="1">
      <c r="A186" s="46" t="s">
        <v>429</v>
      </c>
      <c r="B186" s="46"/>
      <c r="C186" s="46"/>
      <c r="D186" s="46"/>
      <c r="E186" s="46"/>
      <c r="F186" s="47" t="s">
        <v>1626</v>
      </c>
      <c r="G186" s="48"/>
      <c r="H186" s="55" t="s">
        <v>1627</v>
      </c>
      <c r="I186" s="48"/>
      <c r="J186" s="48"/>
      <c r="K186" s="48"/>
      <c r="L186" s="48"/>
      <c r="M186" s="47"/>
      <c r="N186" s="45"/>
      <c r="O186" s="45"/>
      <c r="P186" s="45"/>
      <c r="Q186" s="45"/>
      <c r="R186" s="45"/>
      <c r="S186" s="45"/>
    </row>
    <row r="187" spans="1:19" ht="184.5" thickBot="1">
      <c r="A187" s="12" t="s">
        <v>845</v>
      </c>
      <c r="B187" s="12"/>
      <c r="C187" s="12"/>
      <c r="D187" s="12"/>
      <c r="E187" s="12"/>
      <c r="F187" s="13" t="s">
        <v>847</v>
      </c>
      <c r="G187" s="14">
        <v>1</v>
      </c>
      <c r="H187" s="53" t="s">
        <v>846</v>
      </c>
      <c r="I187" s="14">
        <v>13</v>
      </c>
      <c r="J187" s="14">
        <v>11</v>
      </c>
      <c r="K187" s="14">
        <v>2</v>
      </c>
      <c r="L187" s="14">
        <v>0</v>
      </c>
      <c r="M187" s="13" t="s">
        <v>8</v>
      </c>
      <c r="N187" s="18" t="s">
        <v>1474</v>
      </c>
      <c r="O187" s="18" t="s">
        <v>1468</v>
      </c>
      <c r="P187" s="18" t="s">
        <v>1469</v>
      </c>
      <c r="Q187" s="11" t="s">
        <v>1025</v>
      </c>
      <c r="R187" s="11" t="s">
        <v>1470</v>
      </c>
      <c r="S187" s="11" t="s">
        <v>1010</v>
      </c>
    </row>
    <row r="188" spans="1:19" ht="409.6" thickBot="1">
      <c r="A188" s="12" t="s">
        <v>848</v>
      </c>
      <c r="B188" s="12"/>
      <c r="C188" s="12"/>
      <c r="D188" s="12"/>
      <c r="E188" s="12"/>
      <c r="F188" s="13" t="s">
        <v>849</v>
      </c>
      <c r="G188" s="14" t="s">
        <v>456</v>
      </c>
      <c r="H188" s="53" t="s">
        <v>461</v>
      </c>
      <c r="I188" s="14" t="s">
        <v>457</v>
      </c>
      <c r="J188" s="14" t="s">
        <v>458</v>
      </c>
      <c r="K188" s="14" t="s">
        <v>459</v>
      </c>
      <c r="L188" s="14" t="s">
        <v>460</v>
      </c>
      <c r="M188" s="13" t="s">
        <v>462</v>
      </c>
      <c r="N188" s="18" t="s">
        <v>1471</v>
      </c>
      <c r="O188" s="40" t="s">
        <v>1472</v>
      </c>
      <c r="P188" s="18" t="s">
        <v>1473</v>
      </c>
      <c r="Q188" s="18">
        <v>0</v>
      </c>
      <c r="R188" s="18">
        <v>0</v>
      </c>
      <c r="S188" s="11" t="s">
        <v>1176</v>
      </c>
    </row>
    <row r="189" spans="1:19" ht="394.5" thickBot="1">
      <c r="A189" s="12" t="s">
        <v>211</v>
      </c>
      <c r="B189" s="12"/>
      <c r="C189" s="12"/>
      <c r="D189" s="12"/>
      <c r="E189" s="12"/>
      <c r="F189" s="13"/>
      <c r="G189" s="14">
        <v>5</v>
      </c>
      <c r="H189" s="56" t="s">
        <v>215</v>
      </c>
      <c r="I189" s="14" t="s">
        <v>212</v>
      </c>
      <c r="J189" s="14" t="s">
        <v>213</v>
      </c>
      <c r="K189" s="14" t="s">
        <v>214</v>
      </c>
      <c r="L189" s="14" t="s">
        <v>35</v>
      </c>
      <c r="M189" s="13" t="s">
        <v>8</v>
      </c>
      <c r="N189" s="18" t="s">
        <v>1279</v>
      </c>
      <c r="O189" s="18" t="s">
        <v>1280</v>
      </c>
      <c r="P189" s="18" t="s">
        <v>1281</v>
      </c>
      <c r="Q189" s="11">
        <v>0</v>
      </c>
      <c r="R189" s="11">
        <v>0</v>
      </c>
      <c r="S189" s="11" t="s">
        <v>1176</v>
      </c>
    </row>
    <row r="190" spans="1:19" ht="210.75" thickBot="1">
      <c r="A190" s="12" t="s">
        <v>434</v>
      </c>
      <c r="B190" s="12"/>
      <c r="C190" s="12"/>
      <c r="D190" s="12"/>
      <c r="E190" s="12"/>
      <c r="F190" s="13" t="s">
        <v>436</v>
      </c>
      <c r="G190" s="14">
        <v>1</v>
      </c>
      <c r="H190" s="53" t="s">
        <v>435</v>
      </c>
      <c r="I190" s="14">
        <v>24</v>
      </c>
      <c r="J190" s="14">
        <v>22</v>
      </c>
      <c r="K190" s="14">
        <v>2</v>
      </c>
      <c r="L190" s="14">
        <v>0</v>
      </c>
      <c r="M190" s="13" t="s">
        <v>8</v>
      </c>
      <c r="N190" s="18" t="s">
        <v>1283</v>
      </c>
      <c r="O190" s="18" t="s">
        <v>1282</v>
      </c>
      <c r="P190" s="18" t="s">
        <v>1285</v>
      </c>
      <c r="Q190" s="11" t="s">
        <v>1013</v>
      </c>
      <c r="R190" s="18" t="s">
        <v>1284</v>
      </c>
      <c r="S190" s="18" t="s">
        <v>1286</v>
      </c>
    </row>
    <row r="191" spans="1:19" ht="79.5" thickBot="1">
      <c r="A191" s="12" t="s">
        <v>78</v>
      </c>
      <c r="B191" s="12"/>
      <c r="C191" s="12"/>
      <c r="D191" s="12"/>
      <c r="E191" s="12"/>
      <c r="F191" s="13" t="s">
        <v>81</v>
      </c>
      <c r="G191" s="14">
        <v>2</v>
      </c>
      <c r="H191" s="53" t="s">
        <v>80</v>
      </c>
      <c r="I191" s="14" t="s">
        <v>549</v>
      </c>
      <c r="J191" s="14" t="s">
        <v>549</v>
      </c>
      <c r="K191" s="14" t="s">
        <v>162</v>
      </c>
      <c r="L191" s="14" t="s">
        <v>162</v>
      </c>
      <c r="M191" s="13" t="s">
        <v>8</v>
      </c>
      <c r="N191" s="18" t="s">
        <v>1061</v>
      </c>
      <c r="O191" s="18" t="s">
        <v>1145</v>
      </c>
      <c r="P191" s="18" t="s">
        <v>1212</v>
      </c>
      <c r="Q191" s="11">
        <v>0</v>
      </c>
      <c r="R191" s="11">
        <v>0</v>
      </c>
      <c r="S191" s="11" t="s">
        <v>1176</v>
      </c>
    </row>
    <row r="192" spans="1:19" ht="27" thickBot="1">
      <c r="A192" s="12" t="s">
        <v>437</v>
      </c>
      <c r="B192" s="12"/>
      <c r="C192" s="12"/>
      <c r="D192" s="12"/>
      <c r="E192" s="12"/>
      <c r="F192" s="13"/>
      <c r="G192" s="14">
        <v>1</v>
      </c>
      <c r="H192" s="53" t="s">
        <v>438</v>
      </c>
      <c r="I192" s="14">
        <v>1</v>
      </c>
      <c r="J192" s="14">
        <v>1</v>
      </c>
      <c r="K192" s="14">
        <v>0</v>
      </c>
      <c r="L192" s="14">
        <v>0</v>
      </c>
      <c r="M192" s="13" t="s">
        <v>82</v>
      </c>
      <c r="N192" s="11"/>
      <c r="O192" s="11"/>
      <c r="P192" s="11"/>
      <c r="Q192" s="11">
        <v>0</v>
      </c>
      <c r="R192" s="11">
        <v>0</v>
      </c>
      <c r="S192" s="11" t="s">
        <v>1176</v>
      </c>
    </row>
    <row r="193" spans="1:19" ht="105.75" thickBot="1">
      <c r="A193" s="12" t="s">
        <v>850</v>
      </c>
      <c r="B193" s="12"/>
      <c r="C193" s="12"/>
      <c r="D193" s="12"/>
      <c r="E193" s="12"/>
      <c r="F193" s="13" t="s">
        <v>852</v>
      </c>
      <c r="G193" s="14">
        <v>1</v>
      </c>
      <c r="H193" s="53" t="s">
        <v>851</v>
      </c>
      <c r="I193" s="14">
        <v>25</v>
      </c>
      <c r="J193" s="14">
        <v>23</v>
      </c>
      <c r="K193" s="14">
        <v>2</v>
      </c>
      <c r="L193" s="14">
        <v>0</v>
      </c>
      <c r="M193" s="13" t="s">
        <v>8</v>
      </c>
      <c r="N193" s="25" t="s">
        <v>1475</v>
      </c>
      <c r="O193" s="25" t="s">
        <v>1476</v>
      </c>
      <c r="P193" s="25" t="s">
        <v>1169</v>
      </c>
      <c r="Q193" s="25">
        <v>0</v>
      </c>
      <c r="R193" s="25">
        <v>0</v>
      </c>
      <c r="S193" s="25" t="s">
        <v>1176</v>
      </c>
    </row>
    <row r="194" spans="1:19" ht="409.6" thickBot="1">
      <c r="A194" s="12" t="s">
        <v>853</v>
      </c>
      <c r="B194" s="12"/>
      <c r="C194" s="12"/>
      <c r="D194" s="12"/>
      <c r="E194" s="12"/>
      <c r="F194" s="13"/>
      <c r="G194" s="14">
        <v>4</v>
      </c>
      <c r="H194" s="56" t="s">
        <v>857</v>
      </c>
      <c r="I194" s="14" t="s">
        <v>854</v>
      </c>
      <c r="J194" s="14" t="s">
        <v>855</v>
      </c>
      <c r="K194" s="14" t="s">
        <v>856</v>
      </c>
      <c r="L194" s="14" t="s">
        <v>83</v>
      </c>
      <c r="M194" s="13" t="s">
        <v>8</v>
      </c>
      <c r="N194" s="25" t="s">
        <v>1477</v>
      </c>
      <c r="O194" s="25" t="s">
        <v>1478</v>
      </c>
      <c r="P194" s="25" t="s">
        <v>1479</v>
      </c>
      <c r="Q194" s="11">
        <v>0</v>
      </c>
      <c r="R194" s="11">
        <v>0</v>
      </c>
      <c r="S194" s="11" t="s">
        <v>1176</v>
      </c>
    </row>
    <row r="195" spans="1:19" ht="409.6" thickBot="1">
      <c r="A195" s="12" t="s">
        <v>84</v>
      </c>
      <c r="B195" s="12"/>
      <c r="C195" s="12"/>
      <c r="D195" s="12"/>
      <c r="E195" s="12"/>
      <c r="F195" s="13" t="s">
        <v>216</v>
      </c>
      <c r="G195" s="14">
        <v>3</v>
      </c>
      <c r="H195" s="53" t="s">
        <v>89</v>
      </c>
      <c r="I195" s="14" t="s">
        <v>85</v>
      </c>
      <c r="J195" s="14" t="s">
        <v>86</v>
      </c>
      <c r="K195" s="14" t="s">
        <v>87</v>
      </c>
      <c r="L195" s="14" t="s">
        <v>88</v>
      </c>
      <c r="M195" s="13" t="s">
        <v>14</v>
      </c>
      <c r="N195" s="25" t="s">
        <v>1480</v>
      </c>
      <c r="O195" s="25" t="s">
        <v>1609</v>
      </c>
      <c r="P195" s="25" t="s">
        <v>1169</v>
      </c>
      <c r="Q195" s="25" t="s">
        <v>1481</v>
      </c>
      <c r="R195" s="25" t="s">
        <v>1482</v>
      </c>
      <c r="S195" s="25" t="s">
        <v>1483</v>
      </c>
    </row>
    <row r="196" spans="1:19" ht="27" thickBot="1">
      <c r="A196" s="12" t="s">
        <v>217</v>
      </c>
      <c r="B196" s="12"/>
      <c r="C196" s="12"/>
      <c r="D196" s="12"/>
      <c r="E196" s="12"/>
      <c r="F196" s="13" t="s">
        <v>219</v>
      </c>
      <c r="G196" s="14">
        <v>1</v>
      </c>
      <c r="H196" s="53" t="s">
        <v>218</v>
      </c>
      <c r="I196" s="14">
        <v>7</v>
      </c>
      <c r="J196" s="14">
        <v>2</v>
      </c>
      <c r="K196" s="14">
        <v>0</v>
      </c>
      <c r="L196" s="14">
        <v>0</v>
      </c>
      <c r="M196" s="13" t="s">
        <v>82</v>
      </c>
      <c r="N196" s="11"/>
      <c r="O196" s="11"/>
      <c r="P196" s="11"/>
      <c r="Q196" s="11">
        <v>0</v>
      </c>
      <c r="R196" s="11">
        <v>0</v>
      </c>
      <c r="S196" s="11" t="s">
        <v>1176</v>
      </c>
    </row>
    <row r="197" spans="1:19" ht="53.25" thickBot="1">
      <c r="A197" s="12" t="s">
        <v>858</v>
      </c>
      <c r="B197" s="12"/>
      <c r="C197" s="12"/>
      <c r="D197" s="12"/>
      <c r="E197" s="12"/>
      <c r="F197" s="13" t="s">
        <v>860</v>
      </c>
      <c r="G197" s="14">
        <v>1</v>
      </c>
      <c r="H197" s="53" t="s">
        <v>859</v>
      </c>
      <c r="I197" s="14">
        <v>10</v>
      </c>
      <c r="J197" s="14">
        <v>10</v>
      </c>
      <c r="K197" s="14">
        <v>0</v>
      </c>
      <c r="L197" s="14">
        <v>0</v>
      </c>
      <c r="M197" s="13" t="s">
        <v>8</v>
      </c>
      <c r="N197" s="11" t="s">
        <v>1025</v>
      </c>
      <c r="O197" s="11" t="s">
        <v>1113</v>
      </c>
      <c r="P197" s="18" t="s">
        <v>1201</v>
      </c>
      <c r="Q197" s="11">
        <v>0</v>
      </c>
      <c r="R197" s="11">
        <v>0</v>
      </c>
      <c r="S197" s="11" t="s">
        <v>1176</v>
      </c>
    </row>
    <row r="198" spans="1:19" ht="184.5" thickBot="1">
      <c r="A198" s="12" t="s">
        <v>90</v>
      </c>
      <c r="B198" s="12"/>
      <c r="C198" s="12"/>
      <c r="D198" s="12"/>
      <c r="E198" s="12"/>
      <c r="F198" s="13" t="s">
        <v>93</v>
      </c>
      <c r="G198" s="14">
        <v>4</v>
      </c>
      <c r="H198" s="53" t="s">
        <v>92</v>
      </c>
      <c r="I198" s="14" t="s">
        <v>91</v>
      </c>
      <c r="J198" s="14" t="s">
        <v>91</v>
      </c>
      <c r="K198" s="14" t="s">
        <v>49</v>
      </c>
      <c r="L198" s="14" t="s">
        <v>49</v>
      </c>
      <c r="M198" s="13" t="s">
        <v>8</v>
      </c>
      <c r="N198" s="25" t="s">
        <v>1484</v>
      </c>
      <c r="O198" s="25" t="s">
        <v>1485</v>
      </c>
      <c r="P198" s="18" t="s">
        <v>1212</v>
      </c>
      <c r="Q198" s="11">
        <v>0</v>
      </c>
      <c r="R198" s="11">
        <v>0</v>
      </c>
      <c r="S198" s="11" t="s">
        <v>1176</v>
      </c>
    </row>
    <row r="199" spans="1:19" ht="53.25" thickBot="1">
      <c r="A199" s="12" t="s">
        <v>861</v>
      </c>
      <c r="B199" s="12"/>
      <c r="C199" s="12"/>
      <c r="D199" s="12"/>
      <c r="E199" s="12"/>
      <c r="F199" s="13" t="s">
        <v>863</v>
      </c>
      <c r="G199" s="14">
        <v>1</v>
      </c>
      <c r="H199" s="53" t="s">
        <v>862</v>
      </c>
      <c r="I199" s="14">
        <v>7</v>
      </c>
      <c r="J199" s="14">
        <v>7</v>
      </c>
      <c r="K199" s="14">
        <v>0</v>
      </c>
      <c r="L199" s="14">
        <v>0</v>
      </c>
      <c r="M199" s="13" t="s">
        <v>8</v>
      </c>
      <c r="N199" s="11" t="s">
        <v>1011</v>
      </c>
      <c r="O199" s="11" t="s">
        <v>1146</v>
      </c>
      <c r="P199" s="18" t="s">
        <v>1201</v>
      </c>
      <c r="Q199" s="11">
        <v>0</v>
      </c>
      <c r="R199" s="11">
        <v>0</v>
      </c>
      <c r="S199" s="11" t="s">
        <v>1176</v>
      </c>
    </row>
    <row r="200" spans="1:19" ht="409.6" thickBot="1">
      <c r="A200" s="12" t="s">
        <v>864</v>
      </c>
      <c r="B200" s="12"/>
      <c r="C200" s="12"/>
      <c r="D200" s="12"/>
      <c r="E200" s="12"/>
      <c r="F200" s="13"/>
      <c r="G200" s="14">
        <v>9</v>
      </c>
      <c r="H200" s="53" t="s">
        <v>866</v>
      </c>
      <c r="I200" s="14" t="s">
        <v>865</v>
      </c>
      <c r="J200" s="14" t="s">
        <v>865</v>
      </c>
      <c r="K200" s="14" t="s">
        <v>265</v>
      </c>
      <c r="L200" s="14" t="s">
        <v>265</v>
      </c>
      <c r="M200" s="13" t="s">
        <v>8</v>
      </c>
      <c r="N200" s="18" t="s">
        <v>1068</v>
      </c>
      <c r="O200" s="18" t="s">
        <v>1147</v>
      </c>
      <c r="P200" s="18" t="s">
        <v>1201</v>
      </c>
      <c r="Q200" s="11">
        <v>0</v>
      </c>
      <c r="R200" s="11">
        <v>0</v>
      </c>
      <c r="S200" s="11" t="s">
        <v>1176</v>
      </c>
    </row>
    <row r="201" spans="1:19" ht="409.6" thickBot="1">
      <c r="A201" s="12" t="s">
        <v>94</v>
      </c>
      <c r="B201" s="12"/>
      <c r="C201" s="12"/>
      <c r="D201" s="12"/>
      <c r="E201" s="12"/>
      <c r="F201" s="13" t="s">
        <v>868</v>
      </c>
      <c r="G201" s="14" t="s">
        <v>95</v>
      </c>
      <c r="H201" s="53" t="s">
        <v>99</v>
      </c>
      <c r="I201" s="14" t="s">
        <v>96</v>
      </c>
      <c r="J201" s="14" t="s">
        <v>97</v>
      </c>
      <c r="K201" s="14" t="s">
        <v>867</v>
      </c>
      <c r="L201" s="14" t="s">
        <v>98</v>
      </c>
      <c r="M201" s="13" t="s">
        <v>14</v>
      </c>
      <c r="N201" s="25" t="s">
        <v>1486</v>
      </c>
      <c r="O201" s="25" t="s">
        <v>1487</v>
      </c>
      <c r="P201" s="25" t="s">
        <v>1169</v>
      </c>
      <c r="Q201" s="25" t="s">
        <v>1488</v>
      </c>
      <c r="R201" s="25" t="s">
        <v>1489</v>
      </c>
      <c r="S201" s="25" t="s">
        <v>1622</v>
      </c>
    </row>
    <row r="202" spans="1:19" ht="27" thickBot="1">
      <c r="A202" s="12" t="s">
        <v>869</v>
      </c>
      <c r="B202" s="12"/>
      <c r="C202" s="12"/>
      <c r="D202" s="12"/>
      <c r="E202" s="12"/>
      <c r="F202" s="13" t="s">
        <v>871</v>
      </c>
      <c r="G202" s="14">
        <v>1</v>
      </c>
      <c r="H202" s="53" t="s">
        <v>870</v>
      </c>
      <c r="I202" s="14">
        <v>7</v>
      </c>
      <c r="J202" s="14">
        <v>7</v>
      </c>
      <c r="K202" s="14">
        <v>0</v>
      </c>
      <c r="L202" s="14">
        <v>0</v>
      </c>
      <c r="M202" s="13" t="s">
        <v>14</v>
      </c>
      <c r="N202" s="11">
        <v>0</v>
      </c>
      <c r="O202" s="11">
        <v>0</v>
      </c>
      <c r="P202" s="11" t="s">
        <v>1176</v>
      </c>
      <c r="Q202" s="11">
        <v>0</v>
      </c>
      <c r="R202" s="11">
        <v>0</v>
      </c>
      <c r="S202" s="11" t="s">
        <v>1176</v>
      </c>
    </row>
    <row r="203" spans="1:19" ht="409.6" thickBot="1">
      <c r="A203" s="12" t="s">
        <v>439</v>
      </c>
      <c r="B203" s="12"/>
      <c r="C203" s="12"/>
      <c r="D203" s="12"/>
      <c r="E203" s="12"/>
      <c r="F203" s="13" t="s">
        <v>444</v>
      </c>
      <c r="G203" s="14">
        <v>4</v>
      </c>
      <c r="H203" s="53" t="s">
        <v>443</v>
      </c>
      <c r="I203" s="14" t="s">
        <v>440</v>
      </c>
      <c r="J203" s="14" t="s">
        <v>441</v>
      </c>
      <c r="K203" s="14" t="s">
        <v>442</v>
      </c>
      <c r="L203" s="14" t="s">
        <v>83</v>
      </c>
      <c r="M203" s="13" t="s">
        <v>14</v>
      </c>
      <c r="N203" s="18" t="s">
        <v>1490</v>
      </c>
      <c r="O203" s="18" t="s">
        <v>1491</v>
      </c>
      <c r="P203" s="18" t="s">
        <v>1492</v>
      </c>
      <c r="Q203" s="18" t="s">
        <v>1493</v>
      </c>
      <c r="R203" s="18" t="s">
        <v>1494</v>
      </c>
      <c r="S203" s="18" t="s">
        <v>1495</v>
      </c>
    </row>
    <row r="204" spans="1:19" ht="394.5" thickBot="1">
      <c r="A204" s="12" t="s">
        <v>872</v>
      </c>
      <c r="B204" s="12"/>
      <c r="C204" s="12"/>
      <c r="D204" s="12"/>
      <c r="E204" s="12"/>
      <c r="F204" s="13" t="s">
        <v>874</v>
      </c>
      <c r="G204" s="14">
        <v>1</v>
      </c>
      <c r="H204" s="53" t="s">
        <v>873</v>
      </c>
      <c r="I204" s="14">
        <v>23</v>
      </c>
      <c r="J204" s="14">
        <v>21</v>
      </c>
      <c r="K204" s="14">
        <v>2</v>
      </c>
      <c r="L204" s="14">
        <v>0</v>
      </c>
      <c r="M204" s="13" t="s">
        <v>8</v>
      </c>
      <c r="N204" s="18" t="s">
        <v>1287</v>
      </c>
      <c r="O204" s="18" t="s">
        <v>1289</v>
      </c>
      <c r="P204" s="18" t="s">
        <v>1288</v>
      </c>
      <c r="Q204" s="11" t="s">
        <v>1049</v>
      </c>
      <c r="R204" s="18" t="s">
        <v>1290</v>
      </c>
      <c r="S204" s="18" t="s">
        <v>1201</v>
      </c>
    </row>
    <row r="205" spans="1:19" ht="409.6" thickBot="1">
      <c r="A205" s="12" t="s">
        <v>445</v>
      </c>
      <c r="B205" s="12"/>
      <c r="C205" s="12"/>
      <c r="D205" s="12"/>
      <c r="E205" s="12"/>
      <c r="F205" s="13" t="s">
        <v>449</v>
      </c>
      <c r="G205" s="14">
        <v>23</v>
      </c>
      <c r="H205" s="53" t="s">
        <v>448</v>
      </c>
      <c r="I205" s="14" t="s">
        <v>446</v>
      </c>
      <c r="J205" s="14" t="s">
        <v>446</v>
      </c>
      <c r="K205" s="14" t="s">
        <v>447</v>
      </c>
      <c r="L205" s="14" t="s">
        <v>447</v>
      </c>
      <c r="M205" s="13" t="s">
        <v>14</v>
      </c>
      <c r="N205" s="25" t="s">
        <v>1589</v>
      </c>
      <c r="O205" s="25" t="s">
        <v>1590</v>
      </c>
      <c r="P205" s="25" t="s">
        <v>1169</v>
      </c>
      <c r="Q205" s="11">
        <v>0</v>
      </c>
      <c r="R205" s="11">
        <v>0</v>
      </c>
      <c r="S205" s="11" t="s">
        <v>1176</v>
      </c>
    </row>
    <row r="206" spans="1:19" ht="289.5" thickBot="1">
      <c r="A206" s="12" t="s">
        <v>450</v>
      </c>
      <c r="B206" s="12"/>
      <c r="C206" s="12"/>
      <c r="D206" s="12"/>
      <c r="E206" s="12"/>
      <c r="F206" s="13" t="s">
        <v>455</v>
      </c>
      <c r="G206" s="14">
        <v>4</v>
      </c>
      <c r="H206" s="53" t="s">
        <v>454</v>
      </c>
      <c r="I206" s="14" t="s">
        <v>451</v>
      </c>
      <c r="J206" s="14" t="s">
        <v>452</v>
      </c>
      <c r="K206" s="14" t="s">
        <v>453</v>
      </c>
      <c r="L206" s="14" t="s">
        <v>83</v>
      </c>
      <c r="M206" s="13" t="s">
        <v>8</v>
      </c>
      <c r="N206" s="25" t="s">
        <v>1499</v>
      </c>
      <c r="O206" s="25" t="s">
        <v>1500</v>
      </c>
      <c r="P206" s="25" t="s">
        <v>1169</v>
      </c>
      <c r="Q206" s="25" t="s">
        <v>1501</v>
      </c>
      <c r="R206" s="25" t="s">
        <v>1502</v>
      </c>
      <c r="S206" s="25" t="s">
        <v>1498</v>
      </c>
    </row>
    <row r="207" spans="1:19" ht="53.25" thickBot="1">
      <c r="A207" s="12" t="s">
        <v>100</v>
      </c>
      <c r="B207" s="12"/>
      <c r="C207" s="12"/>
      <c r="D207" s="12"/>
      <c r="E207" s="12"/>
      <c r="F207" s="13" t="s">
        <v>102</v>
      </c>
      <c r="G207" s="14">
        <v>1</v>
      </c>
      <c r="H207" s="53" t="s">
        <v>101</v>
      </c>
      <c r="I207" s="14">
        <v>12</v>
      </c>
      <c r="J207" s="14">
        <v>10</v>
      </c>
      <c r="K207" s="14">
        <v>2</v>
      </c>
      <c r="L207" s="14">
        <v>0</v>
      </c>
      <c r="M207" s="13" t="s">
        <v>8</v>
      </c>
      <c r="N207" s="25" t="s">
        <v>1021</v>
      </c>
      <c r="O207" s="25" t="s">
        <v>1496</v>
      </c>
      <c r="P207" s="25" t="s">
        <v>1169</v>
      </c>
      <c r="Q207" s="25" t="s">
        <v>1025</v>
      </c>
      <c r="R207" s="25" t="s">
        <v>1497</v>
      </c>
      <c r="S207" s="25" t="s">
        <v>1498</v>
      </c>
    </row>
    <row r="208" spans="1:19" s="6" customFormat="1" ht="105.75" thickBot="1">
      <c r="A208" s="46" t="s">
        <v>1670</v>
      </c>
      <c r="B208" s="46"/>
      <c r="C208" s="46"/>
      <c r="D208" s="46"/>
      <c r="E208" s="46"/>
      <c r="F208" s="47" t="s">
        <v>1674</v>
      </c>
      <c r="G208" s="50" t="s">
        <v>1671</v>
      </c>
      <c r="H208" s="55" t="s">
        <v>1672</v>
      </c>
      <c r="I208" s="48"/>
      <c r="J208" s="48"/>
      <c r="K208" s="48"/>
      <c r="L208" s="48"/>
      <c r="M208" s="47" t="s">
        <v>1673</v>
      </c>
      <c r="N208" s="45"/>
      <c r="O208" s="45"/>
      <c r="P208" s="45"/>
      <c r="Q208" s="45"/>
      <c r="R208" s="45"/>
      <c r="S208" s="45"/>
    </row>
    <row r="209" spans="1:19" s="6" customFormat="1" ht="27" thickBot="1">
      <c r="A209" s="46" t="s">
        <v>875</v>
      </c>
      <c r="B209" s="46"/>
      <c r="C209" s="46"/>
      <c r="D209" s="46"/>
      <c r="E209" s="46"/>
      <c r="F209" s="47" t="s">
        <v>1675</v>
      </c>
      <c r="G209" s="48">
        <v>1</v>
      </c>
      <c r="H209" s="55" t="s">
        <v>1628</v>
      </c>
      <c r="I209" s="48"/>
      <c r="J209" s="48"/>
      <c r="K209" s="48"/>
      <c r="L209" s="48"/>
      <c r="M209" s="47" t="s">
        <v>8</v>
      </c>
      <c r="N209" s="45"/>
      <c r="O209" s="45"/>
      <c r="P209" s="45"/>
      <c r="Q209" s="45"/>
      <c r="R209" s="45"/>
      <c r="S209" s="45"/>
    </row>
    <row r="210" spans="1:19" s="6" customFormat="1" ht="53.25" thickBot="1">
      <c r="A210" s="46" t="s">
        <v>550</v>
      </c>
      <c r="B210" s="46"/>
      <c r="C210" s="46"/>
      <c r="D210" s="46"/>
      <c r="E210" s="46"/>
      <c r="F210" s="47" t="s">
        <v>1676</v>
      </c>
      <c r="G210" s="48">
        <v>1</v>
      </c>
      <c r="H210" s="55" t="s">
        <v>1629</v>
      </c>
      <c r="I210" s="48"/>
      <c r="J210" s="48"/>
      <c r="K210" s="48"/>
      <c r="L210" s="48"/>
      <c r="M210" s="47" t="s">
        <v>8</v>
      </c>
      <c r="N210" s="45"/>
      <c r="O210" s="45"/>
      <c r="P210" s="45"/>
      <c r="Q210" s="45"/>
      <c r="R210" s="45"/>
      <c r="S210" s="45"/>
    </row>
    <row r="211" spans="1:19" s="6" customFormat="1" ht="53.25" thickBot="1">
      <c r="A211" s="46" t="s">
        <v>1677</v>
      </c>
      <c r="B211" s="46"/>
      <c r="C211" s="46"/>
      <c r="D211" s="46"/>
      <c r="E211" s="46"/>
      <c r="F211" s="47" t="s">
        <v>1678</v>
      </c>
      <c r="G211" s="48" t="s">
        <v>1631</v>
      </c>
      <c r="H211" s="55" t="s">
        <v>1630</v>
      </c>
      <c r="I211" s="48"/>
      <c r="J211" s="48"/>
      <c r="K211" s="48"/>
      <c r="L211" s="48"/>
      <c r="M211" s="47" t="s">
        <v>1679</v>
      </c>
      <c r="N211" s="45"/>
      <c r="O211" s="45"/>
      <c r="P211" s="45"/>
      <c r="Q211" s="45"/>
      <c r="R211" s="45"/>
      <c r="S211" s="45"/>
    </row>
    <row r="212" spans="1:19" ht="27" thickBot="1">
      <c r="A212" s="12" t="s">
        <v>876</v>
      </c>
      <c r="B212" s="12"/>
      <c r="C212" s="12"/>
      <c r="D212" s="12"/>
      <c r="E212" s="12"/>
      <c r="F212" s="13"/>
      <c r="G212" s="14">
        <v>2</v>
      </c>
      <c r="H212" s="53" t="s">
        <v>878</v>
      </c>
      <c r="I212" s="14" t="s">
        <v>877</v>
      </c>
      <c r="J212" s="14" t="s">
        <v>877</v>
      </c>
      <c r="K212" s="14" t="s">
        <v>15</v>
      </c>
      <c r="L212" s="14" t="s">
        <v>15</v>
      </c>
      <c r="M212" s="13" t="s">
        <v>8</v>
      </c>
      <c r="N212" s="18">
        <v>0</v>
      </c>
      <c r="O212" s="11">
        <v>0</v>
      </c>
      <c r="P212" s="11" t="s">
        <v>1176</v>
      </c>
      <c r="Q212" s="11">
        <v>0</v>
      </c>
      <c r="R212" s="11">
        <v>0</v>
      </c>
      <c r="S212" s="11" t="s">
        <v>1176</v>
      </c>
    </row>
    <row r="213" spans="1:19" ht="79.5" thickBot="1">
      <c r="A213" s="12" t="s">
        <v>879</v>
      </c>
      <c r="B213" s="12"/>
      <c r="C213" s="12"/>
      <c r="D213" s="12"/>
      <c r="E213" s="12"/>
      <c r="F213" s="13"/>
      <c r="G213" s="14">
        <v>1</v>
      </c>
      <c r="H213" s="53" t="s">
        <v>880</v>
      </c>
      <c r="I213" s="14">
        <v>7</v>
      </c>
      <c r="J213" s="14">
        <v>7</v>
      </c>
      <c r="K213" s="14">
        <v>0</v>
      </c>
      <c r="L213" s="14">
        <v>0</v>
      </c>
      <c r="M213" s="13" t="s">
        <v>8</v>
      </c>
      <c r="N213" s="11" t="s">
        <v>1021</v>
      </c>
      <c r="O213" s="18" t="s">
        <v>1291</v>
      </c>
      <c r="P213" s="18" t="s">
        <v>1212</v>
      </c>
      <c r="Q213" s="11">
        <v>0</v>
      </c>
      <c r="R213" s="11">
        <v>0</v>
      </c>
      <c r="S213" s="11" t="s">
        <v>1176</v>
      </c>
    </row>
    <row r="214" spans="1:19" ht="79.5" thickBot="1">
      <c r="A214" s="12" t="s">
        <v>881</v>
      </c>
      <c r="B214" s="12"/>
      <c r="C214" s="12"/>
      <c r="D214" s="12"/>
      <c r="E214" s="12"/>
      <c r="F214" s="13" t="s">
        <v>883</v>
      </c>
      <c r="G214" s="14">
        <v>1</v>
      </c>
      <c r="H214" s="53" t="s">
        <v>882</v>
      </c>
      <c r="I214" s="14">
        <v>8</v>
      </c>
      <c r="J214" s="14">
        <v>7</v>
      </c>
      <c r="K214" s="14">
        <v>1</v>
      </c>
      <c r="L214" s="14">
        <v>0</v>
      </c>
      <c r="M214" s="13" t="s">
        <v>8</v>
      </c>
      <c r="N214" s="18" t="s">
        <v>1293</v>
      </c>
      <c r="O214" s="18" t="s">
        <v>1292</v>
      </c>
      <c r="P214" s="18" t="s">
        <v>1212</v>
      </c>
      <c r="Q214" s="11">
        <v>0</v>
      </c>
      <c r="R214" s="11">
        <v>0</v>
      </c>
      <c r="S214" s="11" t="s">
        <v>1176</v>
      </c>
    </row>
    <row r="215" spans="1:19" ht="210.75" thickBot="1">
      <c r="A215" s="12" t="s">
        <v>884</v>
      </c>
      <c r="B215" s="12"/>
      <c r="C215" s="12"/>
      <c r="D215" s="12"/>
      <c r="E215" s="12"/>
      <c r="F215" s="13" t="s">
        <v>886</v>
      </c>
      <c r="G215" s="14">
        <v>1</v>
      </c>
      <c r="H215" s="53" t="s">
        <v>885</v>
      </c>
      <c r="I215" s="14">
        <v>8</v>
      </c>
      <c r="J215" s="14">
        <v>7</v>
      </c>
      <c r="K215" s="14">
        <v>1</v>
      </c>
      <c r="L215" s="14">
        <v>0</v>
      </c>
      <c r="M215" s="13" t="s">
        <v>8</v>
      </c>
      <c r="N215" s="11" t="s">
        <v>1039</v>
      </c>
      <c r="O215" s="11" t="s">
        <v>1294</v>
      </c>
      <c r="P215" s="18" t="s">
        <v>1295</v>
      </c>
      <c r="Q215" s="11">
        <v>0</v>
      </c>
      <c r="R215" s="11">
        <v>0</v>
      </c>
      <c r="S215" s="11" t="s">
        <v>1176</v>
      </c>
    </row>
    <row r="216" spans="1:19" ht="53.25" thickBot="1">
      <c r="A216" s="12" t="s">
        <v>463</v>
      </c>
      <c r="B216" s="12"/>
      <c r="C216" s="12"/>
      <c r="D216" s="12"/>
      <c r="E216" s="12"/>
      <c r="F216" s="13" t="s">
        <v>465</v>
      </c>
      <c r="G216" s="14">
        <v>1</v>
      </c>
      <c r="H216" s="53" t="s">
        <v>464</v>
      </c>
      <c r="I216" s="14">
        <v>6</v>
      </c>
      <c r="J216" s="14">
        <v>6</v>
      </c>
      <c r="K216" s="14">
        <v>0</v>
      </c>
      <c r="L216" s="14">
        <v>0</v>
      </c>
      <c r="M216" s="13" t="s">
        <v>14</v>
      </c>
      <c r="N216" s="11">
        <v>0</v>
      </c>
      <c r="O216" s="11">
        <v>0</v>
      </c>
      <c r="P216" s="11" t="s">
        <v>1176</v>
      </c>
      <c r="Q216" s="11">
        <v>0</v>
      </c>
      <c r="R216" s="11">
        <v>0</v>
      </c>
      <c r="S216" s="11" t="s">
        <v>1176</v>
      </c>
    </row>
    <row r="217" spans="1:19" ht="409.6" thickBot="1">
      <c r="A217" s="12" t="s">
        <v>103</v>
      </c>
      <c r="B217" s="12"/>
      <c r="C217" s="12"/>
      <c r="D217" s="12"/>
      <c r="E217" s="12"/>
      <c r="F217" s="13" t="s">
        <v>220</v>
      </c>
      <c r="G217" s="14" t="s">
        <v>104</v>
      </c>
      <c r="H217" s="53" t="s">
        <v>109</v>
      </c>
      <c r="I217" s="14" t="s">
        <v>105</v>
      </c>
      <c r="J217" s="14" t="s">
        <v>106</v>
      </c>
      <c r="K217" s="14" t="s">
        <v>107</v>
      </c>
      <c r="L217" s="14" t="s">
        <v>108</v>
      </c>
      <c r="M217" s="13" t="s">
        <v>14</v>
      </c>
      <c r="N217" s="25" t="s">
        <v>1591</v>
      </c>
      <c r="O217" s="25" t="s">
        <v>1592</v>
      </c>
      <c r="P217" s="25" t="s">
        <v>1169</v>
      </c>
      <c r="Q217" s="25" t="s">
        <v>1593</v>
      </c>
      <c r="R217" s="25" t="s">
        <v>1594</v>
      </c>
      <c r="S217" s="25" t="s">
        <v>1595</v>
      </c>
    </row>
    <row r="218" spans="1:19" ht="53.25" thickBot="1">
      <c r="A218" s="12" t="s">
        <v>466</v>
      </c>
      <c r="B218" s="12"/>
      <c r="C218" s="12"/>
      <c r="D218" s="12"/>
      <c r="E218" s="12"/>
      <c r="F218" s="13"/>
      <c r="G218" s="14">
        <v>1</v>
      </c>
      <c r="H218" s="53" t="s">
        <v>467</v>
      </c>
      <c r="I218" s="14">
        <v>15</v>
      </c>
      <c r="J218" s="14">
        <v>15</v>
      </c>
      <c r="K218" s="14">
        <v>0</v>
      </c>
      <c r="L218" s="14">
        <v>0</v>
      </c>
      <c r="M218" s="13" t="s">
        <v>8</v>
      </c>
      <c r="N218" s="25" t="s">
        <v>1503</v>
      </c>
      <c r="O218" s="25" t="s">
        <v>1504</v>
      </c>
      <c r="P218" s="25" t="s">
        <v>1169</v>
      </c>
      <c r="Q218" s="11">
        <v>0</v>
      </c>
      <c r="R218" s="11">
        <v>0</v>
      </c>
      <c r="S218" s="11" t="s">
        <v>1176</v>
      </c>
    </row>
    <row r="219" spans="1:19" ht="409.6" thickBot="1">
      <c r="A219" s="12" t="s">
        <v>887</v>
      </c>
      <c r="B219" s="12"/>
      <c r="C219" s="12"/>
      <c r="D219" s="12"/>
      <c r="E219" s="12"/>
      <c r="F219" s="13" t="s">
        <v>889</v>
      </c>
      <c r="G219" s="14">
        <v>1</v>
      </c>
      <c r="H219" s="53" t="s">
        <v>888</v>
      </c>
      <c r="I219" s="14">
        <v>30</v>
      </c>
      <c r="J219" s="14">
        <v>25</v>
      </c>
      <c r="K219" s="14">
        <v>5</v>
      </c>
      <c r="L219" s="14">
        <v>0</v>
      </c>
      <c r="M219" s="13" t="s">
        <v>8</v>
      </c>
      <c r="N219" s="18" t="s">
        <v>1297</v>
      </c>
      <c r="O219" s="18" t="s">
        <v>1296</v>
      </c>
      <c r="P219" s="18" t="s">
        <v>1298</v>
      </c>
      <c r="Q219" s="11" t="s">
        <v>1013</v>
      </c>
      <c r="R219" s="18" t="s">
        <v>1300</v>
      </c>
      <c r="S219" s="18" t="s">
        <v>1299</v>
      </c>
    </row>
    <row r="220" spans="1:19" ht="132" thickBot="1">
      <c r="A220" s="12" t="s">
        <v>1716</v>
      </c>
      <c r="B220" s="12"/>
      <c r="C220" s="12"/>
      <c r="D220" s="12"/>
      <c r="E220" s="12"/>
      <c r="F220" s="13" t="s">
        <v>1700</v>
      </c>
      <c r="G220" s="51" t="s">
        <v>1715</v>
      </c>
      <c r="H220" s="53" t="s">
        <v>1718</v>
      </c>
      <c r="I220" s="14">
        <v>8</v>
      </c>
      <c r="J220" s="14">
        <v>8</v>
      </c>
      <c r="K220" s="14">
        <v>0</v>
      </c>
      <c r="L220" s="14">
        <v>0</v>
      </c>
      <c r="M220" s="13" t="s">
        <v>1701</v>
      </c>
      <c r="N220" s="25" t="s">
        <v>1026</v>
      </c>
      <c r="O220" s="25" t="s">
        <v>1505</v>
      </c>
      <c r="P220" s="25" t="s">
        <v>1169</v>
      </c>
      <c r="Q220" s="11">
        <v>0</v>
      </c>
      <c r="R220" s="11">
        <v>0</v>
      </c>
      <c r="S220" s="11" t="s">
        <v>1176</v>
      </c>
    </row>
    <row r="221" spans="1:19" s="6" customFormat="1" ht="53.25" thickBot="1">
      <c r="A221" s="46" t="s">
        <v>1680</v>
      </c>
      <c r="B221" s="46"/>
      <c r="C221" s="46"/>
      <c r="D221" s="46"/>
      <c r="E221" s="46"/>
      <c r="F221" s="47" t="s">
        <v>1688</v>
      </c>
      <c r="G221" s="48" t="s">
        <v>1681</v>
      </c>
      <c r="H221" s="55" t="s">
        <v>1682</v>
      </c>
      <c r="I221" s="48"/>
      <c r="J221" s="48"/>
      <c r="K221" s="48"/>
      <c r="L221" s="48"/>
      <c r="M221" s="47" t="s">
        <v>1683</v>
      </c>
      <c r="N221" s="45"/>
      <c r="O221" s="45"/>
      <c r="P221" s="45"/>
      <c r="Q221" s="45"/>
      <c r="R221" s="45"/>
      <c r="S221" s="45"/>
    </row>
    <row r="222" spans="1:19" s="6" customFormat="1" ht="53.25" thickBot="1">
      <c r="A222" s="46" t="s">
        <v>1684</v>
      </c>
      <c r="B222" s="46"/>
      <c r="C222" s="46"/>
      <c r="D222" s="46"/>
      <c r="E222" s="46"/>
      <c r="F222" s="47" t="s">
        <v>1689</v>
      </c>
      <c r="G222" s="48" t="s">
        <v>1685</v>
      </c>
      <c r="H222" s="55" t="s">
        <v>1686</v>
      </c>
      <c r="I222" s="48"/>
      <c r="J222" s="48"/>
      <c r="K222" s="48"/>
      <c r="L222" s="48"/>
      <c r="M222" s="47" t="s">
        <v>1687</v>
      </c>
      <c r="N222" s="45"/>
      <c r="O222" s="45"/>
      <c r="P222" s="45"/>
      <c r="Q222" s="45"/>
      <c r="R222" s="45"/>
      <c r="S222" s="45"/>
    </row>
    <row r="223" spans="1:19" ht="105.75" thickBot="1">
      <c r="A223" s="12" t="s">
        <v>1717</v>
      </c>
      <c r="B223" s="12"/>
      <c r="C223" s="12"/>
      <c r="D223" s="12"/>
      <c r="E223" s="12"/>
      <c r="F223" s="13" t="s">
        <v>1702</v>
      </c>
      <c r="G223" s="51" t="s">
        <v>1719</v>
      </c>
      <c r="H223" s="53" t="s">
        <v>1720</v>
      </c>
      <c r="I223" s="14">
        <v>11</v>
      </c>
      <c r="J223" s="14">
        <v>9</v>
      </c>
      <c r="K223" s="14">
        <v>2</v>
      </c>
      <c r="L223" s="14">
        <v>0</v>
      </c>
      <c r="M223" s="13" t="s">
        <v>1721</v>
      </c>
      <c r="N223" s="11" t="s">
        <v>1055</v>
      </c>
      <c r="O223" s="11" t="s">
        <v>1148</v>
      </c>
      <c r="P223" s="18" t="s">
        <v>1212</v>
      </c>
      <c r="Q223" s="11">
        <v>0</v>
      </c>
      <c r="R223" s="11">
        <v>0</v>
      </c>
      <c r="S223" s="11" t="s">
        <v>1176</v>
      </c>
    </row>
    <row r="224" spans="1:19" s="6" customFormat="1" ht="79.5" thickBot="1">
      <c r="A224" s="46" t="s">
        <v>1690</v>
      </c>
      <c r="B224" s="46"/>
      <c r="C224" s="46"/>
      <c r="D224" s="46"/>
      <c r="E224" s="46"/>
      <c r="F224" s="47" t="s">
        <v>1699</v>
      </c>
      <c r="G224" s="48" t="s">
        <v>1691</v>
      </c>
      <c r="H224" s="55" t="s">
        <v>1692</v>
      </c>
      <c r="I224" s="48"/>
      <c r="J224" s="48"/>
      <c r="K224" s="48"/>
      <c r="L224" s="48"/>
      <c r="M224" s="47" t="s">
        <v>1693</v>
      </c>
      <c r="N224" s="45"/>
      <c r="O224" s="45"/>
      <c r="P224" s="45"/>
      <c r="Q224" s="45"/>
      <c r="R224" s="45"/>
      <c r="S224" s="45"/>
    </row>
    <row r="225" spans="1:19" s="6" customFormat="1" ht="53.25" thickBot="1">
      <c r="A225" s="46" t="s">
        <v>1694</v>
      </c>
      <c r="B225" s="46"/>
      <c r="C225" s="46"/>
      <c r="D225" s="46"/>
      <c r="E225" s="46"/>
      <c r="F225" s="47" t="s">
        <v>1698</v>
      </c>
      <c r="G225" s="48" t="s">
        <v>1695</v>
      </c>
      <c r="H225" s="55" t="s">
        <v>1696</v>
      </c>
      <c r="I225" s="48"/>
      <c r="J225" s="48"/>
      <c r="K225" s="48"/>
      <c r="L225" s="48"/>
      <c r="M225" s="47" t="s">
        <v>1697</v>
      </c>
      <c r="N225" s="45"/>
      <c r="O225" s="45"/>
      <c r="P225" s="45"/>
      <c r="Q225" s="45"/>
      <c r="R225" s="45"/>
      <c r="S225" s="45"/>
    </row>
    <row r="226" spans="1:19" ht="53.25" thickBot="1">
      <c r="A226" s="12" t="s">
        <v>1703</v>
      </c>
      <c r="B226" s="12"/>
      <c r="C226" s="12"/>
      <c r="D226" s="12"/>
      <c r="E226" s="12"/>
      <c r="F226" s="13"/>
      <c r="G226" s="51" t="s">
        <v>1704</v>
      </c>
      <c r="H226" s="53" t="s">
        <v>1705</v>
      </c>
      <c r="I226" s="14">
        <v>19</v>
      </c>
      <c r="J226" s="14">
        <v>19</v>
      </c>
      <c r="K226" s="14">
        <v>0</v>
      </c>
      <c r="L226" s="14">
        <v>0</v>
      </c>
      <c r="M226" s="13" t="s">
        <v>1706</v>
      </c>
      <c r="N226" s="11" t="s">
        <v>1025</v>
      </c>
      <c r="O226" s="11" t="s">
        <v>1149</v>
      </c>
      <c r="P226" s="18" t="s">
        <v>1201</v>
      </c>
      <c r="Q226" s="11">
        <v>0</v>
      </c>
      <c r="R226" s="11">
        <v>0</v>
      </c>
      <c r="S226" s="11" t="s">
        <v>1176</v>
      </c>
    </row>
    <row r="227" spans="1:19" s="6" customFormat="1" ht="105.75" thickBot="1">
      <c r="A227" s="46" t="s">
        <v>1707</v>
      </c>
      <c r="B227" s="46"/>
      <c r="C227" s="46"/>
      <c r="D227" s="46"/>
      <c r="E227" s="46"/>
      <c r="F227" s="47"/>
      <c r="G227" s="50" t="s">
        <v>1722</v>
      </c>
      <c r="H227" s="55" t="s">
        <v>1708</v>
      </c>
      <c r="I227" s="48"/>
      <c r="J227" s="48"/>
      <c r="K227" s="48"/>
      <c r="L227" s="48"/>
      <c r="M227" s="47" t="s">
        <v>1709</v>
      </c>
      <c r="N227" s="45"/>
      <c r="O227" s="45"/>
      <c r="P227" s="45"/>
      <c r="Q227" s="45"/>
      <c r="R227" s="45"/>
      <c r="S227" s="45"/>
    </row>
    <row r="228" spans="1:19" ht="237" thickBot="1">
      <c r="A228" s="12" t="s">
        <v>1711</v>
      </c>
      <c r="B228" s="12"/>
      <c r="C228" s="12"/>
      <c r="D228" s="12"/>
      <c r="E228" s="12"/>
      <c r="F228" s="13" t="s">
        <v>1710</v>
      </c>
      <c r="G228" s="51" t="s">
        <v>1714</v>
      </c>
      <c r="H228" s="53" t="s">
        <v>1713</v>
      </c>
      <c r="I228" s="14">
        <v>7</v>
      </c>
      <c r="J228" s="14">
        <v>7</v>
      </c>
      <c r="K228" s="14">
        <v>0</v>
      </c>
      <c r="L228" s="14">
        <v>0</v>
      </c>
      <c r="M228" s="13" t="s">
        <v>1712</v>
      </c>
      <c r="N228" s="11">
        <v>0</v>
      </c>
      <c r="O228" s="11">
        <v>0</v>
      </c>
      <c r="P228" s="11" t="s">
        <v>1176</v>
      </c>
      <c r="Q228" s="11">
        <v>0</v>
      </c>
      <c r="R228" s="11">
        <v>0</v>
      </c>
      <c r="S228" s="11" t="s">
        <v>1176</v>
      </c>
    </row>
    <row r="229" spans="1:19" s="6" customFormat="1" ht="105.75" thickBot="1">
      <c r="A229" s="46" t="s">
        <v>1723</v>
      </c>
      <c r="B229" s="46"/>
      <c r="C229" s="46"/>
      <c r="D229" s="46"/>
      <c r="E229" s="46"/>
      <c r="F229" s="47" t="s">
        <v>1725</v>
      </c>
      <c r="G229" s="50" t="s">
        <v>1726</v>
      </c>
      <c r="H229" s="55" t="s">
        <v>1727</v>
      </c>
      <c r="I229" s="48"/>
      <c r="J229" s="48"/>
      <c r="K229" s="48"/>
      <c r="L229" s="48"/>
      <c r="M229" s="47" t="s">
        <v>1724</v>
      </c>
      <c r="N229" s="45"/>
      <c r="O229" s="45"/>
      <c r="P229" s="45"/>
      <c r="Q229" s="45"/>
      <c r="R229" s="45"/>
      <c r="S229" s="45"/>
    </row>
    <row r="230" spans="1:19" s="6" customFormat="1" ht="105.75" thickBot="1">
      <c r="A230" s="46" t="s">
        <v>1728</v>
      </c>
      <c r="B230" s="46"/>
      <c r="C230" s="46"/>
      <c r="D230" s="46"/>
      <c r="E230" s="46"/>
      <c r="F230" s="47" t="s">
        <v>1729</v>
      </c>
      <c r="G230" s="50" t="s">
        <v>1732</v>
      </c>
      <c r="H230" s="55" t="s">
        <v>1730</v>
      </c>
      <c r="I230" s="48"/>
      <c r="J230" s="48"/>
      <c r="K230" s="48"/>
      <c r="L230" s="48"/>
      <c r="M230" s="47" t="s">
        <v>1731</v>
      </c>
      <c r="N230" s="45"/>
      <c r="O230" s="45"/>
      <c r="P230" s="45"/>
      <c r="Q230" s="45"/>
      <c r="R230" s="45"/>
      <c r="S230" s="45"/>
    </row>
    <row r="231" spans="1:19" s="6" customFormat="1" ht="79.5" thickBot="1">
      <c r="A231" s="46" t="s">
        <v>1733</v>
      </c>
      <c r="B231" s="46"/>
      <c r="C231" s="46"/>
      <c r="D231" s="46"/>
      <c r="E231" s="46"/>
      <c r="F231" s="47" t="s">
        <v>1734</v>
      </c>
      <c r="G231" s="50" t="s">
        <v>1735</v>
      </c>
      <c r="H231" s="55" t="s">
        <v>1736</v>
      </c>
      <c r="I231" s="48"/>
      <c r="J231" s="48"/>
      <c r="K231" s="48"/>
      <c r="L231" s="48"/>
      <c r="M231" s="47" t="s">
        <v>1737</v>
      </c>
      <c r="N231" s="45"/>
      <c r="O231" s="45"/>
      <c r="P231" s="45"/>
      <c r="Q231" s="45"/>
      <c r="R231" s="45"/>
      <c r="S231" s="45"/>
    </row>
    <row r="232" spans="1:19" ht="342" thickBot="1">
      <c r="A232" s="12" t="s">
        <v>468</v>
      </c>
      <c r="B232" s="12"/>
      <c r="C232" s="12"/>
      <c r="D232" s="12"/>
      <c r="E232" s="12"/>
      <c r="F232" s="13" t="s">
        <v>471</v>
      </c>
      <c r="G232" s="14">
        <v>4</v>
      </c>
      <c r="H232" s="53" t="s">
        <v>470</v>
      </c>
      <c r="I232" s="14" t="s">
        <v>469</v>
      </c>
      <c r="J232" s="14" t="s">
        <v>469</v>
      </c>
      <c r="K232" s="14" t="s">
        <v>83</v>
      </c>
      <c r="L232" s="14" t="s">
        <v>83</v>
      </c>
      <c r="M232" s="13" t="s">
        <v>14</v>
      </c>
      <c r="N232" s="25" t="s">
        <v>1506</v>
      </c>
      <c r="O232" s="25" t="s">
        <v>1507</v>
      </c>
      <c r="P232" s="25" t="s">
        <v>1169</v>
      </c>
      <c r="Q232" s="11">
        <v>0</v>
      </c>
      <c r="R232" s="11">
        <v>0</v>
      </c>
      <c r="S232" s="11" t="s">
        <v>1176</v>
      </c>
    </row>
    <row r="233" spans="1:19" ht="27" thickBot="1">
      <c r="A233" s="12" t="s">
        <v>890</v>
      </c>
      <c r="B233" s="12"/>
      <c r="C233" s="12"/>
      <c r="D233" s="12"/>
      <c r="E233" s="12"/>
      <c r="F233" s="13"/>
      <c r="G233" s="14">
        <v>1</v>
      </c>
      <c r="H233" s="53" t="s">
        <v>891</v>
      </c>
      <c r="I233" s="14">
        <v>2</v>
      </c>
      <c r="J233" s="14">
        <v>2</v>
      </c>
      <c r="K233" s="14">
        <v>0</v>
      </c>
      <c r="L233" s="14">
        <v>0</v>
      </c>
      <c r="M233" s="13" t="s">
        <v>8</v>
      </c>
      <c r="N233" s="11">
        <v>0</v>
      </c>
      <c r="O233" s="11">
        <v>0</v>
      </c>
      <c r="P233" s="11" t="s">
        <v>1176</v>
      </c>
      <c r="Q233" s="11">
        <v>0</v>
      </c>
      <c r="R233" s="11">
        <v>0</v>
      </c>
      <c r="S233" s="11" t="s">
        <v>1176</v>
      </c>
    </row>
    <row r="234" spans="1:19" ht="409.6" thickBot="1">
      <c r="A234" s="12" t="s">
        <v>472</v>
      </c>
      <c r="B234" s="12"/>
      <c r="C234" s="12"/>
      <c r="D234" s="12"/>
      <c r="E234" s="12"/>
      <c r="F234" s="13" t="s">
        <v>478</v>
      </c>
      <c r="G234" s="14" t="s">
        <v>473</v>
      </c>
      <c r="H234" s="53" t="s">
        <v>477</v>
      </c>
      <c r="I234" s="14" t="s">
        <v>474</v>
      </c>
      <c r="J234" s="14" t="s">
        <v>475</v>
      </c>
      <c r="K234" s="14" t="s">
        <v>473</v>
      </c>
      <c r="L234" s="14" t="s">
        <v>476</v>
      </c>
      <c r="M234" s="13" t="s">
        <v>479</v>
      </c>
      <c r="N234" s="11">
        <v>0</v>
      </c>
      <c r="O234" s="11">
        <v>0</v>
      </c>
      <c r="P234" s="11" t="s">
        <v>1176</v>
      </c>
      <c r="Q234" s="11">
        <v>0</v>
      </c>
      <c r="R234" s="41">
        <v>0</v>
      </c>
      <c r="S234" s="11" t="s">
        <v>1176</v>
      </c>
    </row>
    <row r="235" spans="1:19" s="6" customFormat="1" ht="79.5" thickBot="1">
      <c r="A235" s="46" t="s">
        <v>892</v>
      </c>
      <c r="B235" s="46"/>
      <c r="C235" s="46"/>
      <c r="D235" s="46"/>
      <c r="E235" s="46"/>
      <c r="F235" s="47" t="s">
        <v>547</v>
      </c>
      <c r="G235" s="48" t="s">
        <v>1738</v>
      </c>
      <c r="H235" s="55" t="s">
        <v>1739</v>
      </c>
      <c r="I235" s="48"/>
      <c r="J235" s="48"/>
      <c r="K235" s="48"/>
      <c r="L235" s="48"/>
      <c r="M235" s="47" t="s">
        <v>14</v>
      </c>
      <c r="N235" s="45"/>
      <c r="O235" s="45"/>
      <c r="P235" s="45"/>
      <c r="Q235" s="45"/>
      <c r="R235" s="45"/>
      <c r="S235" s="45"/>
    </row>
    <row r="236" spans="1:19" ht="105.75" thickBot="1">
      <c r="A236" s="12" t="s">
        <v>893</v>
      </c>
      <c r="B236" s="12"/>
      <c r="C236" s="12"/>
      <c r="D236" s="12"/>
      <c r="E236" s="12"/>
      <c r="F236" s="13"/>
      <c r="G236" s="14">
        <v>1</v>
      </c>
      <c r="H236" s="53" t="s">
        <v>894</v>
      </c>
      <c r="I236" s="14">
        <v>7</v>
      </c>
      <c r="J236" s="14">
        <v>5</v>
      </c>
      <c r="K236" s="14">
        <v>1</v>
      </c>
      <c r="L236" s="14">
        <v>1</v>
      </c>
      <c r="M236" s="13" t="s">
        <v>8</v>
      </c>
      <c r="N236" s="11" t="s">
        <v>1301</v>
      </c>
      <c r="O236" s="11" t="s">
        <v>1302</v>
      </c>
      <c r="P236" s="18" t="s">
        <v>1303</v>
      </c>
      <c r="Q236" s="11" t="s">
        <v>1301</v>
      </c>
      <c r="R236" s="11" t="s">
        <v>1304</v>
      </c>
      <c r="S236" s="18" t="s">
        <v>1303</v>
      </c>
    </row>
    <row r="237" spans="1:19" ht="27" thickBot="1">
      <c r="A237" s="12" t="s">
        <v>480</v>
      </c>
      <c r="B237" s="12"/>
      <c r="C237" s="12"/>
      <c r="D237" s="12"/>
      <c r="E237" s="12"/>
      <c r="F237" s="13" t="s">
        <v>895</v>
      </c>
      <c r="G237" s="14">
        <v>1</v>
      </c>
      <c r="H237" s="53" t="s">
        <v>482</v>
      </c>
      <c r="I237" s="14">
        <v>6</v>
      </c>
      <c r="J237" s="14">
        <v>6</v>
      </c>
      <c r="K237" s="14">
        <v>0</v>
      </c>
      <c r="L237" s="14">
        <v>0</v>
      </c>
      <c r="M237" s="13" t="s">
        <v>14</v>
      </c>
      <c r="N237" s="11">
        <v>0</v>
      </c>
      <c r="O237" s="11">
        <v>0</v>
      </c>
      <c r="P237" s="11" t="s">
        <v>1176</v>
      </c>
      <c r="Q237" s="11">
        <v>0</v>
      </c>
      <c r="R237" s="11">
        <v>0</v>
      </c>
      <c r="S237" s="11" t="s">
        <v>1176</v>
      </c>
    </row>
    <row r="238" spans="1:19" ht="27" thickBot="1">
      <c r="A238" s="12" t="s">
        <v>481</v>
      </c>
      <c r="B238" s="12"/>
      <c r="C238" s="12"/>
      <c r="D238" s="12"/>
      <c r="E238" s="12"/>
      <c r="F238" s="13" t="s">
        <v>483</v>
      </c>
      <c r="G238" s="14">
        <v>1</v>
      </c>
      <c r="H238" s="53" t="s">
        <v>482</v>
      </c>
      <c r="I238" s="14">
        <v>6</v>
      </c>
      <c r="J238" s="14">
        <v>6</v>
      </c>
      <c r="K238" s="14">
        <v>0</v>
      </c>
      <c r="L238" s="14">
        <v>0</v>
      </c>
      <c r="M238" s="13" t="s">
        <v>14</v>
      </c>
      <c r="N238" s="11">
        <v>0</v>
      </c>
      <c r="O238" s="11">
        <v>0</v>
      </c>
      <c r="P238" s="11" t="s">
        <v>1176</v>
      </c>
      <c r="Q238" s="11">
        <v>0</v>
      </c>
      <c r="R238" s="11">
        <v>0</v>
      </c>
      <c r="S238" s="11" t="s">
        <v>1176</v>
      </c>
    </row>
    <row r="239" spans="1:19" s="6" customFormat="1" ht="132" thickBot="1">
      <c r="A239" s="46" t="s">
        <v>1741</v>
      </c>
      <c r="B239" s="46"/>
      <c r="C239" s="46"/>
      <c r="D239" s="46"/>
      <c r="E239" s="46"/>
      <c r="F239" s="47" t="s">
        <v>1744</v>
      </c>
      <c r="G239" s="50" t="s">
        <v>1740</v>
      </c>
      <c r="H239" s="55" t="s">
        <v>1743</v>
      </c>
      <c r="I239" s="48"/>
      <c r="J239" s="48"/>
      <c r="K239" s="48"/>
      <c r="L239" s="48"/>
      <c r="M239" s="47" t="s">
        <v>1742</v>
      </c>
      <c r="N239" s="45"/>
      <c r="O239" s="45"/>
      <c r="P239" s="45"/>
      <c r="Q239" s="45"/>
      <c r="R239" s="45"/>
      <c r="S239" s="45"/>
    </row>
    <row r="240" spans="1:19" ht="210.75" thickBot="1">
      <c r="A240" s="12" t="s">
        <v>110</v>
      </c>
      <c r="B240" s="12"/>
      <c r="C240" s="12"/>
      <c r="D240" s="12"/>
      <c r="E240" s="12"/>
      <c r="F240" s="13" t="s">
        <v>221</v>
      </c>
      <c r="G240" s="14">
        <v>1</v>
      </c>
      <c r="H240" s="53" t="s">
        <v>111</v>
      </c>
      <c r="I240" s="14">
        <v>14</v>
      </c>
      <c r="J240" s="14">
        <v>14</v>
      </c>
      <c r="K240" s="14">
        <v>0</v>
      </c>
      <c r="L240" s="14">
        <v>0</v>
      </c>
      <c r="M240" s="13" t="s">
        <v>14</v>
      </c>
      <c r="N240" s="11">
        <v>0</v>
      </c>
      <c r="O240" s="11">
        <v>0</v>
      </c>
      <c r="P240" s="11" t="s">
        <v>1176</v>
      </c>
      <c r="Q240" s="11">
        <v>0</v>
      </c>
      <c r="R240" s="11">
        <v>0</v>
      </c>
      <c r="S240" s="11" t="s">
        <v>1176</v>
      </c>
    </row>
    <row r="241" spans="1:19" s="6" customFormat="1" ht="105.75" thickBot="1">
      <c r="A241" s="46" t="s">
        <v>896</v>
      </c>
      <c r="B241" s="46"/>
      <c r="C241" s="46"/>
      <c r="D241" s="46"/>
      <c r="E241" s="46"/>
      <c r="F241" s="47" t="s">
        <v>898</v>
      </c>
      <c r="G241" s="48">
        <v>1</v>
      </c>
      <c r="H241" s="55" t="s">
        <v>897</v>
      </c>
      <c r="I241" s="48">
        <v>8</v>
      </c>
      <c r="J241" s="48">
        <v>7</v>
      </c>
      <c r="K241" s="48">
        <v>1</v>
      </c>
      <c r="L241" s="48">
        <v>0</v>
      </c>
      <c r="M241" s="47" t="s">
        <v>8</v>
      </c>
      <c r="N241" s="45" t="s">
        <v>1039</v>
      </c>
      <c r="O241" s="45" t="s">
        <v>1305</v>
      </c>
      <c r="P241" s="49" t="s">
        <v>1311</v>
      </c>
      <c r="Q241" s="45">
        <v>0</v>
      </c>
      <c r="R241" s="45">
        <v>0</v>
      </c>
      <c r="S241" s="45" t="s">
        <v>1176</v>
      </c>
    </row>
    <row r="242" spans="1:19" ht="210.75" thickBot="1">
      <c r="A242" s="12" t="s">
        <v>484</v>
      </c>
      <c r="B242" s="12"/>
      <c r="C242" s="12"/>
      <c r="D242" s="12"/>
      <c r="E242" s="12"/>
      <c r="F242" s="13" t="s">
        <v>900</v>
      </c>
      <c r="G242" s="14">
        <v>2</v>
      </c>
      <c r="H242" s="53" t="s">
        <v>112</v>
      </c>
      <c r="I242" s="14" t="s">
        <v>899</v>
      </c>
      <c r="J242" s="14" t="s">
        <v>549</v>
      </c>
      <c r="K242" s="14" t="s">
        <v>41</v>
      </c>
      <c r="L242" s="14" t="s">
        <v>162</v>
      </c>
      <c r="M242" s="13" t="s">
        <v>8</v>
      </c>
      <c r="N242" s="25" t="s">
        <v>1509</v>
      </c>
      <c r="O242" s="25" t="s">
        <v>1510</v>
      </c>
      <c r="P242" s="25" t="s">
        <v>1169</v>
      </c>
      <c r="Q242" s="25" t="s">
        <v>1016</v>
      </c>
      <c r="R242" s="25" t="s">
        <v>1511</v>
      </c>
      <c r="S242" s="25" t="s">
        <v>1508</v>
      </c>
    </row>
    <row r="243" spans="1:19" ht="237" thickBot="1">
      <c r="A243" s="12" t="s">
        <v>901</v>
      </c>
      <c r="B243" s="12"/>
      <c r="C243" s="12"/>
      <c r="D243" s="12"/>
      <c r="E243" s="12"/>
      <c r="F243" s="13" t="s">
        <v>903</v>
      </c>
      <c r="G243" s="14">
        <v>2</v>
      </c>
      <c r="H243" s="53" t="s">
        <v>902</v>
      </c>
      <c r="I243" s="14" t="s">
        <v>248</v>
      </c>
      <c r="J243" s="14" t="s">
        <v>248</v>
      </c>
      <c r="K243" s="14" t="s">
        <v>162</v>
      </c>
      <c r="L243" s="14" t="s">
        <v>162</v>
      </c>
      <c r="M243" s="13" t="s">
        <v>14</v>
      </c>
      <c r="N243" s="11">
        <v>0</v>
      </c>
      <c r="O243" s="11">
        <v>0</v>
      </c>
      <c r="P243" s="11" t="s">
        <v>1176</v>
      </c>
      <c r="Q243" s="11">
        <v>0</v>
      </c>
      <c r="R243" s="11">
        <v>0</v>
      </c>
      <c r="S243" s="11" t="s">
        <v>1176</v>
      </c>
    </row>
    <row r="244" spans="1:19" ht="210.75" thickBot="1">
      <c r="A244" s="12" t="s">
        <v>904</v>
      </c>
      <c r="B244" s="12"/>
      <c r="C244" s="12"/>
      <c r="D244" s="12"/>
      <c r="E244" s="12"/>
      <c r="F244" s="13" t="s">
        <v>905</v>
      </c>
      <c r="G244" s="14">
        <v>1</v>
      </c>
      <c r="H244" s="53" t="s">
        <v>531</v>
      </c>
      <c r="I244" s="14">
        <v>7</v>
      </c>
      <c r="J244" s="14">
        <v>6</v>
      </c>
      <c r="K244" s="14">
        <v>1</v>
      </c>
      <c r="L244" s="14">
        <v>0</v>
      </c>
      <c r="M244" s="13" t="s">
        <v>8</v>
      </c>
      <c r="N244" s="18" t="s">
        <v>1512</v>
      </c>
      <c r="O244" s="18" t="s">
        <v>1513</v>
      </c>
      <c r="P244" s="18" t="s">
        <v>1514</v>
      </c>
      <c r="Q244" s="11">
        <v>0</v>
      </c>
      <c r="R244" s="11">
        <v>0</v>
      </c>
      <c r="S244" s="11" t="s">
        <v>1176</v>
      </c>
    </row>
    <row r="245" spans="1:19" ht="409.6" thickBot="1">
      <c r="A245" s="12" t="s">
        <v>906</v>
      </c>
      <c r="B245" s="12"/>
      <c r="C245" s="12"/>
      <c r="D245" s="12"/>
      <c r="E245" s="12"/>
      <c r="F245" s="13"/>
      <c r="G245" s="14">
        <v>1</v>
      </c>
      <c r="H245" s="53" t="s">
        <v>907</v>
      </c>
      <c r="I245" s="14">
        <v>27</v>
      </c>
      <c r="J245" s="14">
        <v>24</v>
      </c>
      <c r="K245" s="14">
        <v>3</v>
      </c>
      <c r="L245" s="14">
        <v>0</v>
      </c>
      <c r="M245" s="13" t="s">
        <v>8</v>
      </c>
      <c r="N245" s="18" t="s">
        <v>1310</v>
      </c>
      <c r="O245" s="18" t="s">
        <v>1309</v>
      </c>
      <c r="P245" s="18" t="s">
        <v>1312</v>
      </c>
      <c r="Q245" s="11" t="s">
        <v>1025</v>
      </c>
      <c r="R245" s="11" t="s">
        <v>1307</v>
      </c>
      <c r="S245" s="18" t="s">
        <v>1201</v>
      </c>
    </row>
    <row r="246" spans="1:19" ht="210.75" thickBot="1">
      <c r="A246" s="12" t="s">
        <v>908</v>
      </c>
      <c r="B246" s="12"/>
      <c r="C246" s="12"/>
      <c r="D246" s="12"/>
      <c r="E246" s="12"/>
      <c r="F246" s="13" t="s">
        <v>910</v>
      </c>
      <c r="G246" s="14">
        <v>1</v>
      </c>
      <c r="H246" s="53" t="s">
        <v>909</v>
      </c>
      <c r="I246" s="14">
        <v>61</v>
      </c>
      <c r="J246" s="14">
        <v>60</v>
      </c>
      <c r="K246" s="14">
        <v>1</v>
      </c>
      <c r="L246" s="14">
        <v>0</v>
      </c>
      <c r="M246" s="13" t="s">
        <v>8</v>
      </c>
      <c r="N246" s="18" t="s">
        <v>1308</v>
      </c>
      <c r="O246" s="18" t="s">
        <v>1150</v>
      </c>
      <c r="P246" s="18" t="s">
        <v>1212</v>
      </c>
      <c r="Q246" s="11">
        <v>0</v>
      </c>
      <c r="R246" s="11">
        <v>0</v>
      </c>
      <c r="S246" s="11" t="s">
        <v>1176</v>
      </c>
    </row>
    <row r="247" spans="1:19" s="6" customFormat="1" ht="105.75" thickBot="1">
      <c r="A247" s="46" t="s">
        <v>911</v>
      </c>
      <c r="B247" s="46"/>
      <c r="C247" s="46"/>
      <c r="D247" s="46"/>
      <c r="E247" s="46"/>
      <c r="F247" s="47" t="s">
        <v>1747</v>
      </c>
      <c r="G247" s="48" t="s">
        <v>1746</v>
      </c>
      <c r="H247" s="55" t="s">
        <v>1745</v>
      </c>
      <c r="I247" s="48"/>
      <c r="J247" s="48"/>
      <c r="K247" s="48"/>
      <c r="L247" s="48"/>
      <c r="M247" s="47" t="s">
        <v>14</v>
      </c>
      <c r="N247" s="45"/>
      <c r="O247" s="45"/>
      <c r="P247" s="45"/>
      <c r="Q247" s="45"/>
      <c r="R247" s="45"/>
      <c r="S247" s="45"/>
    </row>
    <row r="248" spans="1:19" ht="81.75" thickBot="1">
      <c r="A248" s="12" t="s">
        <v>912</v>
      </c>
      <c r="B248" s="12"/>
      <c r="C248" s="12"/>
      <c r="D248" s="12"/>
      <c r="E248" s="12"/>
      <c r="F248" s="13"/>
      <c r="G248" s="14">
        <v>1</v>
      </c>
      <c r="H248" s="53" t="s">
        <v>913</v>
      </c>
      <c r="I248" s="14">
        <v>8</v>
      </c>
      <c r="J248" s="14">
        <v>8</v>
      </c>
      <c r="K248" s="14">
        <v>0</v>
      </c>
      <c r="L248" s="14">
        <v>0</v>
      </c>
      <c r="M248" s="13" t="s">
        <v>8</v>
      </c>
      <c r="N248" s="11" t="s">
        <v>1034</v>
      </c>
      <c r="O248" s="42" t="s">
        <v>1151</v>
      </c>
      <c r="P248" s="18" t="s">
        <v>1212</v>
      </c>
      <c r="Q248" s="11">
        <v>0</v>
      </c>
      <c r="R248" s="11">
        <v>0</v>
      </c>
      <c r="S248" s="11" t="s">
        <v>1176</v>
      </c>
    </row>
    <row r="249" spans="1:19" ht="158.25" thickBot="1">
      <c r="A249" s="12" t="s">
        <v>222</v>
      </c>
      <c r="B249" s="12"/>
      <c r="C249" s="12"/>
      <c r="D249" s="12"/>
      <c r="E249" s="12"/>
      <c r="F249" s="13" t="s">
        <v>224</v>
      </c>
      <c r="G249" s="14">
        <v>1</v>
      </c>
      <c r="H249" s="53" t="s">
        <v>223</v>
      </c>
      <c r="I249" s="14">
        <v>20</v>
      </c>
      <c r="J249" s="14">
        <v>18</v>
      </c>
      <c r="K249" s="14">
        <v>2</v>
      </c>
      <c r="L249" s="14">
        <v>0</v>
      </c>
      <c r="M249" s="13"/>
      <c r="N249" s="25" t="s">
        <v>1515</v>
      </c>
      <c r="O249" s="25" t="s">
        <v>1516</v>
      </c>
      <c r="P249" s="25" t="s">
        <v>1169</v>
      </c>
      <c r="Q249" s="25">
        <v>0</v>
      </c>
      <c r="R249" s="25">
        <v>0</v>
      </c>
      <c r="S249" s="25" t="s">
        <v>1176</v>
      </c>
    </row>
    <row r="250" spans="1:19" ht="409.6" thickBot="1">
      <c r="A250" s="12" t="s">
        <v>914</v>
      </c>
      <c r="B250" s="12"/>
      <c r="C250" s="12"/>
      <c r="D250" s="12"/>
      <c r="E250" s="12"/>
      <c r="F250" s="13" t="s">
        <v>916</v>
      </c>
      <c r="G250" s="14">
        <v>1</v>
      </c>
      <c r="H250" s="53" t="s">
        <v>915</v>
      </c>
      <c r="I250" s="14">
        <v>3</v>
      </c>
      <c r="J250" s="14">
        <v>2</v>
      </c>
      <c r="K250" s="14">
        <v>1</v>
      </c>
      <c r="L250" s="14">
        <v>0</v>
      </c>
      <c r="M250" s="13" t="s">
        <v>8</v>
      </c>
      <c r="N250" s="18" t="s">
        <v>1313</v>
      </c>
      <c r="O250" s="18" t="s">
        <v>1314</v>
      </c>
      <c r="P250" s="18" t="s">
        <v>1315</v>
      </c>
      <c r="Q250" s="11">
        <v>0</v>
      </c>
      <c r="R250" s="11">
        <v>0</v>
      </c>
      <c r="S250" s="11" t="s">
        <v>1176</v>
      </c>
    </row>
    <row r="251" spans="1:19" ht="53.25" thickBot="1">
      <c r="A251" s="12" t="s">
        <v>917</v>
      </c>
      <c r="B251" s="12"/>
      <c r="C251" s="12"/>
      <c r="D251" s="12"/>
      <c r="E251" s="12"/>
      <c r="F251" s="13"/>
      <c r="G251" s="14">
        <v>3</v>
      </c>
      <c r="H251" s="53" t="s">
        <v>919</v>
      </c>
      <c r="I251" s="14" t="s">
        <v>918</v>
      </c>
      <c r="J251" s="14" t="s">
        <v>918</v>
      </c>
      <c r="K251" s="14" t="s">
        <v>26</v>
      </c>
      <c r="L251" s="14" t="s">
        <v>26</v>
      </c>
      <c r="M251" s="13" t="s">
        <v>8</v>
      </c>
      <c r="N251" s="11">
        <v>0</v>
      </c>
      <c r="O251" s="11">
        <v>0</v>
      </c>
      <c r="P251" s="11" t="s">
        <v>1176</v>
      </c>
      <c r="Q251" s="11">
        <v>0</v>
      </c>
      <c r="R251" s="11">
        <v>0</v>
      </c>
      <c r="S251" s="11" t="s">
        <v>1176</v>
      </c>
    </row>
    <row r="252" spans="1:19" ht="27" thickBot="1">
      <c r="A252" s="12" t="s">
        <v>485</v>
      </c>
      <c r="B252" s="12"/>
      <c r="C252" s="12"/>
      <c r="D252" s="12"/>
      <c r="E252" s="12"/>
      <c r="F252" s="13" t="s">
        <v>920</v>
      </c>
      <c r="G252" s="14">
        <v>1</v>
      </c>
      <c r="H252" s="53" t="s">
        <v>486</v>
      </c>
      <c r="I252" s="14">
        <v>7</v>
      </c>
      <c r="J252" s="14">
        <v>7</v>
      </c>
      <c r="K252" s="14">
        <v>0</v>
      </c>
      <c r="L252" s="14">
        <v>0</v>
      </c>
      <c r="M252" s="13" t="s">
        <v>8</v>
      </c>
      <c r="N252" s="11">
        <v>0</v>
      </c>
      <c r="O252" s="11">
        <v>0</v>
      </c>
      <c r="P252" s="39" t="s">
        <v>1176</v>
      </c>
      <c r="Q252" s="11">
        <v>0</v>
      </c>
      <c r="R252" s="11">
        <v>0</v>
      </c>
      <c r="S252" s="11" t="s">
        <v>1176</v>
      </c>
    </row>
    <row r="253" spans="1:19" ht="409.6" thickBot="1">
      <c r="A253" s="12" t="s">
        <v>113</v>
      </c>
      <c r="B253" s="12"/>
      <c r="C253" s="12"/>
      <c r="D253" s="12"/>
      <c r="E253" s="12"/>
      <c r="F253" s="13" t="s">
        <v>225</v>
      </c>
      <c r="G253" s="14">
        <v>1</v>
      </c>
      <c r="H253" s="53" t="s">
        <v>113</v>
      </c>
      <c r="I253" s="14">
        <v>14</v>
      </c>
      <c r="J253" s="14">
        <v>13</v>
      </c>
      <c r="K253" s="14">
        <v>1</v>
      </c>
      <c r="L253" s="14">
        <v>0</v>
      </c>
      <c r="M253" s="13" t="s">
        <v>14</v>
      </c>
      <c r="N253" s="25" t="s">
        <v>1399</v>
      </c>
      <c r="O253" s="25" t="s">
        <v>1517</v>
      </c>
      <c r="P253" s="25" t="s">
        <v>1169</v>
      </c>
      <c r="Q253" s="25">
        <v>0</v>
      </c>
      <c r="R253" s="25">
        <v>0</v>
      </c>
      <c r="S253" s="25" t="s">
        <v>1176</v>
      </c>
    </row>
    <row r="254" spans="1:19" ht="132" thickBot="1">
      <c r="A254" s="12" t="s">
        <v>921</v>
      </c>
      <c r="B254" s="12"/>
      <c r="C254" s="12"/>
      <c r="D254" s="12"/>
      <c r="E254" s="12"/>
      <c r="F254" s="13" t="s">
        <v>923</v>
      </c>
      <c r="G254" s="14">
        <v>1</v>
      </c>
      <c r="H254" s="53" t="s">
        <v>922</v>
      </c>
      <c r="I254" s="14">
        <v>14</v>
      </c>
      <c r="J254" s="14">
        <v>13</v>
      </c>
      <c r="K254" s="14">
        <v>1</v>
      </c>
      <c r="L254" s="14">
        <v>0</v>
      </c>
      <c r="M254" s="13" t="s">
        <v>14</v>
      </c>
      <c r="N254" s="25" t="s">
        <v>1399</v>
      </c>
      <c r="O254" s="25" t="s">
        <v>1517</v>
      </c>
      <c r="P254" s="25" t="s">
        <v>1169</v>
      </c>
      <c r="Q254" s="25">
        <v>0</v>
      </c>
      <c r="R254" s="25">
        <v>0</v>
      </c>
      <c r="S254" s="25" t="s">
        <v>1176</v>
      </c>
    </row>
    <row r="255" spans="1:19" ht="27" thickBot="1">
      <c r="A255" s="12" t="s">
        <v>924</v>
      </c>
      <c r="B255" s="12"/>
      <c r="C255" s="12"/>
      <c r="D255" s="12"/>
      <c r="E255" s="12"/>
      <c r="F255" s="13" t="s">
        <v>926</v>
      </c>
      <c r="G255" s="14">
        <v>1</v>
      </c>
      <c r="H255" s="53" t="s">
        <v>925</v>
      </c>
      <c r="I255" s="14">
        <v>5</v>
      </c>
      <c r="J255" s="14">
        <v>5</v>
      </c>
      <c r="K255" s="14">
        <v>0</v>
      </c>
      <c r="L255" s="14">
        <v>0</v>
      </c>
      <c r="M255" s="13" t="s">
        <v>14</v>
      </c>
      <c r="N255" s="11">
        <v>0</v>
      </c>
      <c r="O255" s="11">
        <v>0</v>
      </c>
      <c r="P255" s="11" t="s">
        <v>1176</v>
      </c>
      <c r="Q255" s="11">
        <v>0</v>
      </c>
      <c r="R255" s="11">
        <v>0</v>
      </c>
      <c r="S255" s="11" t="s">
        <v>1176</v>
      </c>
    </row>
    <row r="256" spans="1:19" ht="79.5" thickBot="1">
      <c r="A256" s="12" t="s">
        <v>927</v>
      </c>
      <c r="B256" s="12"/>
      <c r="C256" s="12"/>
      <c r="D256" s="12"/>
      <c r="E256" s="12"/>
      <c r="F256" s="13"/>
      <c r="G256" s="14">
        <v>1</v>
      </c>
      <c r="H256" s="53" t="s">
        <v>928</v>
      </c>
      <c r="I256" s="14">
        <v>12</v>
      </c>
      <c r="J256" s="14">
        <v>12</v>
      </c>
      <c r="K256" s="14">
        <v>0</v>
      </c>
      <c r="L256" s="14">
        <v>0</v>
      </c>
      <c r="M256" s="13" t="s">
        <v>8</v>
      </c>
      <c r="N256" s="18" t="s">
        <v>1317</v>
      </c>
      <c r="O256" s="18" t="s">
        <v>1152</v>
      </c>
      <c r="P256" s="18" t="s">
        <v>1212</v>
      </c>
      <c r="Q256" s="11">
        <v>0</v>
      </c>
      <c r="R256" s="11">
        <v>0</v>
      </c>
      <c r="S256" s="11" t="s">
        <v>1176</v>
      </c>
    </row>
    <row r="257" spans="1:19" ht="409.6" thickBot="1">
      <c r="A257" s="12" t="s">
        <v>487</v>
      </c>
      <c r="B257" s="12"/>
      <c r="C257" s="12"/>
      <c r="D257" s="12"/>
      <c r="E257" s="12"/>
      <c r="F257" s="13"/>
      <c r="G257" s="14">
        <v>1</v>
      </c>
      <c r="H257" s="53" t="s">
        <v>488</v>
      </c>
      <c r="I257" s="14">
        <v>17</v>
      </c>
      <c r="J257" s="14">
        <v>14</v>
      </c>
      <c r="K257" s="14">
        <v>3</v>
      </c>
      <c r="L257" s="14">
        <v>0</v>
      </c>
      <c r="M257" s="13" t="s">
        <v>8</v>
      </c>
      <c r="N257" s="18" t="s">
        <v>1520</v>
      </c>
      <c r="O257" s="18" t="s">
        <v>1518</v>
      </c>
      <c r="P257" s="18" t="s">
        <v>1519</v>
      </c>
      <c r="Q257" s="11">
        <v>0</v>
      </c>
      <c r="R257" s="11">
        <v>0</v>
      </c>
      <c r="S257" s="11" t="s">
        <v>1176</v>
      </c>
    </row>
    <row r="258" spans="1:19" ht="158.25" thickBot="1">
      <c r="A258" s="12" t="s">
        <v>489</v>
      </c>
      <c r="B258" s="12"/>
      <c r="C258" s="12"/>
      <c r="D258" s="12"/>
      <c r="E258" s="12"/>
      <c r="F258" s="13" t="s">
        <v>929</v>
      </c>
      <c r="G258" s="14">
        <v>1</v>
      </c>
      <c r="H258" s="53" t="s">
        <v>490</v>
      </c>
      <c r="I258" s="14">
        <v>16</v>
      </c>
      <c r="J258" s="14">
        <v>16</v>
      </c>
      <c r="K258" s="14">
        <v>0</v>
      </c>
      <c r="L258" s="14">
        <v>0</v>
      </c>
      <c r="M258" s="13" t="s">
        <v>8</v>
      </c>
      <c r="N258" s="11" t="s">
        <v>1503</v>
      </c>
      <c r="O258" s="18" t="s">
        <v>1521</v>
      </c>
      <c r="P258" s="18" t="s">
        <v>1522</v>
      </c>
      <c r="Q258" s="11">
        <v>0</v>
      </c>
      <c r="R258" s="11">
        <v>0</v>
      </c>
      <c r="S258" s="11" t="s">
        <v>1176</v>
      </c>
    </row>
    <row r="259" spans="1:19" ht="132" thickBot="1">
      <c r="A259" s="12" t="s">
        <v>491</v>
      </c>
      <c r="B259" s="12"/>
      <c r="C259" s="12"/>
      <c r="D259" s="12"/>
      <c r="E259" s="12"/>
      <c r="F259" s="13" t="s">
        <v>931</v>
      </c>
      <c r="G259" s="14">
        <v>1</v>
      </c>
      <c r="H259" s="53" t="s">
        <v>930</v>
      </c>
      <c r="I259" s="14">
        <v>10</v>
      </c>
      <c r="J259" s="14">
        <v>10</v>
      </c>
      <c r="K259" s="14">
        <v>0</v>
      </c>
      <c r="L259" s="14">
        <v>0</v>
      </c>
      <c r="M259" s="13" t="s">
        <v>8</v>
      </c>
      <c r="N259" s="25" t="s">
        <v>1523</v>
      </c>
      <c r="O259" s="25" t="s">
        <v>1524</v>
      </c>
      <c r="P259" s="25" t="s">
        <v>1169</v>
      </c>
      <c r="Q259" s="25">
        <v>0</v>
      </c>
      <c r="R259" s="25">
        <v>0</v>
      </c>
      <c r="S259" s="25" t="s">
        <v>1176</v>
      </c>
    </row>
    <row r="260" spans="1:19" ht="79.5" thickBot="1">
      <c r="A260" s="12" t="s">
        <v>932</v>
      </c>
      <c r="B260" s="12"/>
      <c r="C260" s="12"/>
      <c r="D260" s="12"/>
      <c r="E260" s="12"/>
      <c r="F260" s="13" t="s">
        <v>934</v>
      </c>
      <c r="G260" s="14">
        <v>1</v>
      </c>
      <c r="H260" s="53" t="s">
        <v>933</v>
      </c>
      <c r="I260" s="14">
        <v>18</v>
      </c>
      <c r="J260" s="14">
        <v>17</v>
      </c>
      <c r="K260" s="14">
        <v>1</v>
      </c>
      <c r="L260" s="14">
        <v>0</v>
      </c>
      <c r="M260" s="13" t="s">
        <v>8</v>
      </c>
      <c r="N260" s="18" t="s">
        <v>1319</v>
      </c>
      <c r="O260" s="18" t="s">
        <v>1318</v>
      </c>
      <c r="P260" s="11"/>
      <c r="Q260" s="11">
        <v>0</v>
      </c>
      <c r="R260" s="11">
        <v>0</v>
      </c>
      <c r="S260" s="11" t="s">
        <v>1176</v>
      </c>
    </row>
    <row r="261" spans="1:19" s="6" customFormat="1" ht="158.25" thickBot="1">
      <c r="A261" s="46" t="s">
        <v>1748</v>
      </c>
      <c r="B261" s="46"/>
      <c r="C261" s="46"/>
      <c r="D261" s="46"/>
      <c r="E261" s="46"/>
      <c r="F261" s="47" t="s">
        <v>1633</v>
      </c>
      <c r="G261" s="50" t="s">
        <v>1751</v>
      </c>
      <c r="H261" s="55" t="s">
        <v>1749</v>
      </c>
      <c r="I261" s="48"/>
      <c r="J261" s="48"/>
      <c r="K261" s="48"/>
      <c r="L261" s="48"/>
      <c r="M261" s="47" t="s">
        <v>1750</v>
      </c>
      <c r="N261" s="45"/>
      <c r="O261" s="45"/>
      <c r="P261" s="45"/>
      <c r="Q261" s="45"/>
      <c r="R261" s="45"/>
      <c r="S261" s="45"/>
    </row>
    <row r="262" spans="1:19" s="6" customFormat="1" ht="263.25" thickBot="1">
      <c r="A262" s="46" t="s">
        <v>1752</v>
      </c>
      <c r="B262" s="46"/>
      <c r="C262" s="46"/>
      <c r="D262" s="46"/>
      <c r="E262" s="46"/>
      <c r="F262" s="47" t="s">
        <v>1632</v>
      </c>
      <c r="G262" s="48" t="s">
        <v>1753</v>
      </c>
      <c r="H262" s="55" t="s">
        <v>1754</v>
      </c>
      <c r="I262" s="48">
        <v>9</v>
      </c>
      <c r="J262" s="48">
        <v>9</v>
      </c>
      <c r="K262" s="48">
        <v>0</v>
      </c>
      <c r="L262" s="48">
        <v>0</v>
      </c>
      <c r="M262" s="47" t="s">
        <v>1755</v>
      </c>
      <c r="N262" s="45">
        <v>0</v>
      </c>
      <c r="O262" s="45">
        <v>0</v>
      </c>
      <c r="P262" s="45" t="s">
        <v>1176</v>
      </c>
      <c r="Q262" s="45">
        <v>0</v>
      </c>
      <c r="R262" s="45">
        <v>0</v>
      </c>
      <c r="S262" s="45" t="s">
        <v>1176</v>
      </c>
    </row>
    <row r="263" spans="1:19" ht="79.5" thickBot="1">
      <c r="A263" s="12" t="s">
        <v>935</v>
      </c>
      <c r="B263" s="12"/>
      <c r="C263" s="12"/>
      <c r="D263" s="12"/>
      <c r="E263" s="12"/>
      <c r="F263" s="13"/>
      <c r="G263" s="14">
        <v>1</v>
      </c>
      <c r="H263" s="53" t="s">
        <v>597</v>
      </c>
      <c r="I263" s="14">
        <v>4</v>
      </c>
      <c r="J263" s="14">
        <v>4</v>
      </c>
      <c r="K263" s="14">
        <v>0</v>
      </c>
      <c r="L263" s="14">
        <v>0</v>
      </c>
      <c r="M263" s="13" t="s">
        <v>8</v>
      </c>
      <c r="N263" s="11" t="s">
        <v>1011</v>
      </c>
      <c r="O263" s="18" t="s">
        <v>1090</v>
      </c>
      <c r="P263" s="18" t="s">
        <v>1212</v>
      </c>
      <c r="Q263" s="11">
        <v>0</v>
      </c>
      <c r="R263" s="11">
        <v>0</v>
      </c>
      <c r="S263" s="11" t="s">
        <v>1176</v>
      </c>
    </row>
    <row r="264" spans="1:19" ht="27" thickBot="1">
      <c r="A264" s="12" t="s">
        <v>936</v>
      </c>
      <c r="B264" s="12"/>
      <c r="C264" s="12"/>
      <c r="D264" s="12"/>
      <c r="E264" s="12"/>
      <c r="F264" s="13"/>
      <c r="G264" s="14">
        <v>1</v>
      </c>
      <c r="H264" s="53" t="s">
        <v>492</v>
      </c>
      <c r="I264" s="14">
        <v>11</v>
      </c>
      <c r="J264" s="14">
        <v>11</v>
      </c>
      <c r="K264" s="14">
        <v>0</v>
      </c>
      <c r="L264" s="14">
        <v>0</v>
      </c>
      <c r="M264" s="13" t="s">
        <v>82</v>
      </c>
      <c r="N264" s="11"/>
      <c r="O264" s="11"/>
      <c r="P264" s="11"/>
      <c r="Q264" s="11">
        <v>0</v>
      </c>
      <c r="R264" s="11">
        <v>0</v>
      </c>
      <c r="S264" s="11" t="s">
        <v>1176</v>
      </c>
    </row>
    <row r="265" spans="1:19" ht="55.5" thickBot="1">
      <c r="A265" s="12" t="s">
        <v>937</v>
      </c>
      <c r="B265" s="12"/>
      <c r="C265" s="12"/>
      <c r="D265" s="12"/>
      <c r="E265" s="12"/>
      <c r="F265" s="13" t="s">
        <v>939</v>
      </c>
      <c r="G265" s="14">
        <v>1</v>
      </c>
      <c r="H265" s="53" t="s">
        <v>938</v>
      </c>
      <c r="I265" s="14">
        <v>18</v>
      </c>
      <c r="J265" s="14">
        <v>18</v>
      </c>
      <c r="K265" s="14">
        <v>0</v>
      </c>
      <c r="L265" s="14">
        <v>0</v>
      </c>
      <c r="M265" s="13" t="s">
        <v>8</v>
      </c>
      <c r="N265" s="11" t="s">
        <v>1025</v>
      </c>
      <c r="O265" s="42" t="s">
        <v>1153</v>
      </c>
      <c r="P265" s="18" t="s">
        <v>1201</v>
      </c>
      <c r="Q265" s="11">
        <v>0</v>
      </c>
      <c r="R265" s="11">
        <v>0</v>
      </c>
      <c r="S265" s="11" t="s">
        <v>1176</v>
      </c>
    </row>
    <row r="266" spans="1:19" ht="53.25" thickBot="1">
      <c r="A266" s="12" t="s">
        <v>494</v>
      </c>
      <c r="B266" s="12"/>
      <c r="C266" s="12"/>
      <c r="D266" s="12"/>
      <c r="E266" s="12"/>
      <c r="F266" s="13"/>
      <c r="G266" s="14">
        <v>1</v>
      </c>
      <c r="H266" s="53" t="s">
        <v>495</v>
      </c>
      <c r="I266" s="14">
        <v>4</v>
      </c>
      <c r="J266" s="14">
        <v>4</v>
      </c>
      <c r="K266" s="14">
        <v>0</v>
      </c>
      <c r="L266" s="14">
        <v>0</v>
      </c>
      <c r="M266" s="13" t="s">
        <v>8</v>
      </c>
      <c r="N266" s="25" t="s">
        <v>1034</v>
      </c>
      <c r="O266" s="25" t="s">
        <v>1525</v>
      </c>
      <c r="P266" s="25" t="s">
        <v>1169</v>
      </c>
      <c r="Q266" s="11">
        <v>0</v>
      </c>
      <c r="R266" s="11">
        <v>0</v>
      </c>
      <c r="S266" s="11" t="s">
        <v>1176</v>
      </c>
    </row>
    <row r="267" spans="1:19" ht="409.6" thickBot="1">
      <c r="A267" s="12" t="s">
        <v>940</v>
      </c>
      <c r="B267" s="12"/>
      <c r="C267" s="12"/>
      <c r="D267" s="12"/>
      <c r="E267" s="12"/>
      <c r="F267" s="13"/>
      <c r="G267" s="14">
        <v>3</v>
      </c>
      <c r="H267" s="53" t="s">
        <v>944</v>
      </c>
      <c r="I267" s="14" t="s">
        <v>941</v>
      </c>
      <c r="J267" s="14" t="s">
        <v>942</v>
      </c>
      <c r="K267" s="14" t="s">
        <v>943</v>
      </c>
      <c r="L267" s="14" t="s">
        <v>26</v>
      </c>
      <c r="M267" s="13" t="s">
        <v>8</v>
      </c>
      <c r="N267" s="18" t="s">
        <v>1320</v>
      </c>
      <c r="O267" s="18" t="s">
        <v>1321</v>
      </c>
      <c r="P267" s="18" t="s">
        <v>1324</v>
      </c>
      <c r="Q267" s="18" t="s">
        <v>1070</v>
      </c>
      <c r="R267" s="18" t="s">
        <v>1322</v>
      </c>
      <c r="S267" s="18" t="s">
        <v>1323</v>
      </c>
    </row>
    <row r="268" spans="1:19" ht="79.5" thickBot="1">
      <c r="A268" s="12" t="s">
        <v>945</v>
      </c>
      <c r="B268" s="12"/>
      <c r="C268" s="12"/>
      <c r="D268" s="12"/>
      <c r="E268" s="12"/>
      <c r="F268" s="13"/>
      <c r="G268" s="14">
        <v>1</v>
      </c>
      <c r="H268" s="53" t="s">
        <v>946</v>
      </c>
      <c r="I268" s="14">
        <v>18</v>
      </c>
      <c r="J268" s="14">
        <v>18</v>
      </c>
      <c r="K268" s="14">
        <v>0</v>
      </c>
      <c r="L268" s="14">
        <v>0</v>
      </c>
      <c r="M268" s="13" t="s">
        <v>8</v>
      </c>
      <c r="N268" s="11" t="s">
        <v>1049</v>
      </c>
      <c r="O268" s="18" t="s">
        <v>1154</v>
      </c>
      <c r="P268" s="18" t="s">
        <v>1212</v>
      </c>
      <c r="Q268" s="11">
        <v>0</v>
      </c>
      <c r="R268" s="11">
        <v>0</v>
      </c>
      <c r="S268" s="11" t="s">
        <v>1176</v>
      </c>
    </row>
    <row r="269" spans="1:19" ht="315.75" thickBot="1">
      <c r="A269" s="12" t="s">
        <v>114</v>
      </c>
      <c r="B269" s="12"/>
      <c r="C269" s="12"/>
      <c r="D269" s="12"/>
      <c r="E269" s="12"/>
      <c r="F269" s="13" t="s">
        <v>226</v>
      </c>
      <c r="G269" s="14">
        <v>12</v>
      </c>
      <c r="H269" s="53" t="s">
        <v>1001</v>
      </c>
      <c r="I269" s="14" t="s">
        <v>1002</v>
      </c>
      <c r="J269" s="14" t="s">
        <v>1003</v>
      </c>
      <c r="K269" s="14" t="s">
        <v>1004</v>
      </c>
      <c r="L269" s="14" t="s">
        <v>1005</v>
      </c>
      <c r="M269" s="13" t="s">
        <v>8</v>
      </c>
      <c r="N269" s="25" t="s">
        <v>1526</v>
      </c>
      <c r="O269" s="25" t="s">
        <v>1526</v>
      </c>
      <c r="P269" s="27" t="s">
        <v>1176</v>
      </c>
      <c r="Q269" s="25" t="s">
        <v>1526</v>
      </c>
      <c r="R269" s="25" t="s">
        <v>1526</v>
      </c>
      <c r="S269" s="27" t="s">
        <v>1176</v>
      </c>
    </row>
    <row r="270" spans="1:19" ht="237" thickBot="1">
      <c r="A270" s="12" t="s">
        <v>115</v>
      </c>
      <c r="B270" s="12"/>
      <c r="C270" s="12"/>
      <c r="D270" s="12"/>
      <c r="E270" s="12"/>
      <c r="F270" s="13" t="s">
        <v>119</v>
      </c>
      <c r="G270" s="14">
        <v>8</v>
      </c>
      <c r="H270" s="53" t="s">
        <v>118</v>
      </c>
      <c r="I270" s="14" t="s">
        <v>116</v>
      </c>
      <c r="J270" s="14" t="s">
        <v>116</v>
      </c>
      <c r="K270" s="14" t="s">
        <v>117</v>
      </c>
      <c r="L270" s="14" t="s">
        <v>117</v>
      </c>
      <c r="M270" s="13" t="s">
        <v>14</v>
      </c>
      <c r="N270" s="25" t="s">
        <v>1527</v>
      </c>
      <c r="O270" s="25" t="s">
        <v>1528</v>
      </c>
      <c r="P270" s="25" t="s">
        <v>1169</v>
      </c>
      <c r="Q270" s="25" t="s">
        <v>1529</v>
      </c>
      <c r="R270" s="25" t="s">
        <v>1529</v>
      </c>
      <c r="S270" s="27" t="s">
        <v>1176</v>
      </c>
    </row>
    <row r="271" spans="1:19" ht="132" thickBot="1">
      <c r="A271" s="12" t="s">
        <v>120</v>
      </c>
      <c r="B271" s="12"/>
      <c r="C271" s="12"/>
      <c r="D271" s="12"/>
      <c r="E271" s="12"/>
      <c r="F271" s="13" t="s">
        <v>122</v>
      </c>
      <c r="G271" s="14">
        <v>1</v>
      </c>
      <c r="H271" s="53" t="s">
        <v>121</v>
      </c>
      <c r="I271" s="14">
        <v>176</v>
      </c>
      <c r="J271" s="14">
        <v>175</v>
      </c>
      <c r="K271" s="14">
        <v>1</v>
      </c>
      <c r="L271" s="14">
        <v>0</v>
      </c>
      <c r="M271" s="13" t="s">
        <v>14</v>
      </c>
      <c r="N271" s="25" t="s">
        <v>1530</v>
      </c>
      <c r="O271" s="25" t="s">
        <v>1531</v>
      </c>
      <c r="P271" s="25" t="s">
        <v>1169</v>
      </c>
      <c r="Q271" s="11">
        <v>0</v>
      </c>
      <c r="R271" s="11">
        <v>0</v>
      </c>
      <c r="S271" s="11" t="s">
        <v>1176</v>
      </c>
    </row>
    <row r="272" spans="1:19" ht="132" thickBot="1">
      <c r="A272" s="12" t="s">
        <v>227</v>
      </c>
      <c r="B272" s="12"/>
      <c r="C272" s="12"/>
      <c r="D272" s="12"/>
      <c r="E272" s="12"/>
      <c r="F272" s="13" t="s">
        <v>230</v>
      </c>
      <c r="G272" s="14">
        <v>5</v>
      </c>
      <c r="H272" s="53" t="s">
        <v>229</v>
      </c>
      <c r="I272" s="14" t="s">
        <v>228</v>
      </c>
      <c r="J272" s="14" t="s">
        <v>228</v>
      </c>
      <c r="K272" s="14" t="s">
        <v>35</v>
      </c>
      <c r="L272" s="14" t="s">
        <v>35</v>
      </c>
      <c r="M272" s="13" t="s">
        <v>14</v>
      </c>
      <c r="N272" s="25" t="s">
        <v>1532</v>
      </c>
      <c r="O272" s="25" t="s">
        <v>1532</v>
      </c>
      <c r="P272" s="25" t="s">
        <v>1176</v>
      </c>
      <c r="Q272" s="11">
        <v>0</v>
      </c>
      <c r="R272" s="11">
        <v>0</v>
      </c>
      <c r="S272" s="11" t="s">
        <v>1176</v>
      </c>
    </row>
    <row r="273" spans="1:19" ht="184.5" thickBot="1">
      <c r="A273" s="12" t="s">
        <v>123</v>
      </c>
      <c r="B273" s="43"/>
      <c r="C273" s="43"/>
      <c r="D273" s="43"/>
      <c r="E273" s="43"/>
      <c r="F273" s="44" t="s">
        <v>991</v>
      </c>
      <c r="G273" s="29" t="s">
        <v>993</v>
      </c>
      <c r="H273" s="59" t="s">
        <v>990</v>
      </c>
      <c r="I273" s="8" t="s">
        <v>994</v>
      </c>
      <c r="J273" s="29" t="s">
        <v>994</v>
      </c>
      <c r="K273" s="29" t="s">
        <v>989</v>
      </c>
      <c r="L273" s="29" t="s">
        <v>989</v>
      </c>
      <c r="M273" s="29" t="s">
        <v>992</v>
      </c>
      <c r="N273" s="25" t="s">
        <v>1533</v>
      </c>
      <c r="O273" s="25" t="s">
        <v>1534</v>
      </c>
      <c r="P273" s="25" t="s">
        <v>1169</v>
      </c>
      <c r="Q273" s="11">
        <v>0</v>
      </c>
      <c r="R273" s="11">
        <v>0</v>
      </c>
      <c r="S273" s="11" t="s">
        <v>1176</v>
      </c>
    </row>
    <row r="274" spans="1:19" ht="409.6" thickBot="1">
      <c r="A274" s="12" t="s">
        <v>947</v>
      </c>
      <c r="B274" s="12"/>
      <c r="C274" s="12"/>
      <c r="D274" s="12"/>
      <c r="E274" s="12"/>
      <c r="F274" s="13"/>
      <c r="G274" s="14">
        <v>14</v>
      </c>
      <c r="H274" s="56" t="s">
        <v>949</v>
      </c>
      <c r="I274" s="14" t="s">
        <v>948</v>
      </c>
      <c r="J274" s="14" t="s">
        <v>948</v>
      </c>
      <c r="K274" s="14" t="s">
        <v>231</v>
      </c>
      <c r="L274" s="14" t="s">
        <v>231</v>
      </c>
      <c r="M274" s="13" t="s">
        <v>8</v>
      </c>
      <c r="N274" s="18" t="s">
        <v>1071</v>
      </c>
      <c r="O274" s="18" t="s">
        <v>1155</v>
      </c>
      <c r="P274" s="18" t="s">
        <v>1177</v>
      </c>
      <c r="Q274" s="11">
        <v>0</v>
      </c>
      <c r="R274" s="11">
        <v>0</v>
      </c>
      <c r="S274" s="11" t="s">
        <v>1176</v>
      </c>
    </row>
    <row r="275" spans="1:19" ht="79.5" thickBot="1">
      <c r="A275" s="12" t="s">
        <v>124</v>
      </c>
      <c r="B275" s="12"/>
      <c r="C275" s="12"/>
      <c r="D275" s="12"/>
      <c r="E275" s="12"/>
      <c r="F275" s="13" t="s">
        <v>126</v>
      </c>
      <c r="G275" s="14">
        <v>1</v>
      </c>
      <c r="H275" s="53" t="s">
        <v>125</v>
      </c>
      <c r="I275" s="14">
        <v>18</v>
      </c>
      <c r="J275" s="14">
        <v>17</v>
      </c>
      <c r="K275" s="14">
        <v>1</v>
      </c>
      <c r="L275" s="14">
        <v>0</v>
      </c>
      <c r="M275" s="13" t="s">
        <v>8</v>
      </c>
      <c r="N275" s="25" t="s">
        <v>1055</v>
      </c>
      <c r="O275" s="25" t="s">
        <v>1610</v>
      </c>
      <c r="P275" s="25" t="s">
        <v>1169</v>
      </c>
      <c r="Q275" s="11">
        <v>0</v>
      </c>
      <c r="R275" s="11">
        <v>0</v>
      </c>
      <c r="S275" s="11" t="s">
        <v>1176</v>
      </c>
    </row>
    <row r="276" spans="1:19" ht="79.5" thickBot="1">
      <c r="A276" s="12" t="s">
        <v>232</v>
      </c>
      <c r="B276" s="12"/>
      <c r="C276" s="12"/>
      <c r="D276" s="12"/>
      <c r="E276" s="12"/>
      <c r="F276" s="13" t="s">
        <v>234</v>
      </c>
      <c r="G276" s="14">
        <v>2</v>
      </c>
      <c r="H276" s="53" t="s">
        <v>233</v>
      </c>
      <c r="I276" s="14" t="s">
        <v>39</v>
      </c>
      <c r="J276" s="14" t="s">
        <v>39</v>
      </c>
      <c r="K276" s="14" t="s">
        <v>162</v>
      </c>
      <c r="L276" s="14" t="s">
        <v>162</v>
      </c>
      <c r="M276" s="13" t="s">
        <v>8</v>
      </c>
      <c r="N276" s="25" t="s">
        <v>1535</v>
      </c>
      <c r="O276" s="25" t="s">
        <v>1536</v>
      </c>
      <c r="P276" s="25" t="s">
        <v>1169</v>
      </c>
      <c r="Q276" s="11">
        <v>0</v>
      </c>
      <c r="R276" s="11">
        <v>0</v>
      </c>
      <c r="S276" s="11" t="s">
        <v>1176</v>
      </c>
    </row>
    <row r="277" spans="1:19" ht="79.5" thickBot="1">
      <c r="A277" s="12" t="s">
        <v>235</v>
      </c>
      <c r="B277" s="12"/>
      <c r="C277" s="12"/>
      <c r="D277" s="12"/>
      <c r="E277" s="12"/>
      <c r="F277" s="13" t="s">
        <v>237</v>
      </c>
      <c r="G277" s="14">
        <v>1</v>
      </c>
      <c r="H277" s="53" t="s">
        <v>236</v>
      </c>
      <c r="I277" s="14">
        <v>2</v>
      </c>
      <c r="J277" s="14">
        <v>2</v>
      </c>
      <c r="K277" s="14">
        <v>0</v>
      </c>
      <c r="L277" s="14">
        <v>0</v>
      </c>
      <c r="M277" s="13" t="s">
        <v>14</v>
      </c>
      <c r="N277" s="25">
        <v>0</v>
      </c>
      <c r="O277" s="25">
        <v>0</v>
      </c>
      <c r="P277" s="25" t="s">
        <v>1176</v>
      </c>
      <c r="Q277" s="11">
        <v>0</v>
      </c>
      <c r="R277" s="11">
        <v>0</v>
      </c>
      <c r="S277" s="11" t="s">
        <v>1176</v>
      </c>
    </row>
    <row r="278" spans="1:19" ht="184.5" thickBot="1">
      <c r="A278" s="12" t="s">
        <v>238</v>
      </c>
      <c r="B278" s="12"/>
      <c r="C278" s="12"/>
      <c r="D278" s="12"/>
      <c r="E278" s="12"/>
      <c r="F278" s="13" t="s">
        <v>241</v>
      </c>
      <c r="G278" s="14">
        <v>4</v>
      </c>
      <c r="H278" s="53" t="s">
        <v>240</v>
      </c>
      <c r="I278" s="14" t="s">
        <v>239</v>
      </c>
      <c r="J278" s="14" t="s">
        <v>239</v>
      </c>
      <c r="K278" s="14" t="s">
        <v>83</v>
      </c>
      <c r="L278" s="14" t="s">
        <v>83</v>
      </c>
      <c r="M278" s="13" t="s">
        <v>8</v>
      </c>
      <c r="N278" s="25" t="s">
        <v>1537</v>
      </c>
      <c r="O278" s="25" t="s">
        <v>1537</v>
      </c>
      <c r="P278" s="25" t="s">
        <v>1176</v>
      </c>
      <c r="Q278" s="25" t="s">
        <v>1537</v>
      </c>
      <c r="R278" s="25" t="s">
        <v>1537</v>
      </c>
      <c r="S278" s="25" t="s">
        <v>1176</v>
      </c>
    </row>
    <row r="279" spans="1:19" ht="210.75" thickBot="1">
      <c r="A279" s="12" t="s">
        <v>127</v>
      </c>
      <c r="B279" s="12"/>
      <c r="C279" s="12"/>
      <c r="D279" s="12"/>
      <c r="E279" s="12"/>
      <c r="F279" s="13" t="s">
        <v>129</v>
      </c>
      <c r="G279" s="14">
        <v>3</v>
      </c>
      <c r="H279" s="53" t="s">
        <v>128</v>
      </c>
      <c r="I279" s="14" t="s">
        <v>242</v>
      </c>
      <c r="J279" s="14" t="s">
        <v>243</v>
      </c>
      <c r="K279" s="14" t="s">
        <v>244</v>
      </c>
      <c r="L279" s="14" t="s">
        <v>88</v>
      </c>
      <c r="M279" s="13" t="s">
        <v>8</v>
      </c>
      <c r="N279" s="25" t="s">
        <v>1538</v>
      </c>
      <c r="O279" s="25" t="s">
        <v>1539</v>
      </c>
      <c r="P279" s="25" t="s">
        <v>1169</v>
      </c>
      <c r="Q279" s="25" t="s">
        <v>1540</v>
      </c>
      <c r="R279" s="25" t="s">
        <v>1541</v>
      </c>
      <c r="S279" s="25" t="s">
        <v>1542</v>
      </c>
    </row>
    <row r="280" spans="1:19" ht="53.25" thickBot="1">
      <c r="A280" s="12" t="s">
        <v>497</v>
      </c>
      <c r="B280" s="12"/>
      <c r="C280" s="12"/>
      <c r="D280" s="12"/>
      <c r="E280" s="12"/>
      <c r="F280" s="13" t="s">
        <v>500</v>
      </c>
      <c r="G280" s="14">
        <v>3</v>
      </c>
      <c r="H280" s="53" t="s">
        <v>499</v>
      </c>
      <c r="I280" s="14" t="s">
        <v>498</v>
      </c>
      <c r="J280" s="14" t="s">
        <v>988</v>
      </c>
      <c r="K280" s="14" t="s">
        <v>987</v>
      </c>
      <c r="L280" s="14" t="s">
        <v>26</v>
      </c>
      <c r="M280" s="13"/>
      <c r="N280" s="18">
        <v>0</v>
      </c>
      <c r="O280" s="18">
        <v>0</v>
      </c>
      <c r="P280" s="11" t="s">
        <v>1176</v>
      </c>
      <c r="Q280" s="11">
        <v>0</v>
      </c>
      <c r="R280" s="11">
        <v>0</v>
      </c>
      <c r="S280" s="11" t="s">
        <v>1176</v>
      </c>
    </row>
    <row r="281" spans="1:19" ht="409.6" thickBot="1">
      <c r="A281" s="12" t="s">
        <v>501</v>
      </c>
      <c r="B281" s="12"/>
      <c r="C281" s="12"/>
      <c r="D281" s="12"/>
      <c r="E281" s="12"/>
      <c r="F281" s="13" t="s">
        <v>506</v>
      </c>
      <c r="G281" s="14" t="s">
        <v>502</v>
      </c>
      <c r="H281" s="53" t="s">
        <v>505</v>
      </c>
      <c r="I281" s="14" t="s">
        <v>503</v>
      </c>
      <c r="J281" s="14" t="s">
        <v>503</v>
      </c>
      <c r="K281" s="14" t="s">
        <v>504</v>
      </c>
      <c r="L281" s="14" t="s">
        <v>504</v>
      </c>
      <c r="M281" s="13" t="s">
        <v>14</v>
      </c>
      <c r="N281" s="25" t="s">
        <v>1543</v>
      </c>
      <c r="O281" s="25" t="s">
        <v>1611</v>
      </c>
      <c r="P281" s="25" t="s">
        <v>1169</v>
      </c>
      <c r="Q281" s="11">
        <v>0</v>
      </c>
      <c r="R281" s="11">
        <v>0</v>
      </c>
      <c r="S281" s="11" t="s">
        <v>1176</v>
      </c>
    </row>
    <row r="282" spans="1:19" ht="105.75" thickBot="1">
      <c r="A282" s="12" t="s">
        <v>130</v>
      </c>
      <c r="B282" s="12"/>
      <c r="C282" s="12"/>
      <c r="D282" s="12"/>
      <c r="E282" s="12"/>
      <c r="F282" s="13" t="s">
        <v>132</v>
      </c>
      <c r="G282" s="14">
        <v>1</v>
      </c>
      <c r="H282" s="53" t="s">
        <v>131</v>
      </c>
      <c r="I282" s="14">
        <v>5</v>
      </c>
      <c r="J282" s="14">
        <v>5</v>
      </c>
      <c r="K282" s="14">
        <v>0</v>
      </c>
      <c r="L282" s="14">
        <v>0</v>
      </c>
      <c r="M282" s="13" t="s">
        <v>14</v>
      </c>
      <c r="N282" s="25" t="s">
        <v>1544</v>
      </c>
      <c r="O282" s="25" t="s">
        <v>1545</v>
      </c>
      <c r="P282" s="25" t="s">
        <v>1169</v>
      </c>
      <c r="Q282" s="11">
        <v>0</v>
      </c>
      <c r="R282" s="11">
        <v>0</v>
      </c>
      <c r="S282" s="11" t="s">
        <v>1176</v>
      </c>
    </row>
    <row r="283" spans="1:19" s="6" customFormat="1" ht="27" thickBot="1">
      <c r="A283" s="46" t="s">
        <v>507</v>
      </c>
      <c r="B283" s="46"/>
      <c r="C283" s="46"/>
      <c r="D283" s="46"/>
      <c r="E283" s="46"/>
      <c r="F283" s="47"/>
      <c r="G283" s="48">
        <v>1</v>
      </c>
      <c r="H283" s="55" t="s">
        <v>1634</v>
      </c>
      <c r="I283" s="48"/>
      <c r="J283" s="48"/>
      <c r="K283" s="48"/>
      <c r="L283" s="48"/>
      <c r="M283" s="47" t="s">
        <v>8</v>
      </c>
      <c r="N283" s="45"/>
      <c r="O283" s="45"/>
      <c r="P283" s="45"/>
      <c r="Q283" s="45"/>
      <c r="R283" s="45"/>
      <c r="S283" s="45"/>
    </row>
    <row r="284" spans="1:19" ht="53.25" thickBot="1">
      <c r="A284" s="12" t="s">
        <v>950</v>
      </c>
      <c r="B284" s="12"/>
      <c r="C284" s="12"/>
      <c r="D284" s="12"/>
      <c r="E284" s="12"/>
      <c r="F284" s="13"/>
      <c r="G284" s="14">
        <v>3</v>
      </c>
      <c r="H284" s="53" t="s">
        <v>952</v>
      </c>
      <c r="I284" s="14" t="s">
        <v>951</v>
      </c>
      <c r="J284" s="14" t="s">
        <v>951</v>
      </c>
      <c r="K284" s="14" t="s">
        <v>26</v>
      </c>
      <c r="L284" s="14" t="s">
        <v>26</v>
      </c>
      <c r="M284" s="13" t="s">
        <v>953</v>
      </c>
      <c r="N284" s="11"/>
      <c r="O284" s="11"/>
      <c r="P284" s="11"/>
      <c r="Q284" s="11">
        <v>0</v>
      </c>
      <c r="R284" s="11">
        <v>0</v>
      </c>
      <c r="S284" s="11" t="s">
        <v>1176</v>
      </c>
    </row>
    <row r="285" spans="1:19" ht="210.75" thickBot="1">
      <c r="A285" s="12" t="s">
        <v>954</v>
      </c>
      <c r="B285" s="12"/>
      <c r="C285" s="12"/>
      <c r="D285" s="12"/>
      <c r="E285" s="12"/>
      <c r="F285" s="13" t="s">
        <v>956</v>
      </c>
      <c r="G285" s="14">
        <v>3</v>
      </c>
      <c r="H285" s="53" t="s">
        <v>955</v>
      </c>
      <c r="I285" s="14" t="s">
        <v>996</v>
      </c>
      <c r="J285" s="14" t="s">
        <v>996</v>
      </c>
      <c r="K285" s="14" t="s">
        <v>88</v>
      </c>
      <c r="L285" s="14" t="s">
        <v>88</v>
      </c>
      <c r="M285" s="13" t="s">
        <v>8</v>
      </c>
      <c r="N285" s="18" t="s">
        <v>1067</v>
      </c>
      <c r="O285" s="18" t="s">
        <v>1156</v>
      </c>
      <c r="P285" s="18" t="s">
        <v>1177</v>
      </c>
      <c r="Q285" s="11">
        <v>0</v>
      </c>
      <c r="R285" s="11">
        <v>0</v>
      </c>
      <c r="S285" s="11" t="s">
        <v>1176</v>
      </c>
    </row>
    <row r="286" spans="1:19" ht="27" thickBot="1">
      <c r="A286" s="12" t="s">
        <v>957</v>
      </c>
      <c r="B286" s="12"/>
      <c r="C286" s="12"/>
      <c r="D286" s="12"/>
      <c r="E286" s="12"/>
      <c r="F286" s="13"/>
      <c r="G286" s="14">
        <v>1</v>
      </c>
      <c r="H286" s="53" t="s">
        <v>958</v>
      </c>
      <c r="I286" s="14">
        <v>10</v>
      </c>
      <c r="J286" s="14">
        <v>10</v>
      </c>
      <c r="K286" s="14">
        <v>0</v>
      </c>
      <c r="L286" s="14">
        <v>0</v>
      </c>
      <c r="M286" s="13" t="s">
        <v>8</v>
      </c>
      <c r="N286" s="11">
        <v>0</v>
      </c>
      <c r="O286" s="11">
        <v>0</v>
      </c>
      <c r="P286" s="11" t="s">
        <v>1176</v>
      </c>
      <c r="Q286" s="11">
        <v>0</v>
      </c>
      <c r="R286" s="11">
        <v>0</v>
      </c>
      <c r="S286" s="11" t="s">
        <v>1176</v>
      </c>
    </row>
    <row r="287" spans="1:19" ht="53.25" thickBot="1">
      <c r="A287" s="12" t="s">
        <v>515</v>
      </c>
      <c r="B287" s="12"/>
      <c r="C287" s="12"/>
      <c r="D287" s="12"/>
      <c r="E287" s="12"/>
      <c r="F287" s="13" t="s">
        <v>513</v>
      </c>
      <c r="G287" s="14" t="s">
        <v>509</v>
      </c>
      <c r="H287" s="53" t="s">
        <v>512</v>
      </c>
      <c r="I287" s="14" t="s">
        <v>510</v>
      </c>
      <c r="J287" s="14" t="s">
        <v>510</v>
      </c>
      <c r="K287" s="14" t="s">
        <v>511</v>
      </c>
      <c r="L287" s="14" t="s">
        <v>511</v>
      </c>
      <c r="M287" s="13" t="s">
        <v>514</v>
      </c>
      <c r="N287" s="11">
        <v>0</v>
      </c>
      <c r="O287" s="11">
        <v>0</v>
      </c>
      <c r="P287" s="11" t="s">
        <v>1176</v>
      </c>
      <c r="Q287" s="11">
        <v>0</v>
      </c>
      <c r="R287" s="11">
        <v>0</v>
      </c>
      <c r="S287" s="11" t="s">
        <v>1176</v>
      </c>
    </row>
    <row r="288" spans="1:19" ht="184.5" thickBot="1">
      <c r="A288" s="12" t="s">
        <v>133</v>
      </c>
      <c r="B288" s="12"/>
      <c r="C288" s="12"/>
      <c r="D288" s="12"/>
      <c r="E288" s="12"/>
      <c r="F288" s="13" t="s">
        <v>135</v>
      </c>
      <c r="G288" s="14">
        <v>1</v>
      </c>
      <c r="H288" s="53" t="s">
        <v>134</v>
      </c>
      <c r="I288" s="14">
        <v>40</v>
      </c>
      <c r="J288" s="14">
        <v>30</v>
      </c>
      <c r="K288" s="14">
        <v>10</v>
      </c>
      <c r="L288" s="14">
        <v>0</v>
      </c>
      <c r="M288" s="13" t="s">
        <v>14</v>
      </c>
      <c r="N288" s="25" t="s">
        <v>1596</v>
      </c>
      <c r="O288" s="25" t="s">
        <v>1612</v>
      </c>
      <c r="P288" s="25" t="s">
        <v>1169</v>
      </c>
      <c r="Q288" s="25" t="s">
        <v>1546</v>
      </c>
      <c r="R288" s="25" t="s">
        <v>1547</v>
      </c>
      <c r="S288" s="25" t="s">
        <v>1508</v>
      </c>
    </row>
    <row r="289" spans="1:19" ht="184.5" thickBot="1">
      <c r="A289" s="12" t="s">
        <v>959</v>
      </c>
      <c r="B289" s="12"/>
      <c r="C289" s="12"/>
      <c r="D289" s="12"/>
      <c r="E289" s="12"/>
      <c r="F289" s="13"/>
      <c r="G289" s="14">
        <v>1</v>
      </c>
      <c r="H289" s="53" t="s">
        <v>960</v>
      </c>
      <c r="I289" s="14">
        <v>18</v>
      </c>
      <c r="J289" s="14">
        <v>17</v>
      </c>
      <c r="K289" s="14">
        <v>1</v>
      </c>
      <c r="L289" s="14">
        <v>0</v>
      </c>
      <c r="M289" s="13" t="s">
        <v>8</v>
      </c>
      <c r="N289" s="18" t="s">
        <v>1548</v>
      </c>
      <c r="O289" s="18" t="s">
        <v>1549</v>
      </c>
      <c r="P289" s="18" t="s">
        <v>1550</v>
      </c>
      <c r="Q289" s="11">
        <v>0</v>
      </c>
      <c r="R289" s="11">
        <v>0</v>
      </c>
      <c r="S289" s="11" t="s">
        <v>1176</v>
      </c>
    </row>
    <row r="290" spans="1:19" ht="409.6" thickBot="1">
      <c r="A290" s="12" t="s">
        <v>961</v>
      </c>
      <c r="B290" s="12"/>
      <c r="C290" s="12"/>
      <c r="D290" s="12"/>
      <c r="E290" s="12"/>
      <c r="F290" s="13"/>
      <c r="G290" s="14">
        <v>1</v>
      </c>
      <c r="H290" s="53" t="s">
        <v>962</v>
      </c>
      <c r="I290" s="14">
        <v>14</v>
      </c>
      <c r="J290" s="14">
        <v>9</v>
      </c>
      <c r="K290" s="14">
        <v>4</v>
      </c>
      <c r="L290" s="14">
        <v>1</v>
      </c>
      <c r="M290" s="13" t="s">
        <v>8</v>
      </c>
      <c r="N290" s="25" t="s">
        <v>1551</v>
      </c>
      <c r="O290" s="25" t="s">
        <v>1613</v>
      </c>
      <c r="P290" s="25" t="s">
        <v>1552</v>
      </c>
      <c r="Q290" s="25" t="s">
        <v>1554</v>
      </c>
      <c r="R290" s="25" t="s">
        <v>1553</v>
      </c>
      <c r="S290" s="25" t="s">
        <v>1555</v>
      </c>
    </row>
    <row r="291" spans="1:19" ht="79.5" thickBot="1">
      <c r="A291" s="12" t="s">
        <v>963</v>
      </c>
      <c r="B291" s="12"/>
      <c r="C291" s="12"/>
      <c r="D291" s="12"/>
      <c r="E291" s="12"/>
      <c r="F291" s="13"/>
      <c r="G291" s="14">
        <v>1</v>
      </c>
      <c r="H291" s="53" t="s">
        <v>964</v>
      </c>
      <c r="I291" s="14">
        <v>11</v>
      </c>
      <c r="J291" s="14">
        <v>11</v>
      </c>
      <c r="K291" s="14">
        <v>0</v>
      </c>
      <c r="L291" s="14">
        <v>0</v>
      </c>
      <c r="M291" s="13" t="s">
        <v>8</v>
      </c>
      <c r="N291" s="11" t="s">
        <v>1022</v>
      </c>
      <c r="O291" s="18" t="s">
        <v>1325</v>
      </c>
      <c r="P291" s="18" t="s">
        <v>1201</v>
      </c>
      <c r="Q291" s="11">
        <v>0</v>
      </c>
      <c r="R291" s="11">
        <v>0</v>
      </c>
      <c r="S291" s="11" t="s">
        <v>1176</v>
      </c>
    </row>
    <row r="292" spans="1:19" s="6" customFormat="1" ht="105.75" thickBot="1">
      <c r="A292" s="46" t="s">
        <v>1756</v>
      </c>
      <c r="B292" s="46"/>
      <c r="C292" s="46"/>
      <c r="D292" s="46"/>
      <c r="E292" s="46"/>
      <c r="F292" s="47" t="s">
        <v>1760</v>
      </c>
      <c r="G292" s="50" t="s">
        <v>1757</v>
      </c>
      <c r="H292" s="55" t="s">
        <v>1758</v>
      </c>
      <c r="I292" s="48"/>
      <c r="J292" s="48"/>
      <c r="K292" s="48"/>
      <c r="L292" s="48"/>
      <c r="M292" s="47" t="s">
        <v>1759</v>
      </c>
      <c r="N292" s="45"/>
      <c r="O292" s="45"/>
      <c r="P292" s="45"/>
      <c r="Q292" s="45"/>
      <c r="R292" s="45"/>
      <c r="S292" s="45"/>
    </row>
    <row r="293" spans="1:19" ht="237" thickBot="1">
      <c r="A293" s="12" t="s">
        <v>965</v>
      </c>
      <c r="B293" s="12"/>
      <c r="C293" s="12"/>
      <c r="D293" s="12"/>
      <c r="E293" s="12"/>
      <c r="F293" s="13" t="s">
        <v>967</v>
      </c>
      <c r="G293" s="14">
        <v>1</v>
      </c>
      <c r="H293" s="53" t="s">
        <v>966</v>
      </c>
      <c r="I293" s="14">
        <v>5</v>
      </c>
      <c r="J293" s="14">
        <v>4</v>
      </c>
      <c r="K293" s="14">
        <v>1</v>
      </c>
      <c r="L293" s="14">
        <v>0</v>
      </c>
      <c r="M293" s="13" t="s">
        <v>82</v>
      </c>
      <c r="N293" s="11">
        <v>0</v>
      </c>
      <c r="O293" s="11">
        <v>0</v>
      </c>
      <c r="P293" s="11" t="s">
        <v>1176</v>
      </c>
      <c r="Q293" s="11">
        <v>0</v>
      </c>
      <c r="R293" s="11">
        <v>0</v>
      </c>
      <c r="S293" s="11" t="s">
        <v>1176</v>
      </c>
    </row>
    <row r="294" spans="1:19" ht="409.6" thickBot="1">
      <c r="A294" s="12" t="s">
        <v>516</v>
      </c>
      <c r="B294" s="12"/>
      <c r="C294" s="12"/>
      <c r="D294" s="12"/>
      <c r="E294" s="12"/>
      <c r="F294" s="13" t="s">
        <v>521</v>
      </c>
      <c r="G294" s="14">
        <v>5</v>
      </c>
      <c r="H294" s="53" t="s">
        <v>520</v>
      </c>
      <c r="I294" s="14" t="s">
        <v>517</v>
      </c>
      <c r="J294" s="14" t="s">
        <v>518</v>
      </c>
      <c r="K294" s="14" t="s">
        <v>519</v>
      </c>
      <c r="L294" s="14" t="s">
        <v>35</v>
      </c>
      <c r="M294" s="13" t="s">
        <v>8</v>
      </c>
      <c r="N294" s="25" t="s">
        <v>1557</v>
      </c>
      <c r="O294" s="25" t="s">
        <v>1558</v>
      </c>
      <c r="P294" s="25" t="s">
        <v>1169</v>
      </c>
      <c r="Q294" s="25" t="s">
        <v>1559</v>
      </c>
      <c r="R294" s="25" t="s">
        <v>1614</v>
      </c>
      <c r="S294" s="25" t="s">
        <v>1556</v>
      </c>
    </row>
    <row r="295" spans="1:19" ht="27" thickBot="1">
      <c r="A295" s="12" t="s">
        <v>968</v>
      </c>
      <c r="B295" s="12"/>
      <c r="C295" s="12"/>
      <c r="D295" s="12"/>
      <c r="E295" s="12"/>
      <c r="F295" s="13"/>
      <c r="G295" s="14">
        <v>1</v>
      </c>
      <c r="H295" s="53" t="s">
        <v>969</v>
      </c>
      <c r="I295" s="14">
        <v>12</v>
      </c>
      <c r="J295" s="14">
        <v>12</v>
      </c>
      <c r="K295" s="14">
        <v>0</v>
      </c>
      <c r="L295" s="14">
        <v>0</v>
      </c>
      <c r="M295" s="13" t="s">
        <v>8</v>
      </c>
      <c r="N295" s="11">
        <v>0</v>
      </c>
      <c r="O295" s="11">
        <v>0</v>
      </c>
      <c r="P295" s="11" t="s">
        <v>1176</v>
      </c>
      <c r="Q295" s="11">
        <v>0</v>
      </c>
      <c r="R295" s="11">
        <v>0</v>
      </c>
      <c r="S295" s="11" t="s">
        <v>1176</v>
      </c>
    </row>
    <row r="296" spans="1:19" ht="53.25" thickBot="1">
      <c r="A296" s="12" t="s">
        <v>528</v>
      </c>
      <c r="B296" s="12"/>
      <c r="C296" s="12"/>
      <c r="D296" s="12"/>
      <c r="E296" s="12"/>
      <c r="F296" s="13" t="s">
        <v>526</v>
      </c>
      <c r="G296" s="14" t="s">
        <v>522</v>
      </c>
      <c r="H296" s="53" t="s">
        <v>525</v>
      </c>
      <c r="I296" s="14" t="s">
        <v>523</v>
      </c>
      <c r="J296" s="14" t="s">
        <v>523</v>
      </c>
      <c r="K296" s="14" t="s">
        <v>524</v>
      </c>
      <c r="L296" s="14" t="s">
        <v>524</v>
      </c>
      <c r="M296" s="13" t="s">
        <v>527</v>
      </c>
      <c r="N296" s="11">
        <v>0</v>
      </c>
      <c r="O296" s="11">
        <v>0</v>
      </c>
      <c r="P296" s="11" t="s">
        <v>1176</v>
      </c>
      <c r="Q296" s="11">
        <v>0</v>
      </c>
      <c r="R296" s="11">
        <v>0</v>
      </c>
      <c r="S296" s="11" t="s">
        <v>1176</v>
      </c>
    </row>
    <row r="297" spans="1:19" ht="53.25" thickBot="1">
      <c r="A297" s="12" t="s">
        <v>245</v>
      </c>
      <c r="B297" s="12"/>
      <c r="C297" s="12"/>
      <c r="D297" s="12"/>
      <c r="E297" s="12"/>
      <c r="F297" s="13" t="s">
        <v>247</v>
      </c>
      <c r="G297" s="14">
        <v>1</v>
      </c>
      <c r="H297" s="53" t="s">
        <v>246</v>
      </c>
      <c r="I297" s="14">
        <v>10</v>
      </c>
      <c r="J297" s="14">
        <v>9</v>
      </c>
      <c r="K297" s="14">
        <v>1</v>
      </c>
      <c r="L297" s="14">
        <v>0</v>
      </c>
      <c r="M297" s="13" t="s">
        <v>8</v>
      </c>
      <c r="N297" s="25" t="s">
        <v>1011</v>
      </c>
      <c r="O297" s="25" t="s">
        <v>1560</v>
      </c>
      <c r="P297" s="25" t="s">
        <v>1169</v>
      </c>
      <c r="Q297" s="25">
        <v>0</v>
      </c>
      <c r="R297" s="25">
        <v>0</v>
      </c>
      <c r="S297" s="25" t="s">
        <v>1176</v>
      </c>
    </row>
    <row r="298" spans="1:19" ht="409.6" thickBot="1">
      <c r="A298" s="12" t="s">
        <v>970</v>
      </c>
      <c r="B298" s="12"/>
      <c r="C298" s="12"/>
      <c r="D298" s="12"/>
      <c r="E298" s="12"/>
      <c r="F298" s="13"/>
      <c r="G298" s="14">
        <v>8</v>
      </c>
      <c r="H298" s="53" t="s">
        <v>974</v>
      </c>
      <c r="I298" s="14" t="s">
        <v>971</v>
      </c>
      <c r="J298" s="14" t="s">
        <v>972</v>
      </c>
      <c r="K298" s="14" t="s">
        <v>973</v>
      </c>
      <c r="L298" s="14" t="s">
        <v>408</v>
      </c>
      <c r="M298" s="13" t="s">
        <v>8</v>
      </c>
      <c r="N298" s="18" t="s">
        <v>1066</v>
      </c>
      <c r="O298" s="18" t="s">
        <v>1561</v>
      </c>
      <c r="P298" s="18" t="s">
        <v>1177</v>
      </c>
      <c r="Q298" s="11">
        <v>0</v>
      </c>
      <c r="R298" s="11">
        <v>0</v>
      </c>
      <c r="S298" s="11" t="s">
        <v>1176</v>
      </c>
    </row>
    <row r="299" spans="1:19" ht="79.5" thickBot="1">
      <c r="A299" s="12" t="s">
        <v>975</v>
      </c>
      <c r="B299" s="12"/>
      <c r="C299" s="12"/>
      <c r="D299" s="12"/>
      <c r="E299" s="12"/>
      <c r="F299" s="13" t="s">
        <v>247</v>
      </c>
      <c r="G299" s="14">
        <v>1</v>
      </c>
      <c r="H299" s="53" t="s">
        <v>246</v>
      </c>
      <c r="I299" s="14">
        <v>10</v>
      </c>
      <c r="J299" s="14">
        <v>9</v>
      </c>
      <c r="K299" s="14">
        <v>1</v>
      </c>
      <c r="L299" s="14">
        <v>0</v>
      </c>
      <c r="M299" s="13" t="s">
        <v>8</v>
      </c>
      <c r="N299" s="11" t="s">
        <v>1065</v>
      </c>
      <c r="O299" s="18" t="s">
        <v>1157</v>
      </c>
      <c r="P299" s="18" t="s">
        <v>1177</v>
      </c>
      <c r="Q299" s="11">
        <v>0</v>
      </c>
      <c r="R299" s="11">
        <v>0</v>
      </c>
      <c r="S299" s="11" t="s">
        <v>1176</v>
      </c>
    </row>
    <row r="300" spans="1:19" ht="409.6" thickBot="1">
      <c r="A300" s="12" t="s">
        <v>136</v>
      </c>
      <c r="B300" s="12"/>
      <c r="C300" s="12"/>
      <c r="D300" s="12"/>
      <c r="E300" s="12"/>
      <c r="F300" s="13" t="s">
        <v>141</v>
      </c>
      <c r="G300" s="14">
        <v>8</v>
      </c>
      <c r="H300" s="53" t="s">
        <v>140</v>
      </c>
      <c r="I300" s="14" t="s">
        <v>137</v>
      </c>
      <c r="J300" s="14" t="s">
        <v>138</v>
      </c>
      <c r="K300" s="14" t="s">
        <v>139</v>
      </c>
      <c r="L300" s="14" t="s">
        <v>117</v>
      </c>
      <c r="M300" s="13" t="s">
        <v>14</v>
      </c>
      <c r="N300" s="25" t="s">
        <v>1564</v>
      </c>
      <c r="O300" s="25" t="s">
        <v>1615</v>
      </c>
      <c r="P300" s="25" t="s">
        <v>1562</v>
      </c>
      <c r="Q300" s="25" t="s">
        <v>1565</v>
      </c>
      <c r="R300" s="25" t="s">
        <v>1566</v>
      </c>
      <c r="S300" s="25" t="s">
        <v>1563</v>
      </c>
    </row>
    <row r="301" spans="1:19" ht="394.5" thickBot="1">
      <c r="A301" s="12" t="s">
        <v>529</v>
      </c>
      <c r="B301" s="12"/>
      <c r="C301" s="12"/>
      <c r="D301" s="12"/>
      <c r="E301" s="12"/>
      <c r="F301" s="13" t="s">
        <v>530</v>
      </c>
      <c r="G301" s="14" t="s">
        <v>430</v>
      </c>
      <c r="H301" s="53" t="s">
        <v>433</v>
      </c>
      <c r="I301" s="14" t="s">
        <v>431</v>
      </c>
      <c r="J301" s="14" t="s">
        <v>431</v>
      </c>
      <c r="K301" s="14" t="s">
        <v>432</v>
      </c>
      <c r="L301" s="14" t="s">
        <v>432</v>
      </c>
      <c r="M301" s="13" t="s">
        <v>8</v>
      </c>
      <c r="N301" s="25" t="s">
        <v>1567</v>
      </c>
      <c r="O301" s="25" t="s">
        <v>1568</v>
      </c>
      <c r="P301" s="25" t="s">
        <v>1010</v>
      </c>
      <c r="Q301" s="25">
        <v>0</v>
      </c>
      <c r="R301" s="25">
        <v>0</v>
      </c>
      <c r="S301" s="25" t="s">
        <v>1176</v>
      </c>
    </row>
    <row r="302" spans="1:19" ht="53.25" thickBot="1">
      <c r="A302" s="12" t="s">
        <v>976</v>
      </c>
      <c r="B302" s="12"/>
      <c r="C302" s="12"/>
      <c r="D302" s="12"/>
      <c r="E302" s="12"/>
      <c r="F302" s="13"/>
      <c r="G302" s="14">
        <v>1</v>
      </c>
      <c r="H302" s="53" t="s">
        <v>977</v>
      </c>
      <c r="I302" s="14">
        <v>2</v>
      </c>
      <c r="J302" s="14">
        <v>2</v>
      </c>
      <c r="K302" s="14">
        <v>0</v>
      </c>
      <c r="L302" s="14">
        <v>0</v>
      </c>
      <c r="M302" s="13" t="s">
        <v>8</v>
      </c>
      <c r="N302" s="11" t="s">
        <v>1011</v>
      </c>
      <c r="O302" s="18" t="s">
        <v>1158</v>
      </c>
      <c r="P302" s="18" t="s">
        <v>1201</v>
      </c>
      <c r="Q302" s="11">
        <v>0</v>
      </c>
      <c r="R302" s="11">
        <v>0</v>
      </c>
      <c r="S302" s="11" t="s">
        <v>1176</v>
      </c>
    </row>
    <row r="303" spans="1:19" ht="409.6" thickBot="1">
      <c r="A303" s="12" t="s">
        <v>142</v>
      </c>
      <c r="B303" s="12"/>
      <c r="C303" s="12"/>
      <c r="D303" s="12"/>
      <c r="E303" s="12"/>
      <c r="F303" s="13" t="s">
        <v>978</v>
      </c>
      <c r="G303" s="14">
        <v>1</v>
      </c>
      <c r="H303" s="53" t="s">
        <v>143</v>
      </c>
      <c r="I303" s="14">
        <v>10</v>
      </c>
      <c r="J303" s="14">
        <v>10</v>
      </c>
      <c r="K303" s="14">
        <v>0</v>
      </c>
      <c r="L303" s="14">
        <v>0</v>
      </c>
      <c r="M303" s="13" t="s">
        <v>14</v>
      </c>
      <c r="N303" s="25" t="s">
        <v>1022</v>
      </c>
      <c r="O303" s="25" t="s">
        <v>1569</v>
      </c>
      <c r="P303" s="25" t="s">
        <v>1010</v>
      </c>
      <c r="Q303" s="25">
        <v>0</v>
      </c>
      <c r="R303" s="25">
        <v>0</v>
      </c>
      <c r="S303" s="25" t="s">
        <v>1176</v>
      </c>
    </row>
    <row r="304" spans="1:19" ht="27" thickBot="1">
      <c r="A304" s="12" t="s">
        <v>979</v>
      </c>
      <c r="B304" s="12"/>
      <c r="C304" s="12"/>
      <c r="D304" s="12"/>
      <c r="E304" s="12"/>
      <c r="F304" s="13"/>
      <c r="G304" s="14">
        <v>1</v>
      </c>
      <c r="H304" s="53" t="s">
        <v>980</v>
      </c>
      <c r="I304" s="14">
        <v>1</v>
      </c>
      <c r="J304" s="14">
        <v>1</v>
      </c>
      <c r="K304" s="14">
        <v>0</v>
      </c>
      <c r="L304" s="14">
        <v>0</v>
      </c>
      <c r="M304" s="13" t="s">
        <v>8</v>
      </c>
      <c r="N304" s="11">
        <v>0</v>
      </c>
      <c r="O304" s="11">
        <v>0</v>
      </c>
      <c r="P304" s="11" t="s">
        <v>1176</v>
      </c>
      <c r="Q304" s="11">
        <v>0</v>
      </c>
      <c r="R304" s="11">
        <v>0</v>
      </c>
      <c r="S304" s="11" t="s">
        <v>1176</v>
      </c>
    </row>
    <row r="305" spans="1:19" ht="210.75" thickBot="1">
      <c r="A305" s="12" t="s">
        <v>981</v>
      </c>
      <c r="B305" s="12"/>
      <c r="C305" s="12"/>
      <c r="D305" s="12"/>
      <c r="E305" s="12"/>
      <c r="F305" s="13" t="s">
        <v>998</v>
      </c>
      <c r="G305" s="14">
        <v>1</v>
      </c>
      <c r="H305" s="60" t="s">
        <v>997</v>
      </c>
      <c r="I305" s="14">
        <v>20</v>
      </c>
      <c r="J305" s="14">
        <v>16</v>
      </c>
      <c r="K305" s="14">
        <v>4</v>
      </c>
      <c r="L305" s="14">
        <v>0</v>
      </c>
      <c r="M305" s="13" t="s">
        <v>8</v>
      </c>
      <c r="N305" s="18" t="s">
        <v>1328</v>
      </c>
      <c r="O305" s="18" t="s">
        <v>1327</v>
      </c>
      <c r="P305" s="18" t="s">
        <v>1329</v>
      </c>
      <c r="Q305" s="11" t="s">
        <v>1011</v>
      </c>
      <c r="R305" s="11" t="s">
        <v>1326</v>
      </c>
      <c r="S305" s="18" t="s">
        <v>1201</v>
      </c>
    </row>
    <row r="306" spans="1:19" ht="409.6" thickBot="1">
      <c r="A306" s="12" t="s">
        <v>532</v>
      </c>
      <c r="B306" s="12"/>
      <c r="C306" s="12"/>
      <c r="D306" s="12"/>
      <c r="E306" s="12"/>
      <c r="F306" s="13" t="s">
        <v>535</v>
      </c>
      <c r="G306" s="14">
        <v>5</v>
      </c>
      <c r="H306" s="53" t="s">
        <v>534</v>
      </c>
      <c r="I306" s="14" t="s">
        <v>554</v>
      </c>
      <c r="J306" s="14" t="s">
        <v>555</v>
      </c>
      <c r="K306" s="14" t="s">
        <v>982</v>
      </c>
      <c r="L306" s="14" t="s">
        <v>533</v>
      </c>
      <c r="M306" s="13" t="s">
        <v>8</v>
      </c>
      <c r="N306" s="25" t="s">
        <v>1570</v>
      </c>
      <c r="O306" s="25" t="s">
        <v>1571</v>
      </c>
      <c r="P306" s="25" t="s">
        <v>1572</v>
      </c>
      <c r="Q306" s="25" t="s">
        <v>1573</v>
      </c>
      <c r="R306" s="25" t="s">
        <v>1574</v>
      </c>
      <c r="S306" s="25" t="s">
        <v>1575</v>
      </c>
    </row>
    <row r="307" spans="1:19" ht="237" thickBot="1">
      <c r="A307" s="12" t="s">
        <v>144</v>
      </c>
      <c r="B307" s="12"/>
      <c r="C307" s="12"/>
      <c r="D307" s="12"/>
      <c r="E307" s="12"/>
      <c r="F307" s="13" t="s">
        <v>146</v>
      </c>
      <c r="G307" s="14">
        <v>1</v>
      </c>
      <c r="H307" s="53" t="s">
        <v>145</v>
      </c>
      <c r="I307" s="14">
        <v>71</v>
      </c>
      <c r="J307" s="14">
        <v>71</v>
      </c>
      <c r="K307" s="14">
        <v>0</v>
      </c>
      <c r="L307" s="14">
        <v>0</v>
      </c>
      <c r="M307" s="13" t="s">
        <v>14</v>
      </c>
      <c r="N307" s="25" t="s">
        <v>1579</v>
      </c>
      <c r="O307" s="25" t="s">
        <v>1580</v>
      </c>
      <c r="P307" s="25" t="s">
        <v>1010</v>
      </c>
      <c r="Q307" s="25" t="s">
        <v>1576</v>
      </c>
      <c r="R307" s="25" t="s">
        <v>1577</v>
      </c>
      <c r="S307" s="25" t="s">
        <v>1578</v>
      </c>
    </row>
    <row r="308" spans="1:19" ht="409.6" thickBot="1">
      <c r="A308" s="12" t="s">
        <v>147</v>
      </c>
      <c r="B308" s="12"/>
      <c r="C308" s="12"/>
      <c r="D308" s="12"/>
      <c r="E308" s="12"/>
      <c r="F308" s="13"/>
      <c r="G308" s="14">
        <v>6</v>
      </c>
      <c r="H308" s="56" t="s">
        <v>151</v>
      </c>
      <c r="I308" s="14" t="s">
        <v>536</v>
      </c>
      <c r="J308" s="14" t="s">
        <v>148</v>
      </c>
      <c r="K308" s="14" t="s">
        <v>149</v>
      </c>
      <c r="L308" s="14" t="s">
        <v>150</v>
      </c>
      <c r="M308" s="13" t="s">
        <v>14</v>
      </c>
      <c r="N308" s="25" t="s">
        <v>1581</v>
      </c>
      <c r="O308" s="25" t="s">
        <v>1582</v>
      </c>
      <c r="P308" s="25" t="s">
        <v>1010</v>
      </c>
      <c r="Q308" s="25" t="s">
        <v>1583</v>
      </c>
      <c r="R308" s="25" t="s">
        <v>1584</v>
      </c>
      <c r="S308" s="25" t="s">
        <v>1585</v>
      </c>
    </row>
    <row r="309" spans="1:19" s="2" customFormat="1" ht="237" thickBot="1">
      <c r="A309" s="34" t="s">
        <v>152</v>
      </c>
      <c r="B309" s="34"/>
      <c r="C309" s="34"/>
      <c r="D309" s="34"/>
      <c r="E309" s="34"/>
      <c r="F309" s="35" t="s">
        <v>157</v>
      </c>
      <c r="G309" s="36">
        <v>5</v>
      </c>
      <c r="H309" s="57" t="s">
        <v>156</v>
      </c>
      <c r="I309" s="36" t="s">
        <v>153</v>
      </c>
      <c r="J309" s="36" t="s">
        <v>154</v>
      </c>
      <c r="K309" s="36" t="s">
        <v>155</v>
      </c>
      <c r="L309" s="36" t="s">
        <v>35</v>
      </c>
      <c r="M309" s="35" t="s">
        <v>14</v>
      </c>
      <c r="N309" s="25" t="s">
        <v>1586</v>
      </c>
      <c r="O309" s="25" t="s">
        <v>1587</v>
      </c>
      <c r="P309" s="25" t="s">
        <v>1010</v>
      </c>
      <c r="Q309" s="25" t="s">
        <v>1062</v>
      </c>
      <c r="R309" s="25" t="s">
        <v>1588</v>
      </c>
      <c r="S309" s="25" t="s">
        <v>1498</v>
      </c>
    </row>
    <row r="310" spans="1:19" ht="79.5" thickBot="1">
      <c r="A310" s="12" t="s">
        <v>983</v>
      </c>
      <c r="B310" s="12"/>
      <c r="C310" s="12"/>
      <c r="D310" s="12"/>
      <c r="E310" s="12"/>
      <c r="F310" s="13" t="s">
        <v>985</v>
      </c>
      <c r="G310" s="14">
        <v>2</v>
      </c>
      <c r="H310" s="53" t="s">
        <v>984</v>
      </c>
      <c r="I310" s="14" t="s">
        <v>333</v>
      </c>
      <c r="J310" s="14" t="s">
        <v>333</v>
      </c>
      <c r="K310" s="14" t="s">
        <v>15</v>
      </c>
      <c r="L310" s="14" t="s">
        <v>15</v>
      </c>
      <c r="M310" s="13" t="s">
        <v>8</v>
      </c>
      <c r="N310" s="18" t="s">
        <v>1063</v>
      </c>
      <c r="O310" s="18" t="s">
        <v>1064</v>
      </c>
      <c r="P310" s="11" t="s">
        <v>1176</v>
      </c>
      <c r="Q310" s="11">
        <v>0</v>
      </c>
      <c r="R310" s="11">
        <v>0</v>
      </c>
      <c r="S310" s="11" t="s">
        <v>1176</v>
      </c>
    </row>
    <row r="311" spans="1:19" ht="409.6" thickBot="1">
      <c r="A311" s="12" t="s">
        <v>551</v>
      </c>
      <c r="B311" s="12"/>
      <c r="C311" s="12"/>
      <c r="D311" s="12"/>
      <c r="E311" s="12"/>
      <c r="F311" s="13" t="s">
        <v>157</v>
      </c>
      <c r="G311" s="14">
        <v>5</v>
      </c>
      <c r="H311" s="53" t="s">
        <v>156</v>
      </c>
      <c r="I311" s="14" t="s">
        <v>153</v>
      </c>
      <c r="J311" s="14" t="s">
        <v>154</v>
      </c>
      <c r="K311" s="14" t="s">
        <v>155</v>
      </c>
      <c r="L311" s="14" t="s">
        <v>35</v>
      </c>
      <c r="M311" s="13" t="s">
        <v>14</v>
      </c>
      <c r="N311" s="18" t="s">
        <v>1330</v>
      </c>
      <c r="O311" s="18" t="s">
        <v>1331</v>
      </c>
      <c r="P311" s="18" t="s">
        <v>1332</v>
      </c>
      <c r="Q311" s="18" t="s">
        <v>1062</v>
      </c>
      <c r="R311" s="18" t="s">
        <v>1333</v>
      </c>
      <c r="S311" s="18" t="s">
        <v>1334</v>
      </c>
    </row>
    <row r="313" spans="1:19" ht="75">
      <c r="A313" s="72" t="s">
        <v>986</v>
      </c>
      <c r="B313" s="3"/>
      <c r="C313" s="3"/>
      <c r="D313" s="3"/>
      <c r="E313" s="3"/>
    </row>
    <row r="314" spans="1:19">
      <c r="A314" s="73">
        <f>COUNTA(A3:A311)</f>
        <v>301</v>
      </c>
    </row>
  </sheetData>
  <mergeCells count="19">
    <mergeCell ref="Q1:S1"/>
    <mergeCell ref="G1:M1"/>
    <mergeCell ref="L6:L14"/>
    <mergeCell ref="H6:H14"/>
    <mergeCell ref="R6:R14"/>
    <mergeCell ref="S6:S14"/>
    <mergeCell ref="N6:N14"/>
    <mergeCell ref="O6:O14"/>
    <mergeCell ref="P6:P14"/>
    <mergeCell ref="Q6:Q14"/>
    <mergeCell ref="M6:M14"/>
    <mergeCell ref="G6:G14"/>
    <mergeCell ref="I6:I14"/>
    <mergeCell ref="J6:J14"/>
    <mergeCell ref="K6:K14"/>
    <mergeCell ref="A1:F1"/>
    <mergeCell ref="N1:P1"/>
    <mergeCell ref="F6:F14"/>
    <mergeCell ref="A6:A14"/>
  </mergeCells>
  <phoneticPr fontId="3" type="noConversion"/>
  <conditionalFormatting sqref="I1:I1048576">
    <cfRule type="containsBlanks" dxfId="1" priority="1">
      <formula>LEN(TRIM(I1))=0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A6BAA-96A6-4212-AD20-2191809D664E}">
  <dimension ref="A1:S314"/>
  <sheetViews>
    <sheetView topLeftCell="A310" zoomScale="56" zoomScaleNormal="56" workbookViewId="0">
      <selection activeCell="A314" sqref="A314"/>
    </sheetView>
  </sheetViews>
  <sheetFormatPr defaultColWidth="8.85546875" defaultRowHeight="15"/>
  <cols>
    <col min="1" max="1" width="60.5703125" style="4" customWidth="1"/>
    <col min="2" max="5" width="50.7109375" style="4" customWidth="1"/>
    <col min="6" max="7" width="50.7109375" style="1" customWidth="1"/>
    <col min="8" max="8" width="50.7109375" style="61" customWidth="1"/>
    <col min="9" max="9" width="50.7109375" style="4" customWidth="1"/>
    <col min="10" max="19" width="50.7109375" style="1" customWidth="1"/>
    <col min="20" max="16384" width="8.85546875" style="1"/>
  </cols>
  <sheetData>
    <row r="1" spans="1:19" ht="27" thickTop="1">
      <c r="A1" s="89" t="s">
        <v>0</v>
      </c>
      <c r="B1" s="90"/>
      <c r="C1" s="90"/>
      <c r="D1" s="90"/>
      <c r="E1" s="90"/>
      <c r="F1" s="91"/>
      <c r="G1" s="89" t="s">
        <v>1</v>
      </c>
      <c r="H1" s="90"/>
      <c r="I1" s="90"/>
      <c r="J1" s="90"/>
      <c r="K1" s="90"/>
      <c r="L1" s="90"/>
      <c r="M1" s="101"/>
      <c r="N1" s="92" t="s">
        <v>1006</v>
      </c>
      <c r="O1" s="93"/>
      <c r="P1" s="94"/>
      <c r="Q1" s="98" t="s">
        <v>1007</v>
      </c>
      <c r="R1" s="99"/>
      <c r="S1" s="100"/>
    </row>
    <row r="2" spans="1:19" s="5" customFormat="1" ht="79.5" thickBot="1">
      <c r="A2" s="7" t="s">
        <v>1616</v>
      </c>
      <c r="B2" s="8" t="s">
        <v>158</v>
      </c>
      <c r="C2" s="8" t="s">
        <v>159</v>
      </c>
      <c r="D2" s="8" t="s">
        <v>160</v>
      </c>
      <c r="E2" s="8" t="s">
        <v>161</v>
      </c>
      <c r="F2" s="7" t="s">
        <v>3</v>
      </c>
      <c r="G2" s="7" t="s">
        <v>1621</v>
      </c>
      <c r="H2" s="52" t="s">
        <v>1620</v>
      </c>
      <c r="I2" s="7" t="s">
        <v>2</v>
      </c>
      <c r="J2" s="7" t="s">
        <v>1617</v>
      </c>
      <c r="K2" s="7" t="s">
        <v>1618</v>
      </c>
      <c r="L2" s="7" t="s">
        <v>1619</v>
      </c>
      <c r="M2" s="7" t="s">
        <v>4</v>
      </c>
      <c r="N2" s="9" t="s">
        <v>2</v>
      </c>
      <c r="O2" s="10" t="s">
        <v>1008</v>
      </c>
      <c r="P2" s="10" t="s">
        <v>1009</v>
      </c>
      <c r="Q2" s="10" t="s">
        <v>2</v>
      </c>
      <c r="R2" s="10" t="s">
        <v>1008</v>
      </c>
      <c r="S2" s="10" t="s">
        <v>1009</v>
      </c>
    </row>
    <row r="3" spans="1:19" ht="53.25" thickBot="1">
      <c r="A3" s="63" t="s">
        <v>562</v>
      </c>
      <c r="B3" s="63"/>
      <c r="C3" s="63"/>
      <c r="D3" s="63"/>
      <c r="E3" s="63"/>
      <c r="F3" s="14" t="s">
        <v>564</v>
      </c>
      <c r="G3" s="62">
        <v>1</v>
      </c>
      <c r="H3" s="53" t="s">
        <v>563</v>
      </c>
      <c r="I3" s="14">
        <v>8</v>
      </c>
      <c r="J3" s="14">
        <v>8</v>
      </c>
      <c r="K3" s="14">
        <v>0</v>
      </c>
      <c r="L3" s="14">
        <v>0</v>
      </c>
      <c r="M3" s="14" t="s">
        <v>8</v>
      </c>
      <c r="N3" s="17" t="s">
        <v>1054</v>
      </c>
      <c r="O3" s="18" t="s">
        <v>1084</v>
      </c>
      <c r="P3" s="18" t="s">
        <v>1169</v>
      </c>
      <c r="Q3" s="11">
        <v>0</v>
      </c>
      <c r="R3" s="11">
        <v>0</v>
      </c>
      <c r="S3" s="11" t="s">
        <v>1176</v>
      </c>
    </row>
    <row r="4" spans="1:19" ht="184.5" thickBot="1">
      <c r="A4" s="63" t="s">
        <v>565</v>
      </c>
      <c r="B4" s="63"/>
      <c r="C4" s="63"/>
      <c r="D4" s="63"/>
      <c r="E4" s="63"/>
      <c r="F4" s="19"/>
      <c r="G4" s="62">
        <v>1</v>
      </c>
      <c r="H4" s="66" t="s">
        <v>566</v>
      </c>
      <c r="I4" s="62">
        <v>12</v>
      </c>
      <c r="J4" s="62">
        <v>11</v>
      </c>
      <c r="K4" s="62">
        <v>1</v>
      </c>
      <c r="L4" s="62">
        <v>0</v>
      </c>
      <c r="M4" s="62" t="s">
        <v>8</v>
      </c>
      <c r="N4" s="20" t="s">
        <v>1060</v>
      </c>
      <c r="O4" s="18" t="s">
        <v>1336</v>
      </c>
      <c r="P4" s="18" t="s">
        <v>1337</v>
      </c>
      <c r="Q4" s="21" t="s">
        <v>1025</v>
      </c>
      <c r="R4" s="21" t="s">
        <v>1085</v>
      </c>
      <c r="S4" s="18" t="s">
        <v>1335</v>
      </c>
    </row>
    <row r="5" spans="1:19" ht="105.75" thickBot="1">
      <c r="A5" s="12" t="s">
        <v>567</v>
      </c>
      <c r="B5" s="12"/>
      <c r="C5" s="12"/>
      <c r="D5" s="12"/>
      <c r="E5" s="12"/>
      <c r="F5" s="13"/>
      <c r="G5" s="14">
        <v>1</v>
      </c>
      <c r="H5" s="53" t="s">
        <v>568</v>
      </c>
      <c r="I5" s="14">
        <v>24</v>
      </c>
      <c r="J5" s="14">
        <v>22</v>
      </c>
      <c r="K5" s="14">
        <v>2</v>
      </c>
      <c r="L5" s="14">
        <v>0</v>
      </c>
      <c r="M5" s="13" t="s">
        <v>8</v>
      </c>
      <c r="N5" s="18" t="s">
        <v>1167</v>
      </c>
      <c r="O5" s="18" t="s">
        <v>1168</v>
      </c>
      <c r="P5" s="18" t="s">
        <v>1170</v>
      </c>
      <c r="Q5" s="18" t="s">
        <v>1171</v>
      </c>
      <c r="R5" s="18" t="s">
        <v>1172</v>
      </c>
      <c r="S5" s="18" t="s">
        <v>1173</v>
      </c>
    </row>
    <row r="6" spans="1:19" ht="26.25">
      <c r="A6" s="95" t="s">
        <v>5</v>
      </c>
      <c r="B6" s="63"/>
      <c r="C6" s="63"/>
      <c r="D6" s="63"/>
      <c r="E6" s="63"/>
      <c r="F6" s="86" t="s">
        <v>7</v>
      </c>
      <c r="G6" s="86">
        <v>1</v>
      </c>
      <c r="H6" s="102" t="s">
        <v>6</v>
      </c>
      <c r="I6" s="86">
        <v>37</v>
      </c>
      <c r="J6" s="86">
        <v>36</v>
      </c>
      <c r="K6" s="86">
        <v>1</v>
      </c>
      <c r="L6" s="86">
        <v>0</v>
      </c>
      <c r="M6" s="86" t="s">
        <v>14</v>
      </c>
      <c r="N6" s="105" t="s">
        <v>1338</v>
      </c>
      <c r="O6" s="108" t="s">
        <v>1598</v>
      </c>
      <c r="P6" s="111" t="s">
        <v>1339</v>
      </c>
      <c r="Q6" s="105">
        <v>0</v>
      </c>
      <c r="R6" s="105">
        <v>0</v>
      </c>
      <c r="S6" s="105" t="s">
        <v>1176</v>
      </c>
    </row>
    <row r="7" spans="1:19" ht="26.25">
      <c r="A7" s="96"/>
      <c r="B7" s="64"/>
      <c r="C7" s="64"/>
      <c r="D7" s="64"/>
      <c r="E7" s="64"/>
      <c r="F7" s="87"/>
      <c r="G7" s="87"/>
      <c r="H7" s="103"/>
      <c r="I7" s="87"/>
      <c r="J7" s="87"/>
      <c r="K7" s="87"/>
      <c r="L7" s="87"/>
      <c r="M7" s="87"/>
      <c r="N7" s="106"/>
      <c r="O7" s="109"/>
      <c r="P7" s="112"/>
      <c r="Q7" s="106"/>
      <c r="R7" s="106"/>
      <c r="S7" s="106"/>
    </row>
    <row r="8" spans="1:19" ht="26.25">
      <c r="A8" s="96"/>
      <c r="B8" s="64"/>
      <c r="C8" s="64"/>
      <c r="D8" s="64"/>
      <c r="E8" s="64"/>
      <c r="F8" s="87"/>
      <c r="G8" s="87"/>
      <c r="H8" s="103"/>
      <c r="I8" s="87"/>
      <c r="J8" s="87"/>
      <c r="K8" s="87"/>
      <c r="L8" s="87"/>
      <c r="M8" s="87"/>
      <c r="N8" s="106"/>
      <c r="O8" s="109"/>
      <c r="P8" s="112"/>
      <c r="Q8" s="106"/>
      <c r="R8" s="106"/>
      <c r="S8" s="106"/>
    </row>
    <row r="9" spans="1:19" ht="26.25">
      <c r="A9" s="96"/>
      <c r="B9" s="64"/>
      <c r="C9" s="64"/>
      <c r="D9" s="64"/>
      <c r="E9" s="64"/>
      <c r="F9" s="87"/>
      <c r="G9" s="87"/>
      <c r="H9" s="103"/>
      <c r="I9" s="87"/>
      <c r="J9" s="87"/>
      <c r="K9" s="87"/>
      <c r="L9" s="87"/>
      <c r="M9" s="87"/>
      <c r="N9" s="106"/>
      <c r="O9" s="109"/>
      <c r="P9" s="112"/>
      <c r="Q9" s="106"/>
      <c r="R9" s="106"/>
      <c r="S9" s="106"/>
    </row>
    <row r="10" spans="1:19" ht="26.25">
      <c r="A10" s="96"/>
      <c r="B10" s="64"/>
      <c r="C10" s="64"/>
      <c r="D10" s="64"/>
      <c r="E10" s="64"/>
      <c r="F10" s="87"/>
      <c r="G10" s="87"/>
      <c r="H10" s="103"/>
      <c r="I10" s="87"/>
      <c r="J10" s="87"/>
      <c r="K10" s="87"/>
      <c r="L10" s="87"/>
      <c r="M10" s="87"/>
      <c r="N10" s="106"/>
      <c r="O10" s="109"/>
      <c r="P10" s="112"/>
      <c r="Q10" s="106"/>
      <c r="R10" s="106"/>
      <c r="S10" s="106"/>
    </row>
    <row r="11" spans="1:19" ht="26.25">
      <c r="A11" s="96"/>
      <c r="B11" s="64"/>
      <c r="C11" s="64"/>
      <c r="D11" s="64"/>
      <c r="E11" s="64"/>
      <c r="F11" s="87"/>
      <c r="G11" s="87"/>
      <c r="H11" s="103"/>
      <c r="I11" s="87"/>
      <c r="J11" s="87"/>
      <c r="K11" s="87"/>
      <c r="L11" s="87"/>
      <c r="M11" s="87"/>
      <c r="N11" s="106"/>
      <c r="O11" s="109"/>
      <c r="P11" s="112"/>
      <c r="Q11" s="106"/>
      <c r="R11" s="106"/>
      <c r="S11" s="106"/>
    </row>
    <row r="12" spans="1:19" ht="26.25">
      <c r="A12" s="96"/>
      <c r="B12" s="64"/>
      <c r="C12" s="64"/>
      <c r="D12" s="64"/>
      <c r="E12" s="64"/>
      <c r="F12" s="87"/>
      <c r="G12" s="87"/>
      <c r="H12" s="103"/>
      <c r="I12" s="87"/>
      <c r="J12" s="87"/>
      <c r="K12" s="87"/>
      <c r="L12" s="87"/>
      <c r="M12" s="87"/>
      <c r="N12" s="106"/>
      <c r="O12" s="109"/>
      <c r="P12" s="112"/>
      <c r="Q12" s="106"/>
      <c r="R12" s="106"/>
      <c r="S12" s="106"/>
    </row>
    <row r="13" spans="1:19" ht="26.25">
      <c r="A13" s="96"/>
      <c r="B13" s="64"/>
      <c r="C13" s="64"/>
      <c r="D13" s="64"/>
      <c r="E13" s="64"/>
      <c r="F13" s="87"/>
      <c r="G13" s="87"/>
      <c r="H13" s="103"/>
      <c r="I13" s="87"/>
      <c r="J13" s="87"/>
      <c r="K13" s="87"/>
      <c r="L13" s="87"/>
      <c r="M13" s="87"/>
      <c r="N13" s="106"/>
      <c r="O13" s="109"/>
      <c r="P13" s="112"/>
      <c r="Q13" s="106"/>
      <c r="R13" s="106"/>
      <c r="S13" s="106"/>
    </row>
    <row r="14" spans="1:19" ht="27" thickBot="1">
      <c r="A14" s="97"/>
      <c r="B14" s="65"/>
      <c r="C14" s="65"/>
      <c r="D14" s="65"/>
      <c r="E14" s="65"/>
      <c r="F14" s="88"/>
      <c r="G14" s="88"/>
      <c r="H14" s="104"/>
      <c r="I14" s="88"/>
      <c r="J14" s="88"/>
      <c r="K14" s="88"/>
      <c r="L14" s="88"/>
      <c r="M14" s="88"/>
      <c r="N14" s="107"/>
      <c r="O14" s="110"/>
      <c r="P14" s="113"/>
      <c r="Q14" s="107"/>
      <c r="R14" s="107"/>
      <c r="S14" s="107"/>
    </row>
    <row r="15" spans="1:19" ht="409.6" thickBot="1">
      <c r="A15" s="12" t="s">
        <v>569</v>
      </c>
      <c r="B15" s="12"/>
      <c r="C15" s="12"/>
      <c r="D15" s="12"/>
      <c r="E15" s="12"/>
      <c r="F15" s="13" t="s">
        <v>571</v>
      </c>
      <c r="G15" s="14">
        <v>1</v>
      </c>
      <c r="H15" s="53" t="s">
        <v>570</v>
      </c>
      <c r="I15" s="14">
        <v>25</v>
      </c>
      <c r="J15" s="14">
        <v>14</v>
      </c>
      <c r="K15" s="14">
        <v>11</v>
      </c>
      <c r="L15" s="14">
        <v>0</v>
      </c>
      <c r="M15" s="24" t="s">
        <v>8</v>
      </c>
      <c r="N15" s="18" t="s">
        <v>1086</v>
      </c>
      <c r="O15" s="18" t="s">
        <v>1174</v>
      </c>
      <c r="P15" s="18" t="s">
        <v>1175</v>
      </c>
      <c r="Q15" s="11">
        <v>0</v>
      </c>
      <c r="R15" s="11">
        <v>0</v>
      </c>
      <c r="S15" s="11" t="s">
        <v>1176</v>
      </c>
    </row>
    <row r="16" spans="1:19" ht="409.6" thickBot="1">
      <c r="A16" s="12" t="s">
        <v>249</v>
      </c>
      <c r="B16" s="12"/>
      <c r="C16" s="12"/>
      <c r="D16" s="12"/>
      <c r="E16" s="12"/>
      <c r="F16" s="13" t="s">
        <v>251</v>
      </c>
      <c r="G16" s="14">
        <v>1</v>
      </c>
      <c r="H16" s="53" t="s">
        <v>250</v>
      </c>
      <c r="I16" s="14">
        <v>16</v>
      </c>
      <c r="J16" s="14">
        <v>12</v>
      </c>
      <c r="K16" s="14">
        <v>4</v>
      </c>
      <c r="L16" s="14">
        <v>0</v>
      </c>
      <c r="M16" s="13" t="s">
        <v>8</v>
      </c>
      <c r="N16" s="25" t="s">
        <v>1600</v>
      </c>
      <c r="O16" s="25" t="s">
        <v>1340</v>
      </c>
      <c r="P16" s="25" t="s">
        <v>1601</v>
      </c>
      <c r="Q16" s="25" t="s">
        <v>1313</v>
      </c>
      <c r="R16" s="25" t="s">
        <v>1599</v>
      </c>
      <c r="S16" s="25" t="s">
        <v>1602</v>
      </c>
    </row>
    <row r="17" spans="1:19" s="6" customFormat="1" ht="79.5" thickBot="1">
      <c r="A17" s="46" t="s">
        <v>572</v>
      </c>
      <c r="B17" s="46"/>
      <c r="C17" s="46"/>
      <c r="D17" s="46"/>
      <c r="E17" s="46"/>
      <c r="F17" s="47" t="s">
        <v>1636</v>
      </c>
      <c r="G17" s="50">
        <v>2</v>
      </c>
      <c r="H17" s="55" t="s">
        <v>1635</v>
      </c>
      <c r="I17" s="48"/>
      <c r="J17" s="48"/>
      <c r="K17" s="48"/>
      <c r="L17" s="48"/>
      <c r="M17" s="47" t="s">
        <v>14</v>
      </c>
      <c r="N17" s="45"/>
      <c r="O17" s="45"/>
      <c r="P17" s="45"/>
      <c r="Q17" s="45"/>
      <c r="R17" s="45"/>
      <c r="S17" s="45"/>
    </row>
    <row r="18" spans="1:19" ht="315.75" thickBot="1">
      <c r="A18" s="12" t="s">
        <v>1637</v>
      </c>
      <c r="B18" s="12"/>
      <c r="C18" s="12"/>
      <c r="D18" s="12"/>
      <c r="E18" s="12"/>
      <c r="F18" s="13" t="s">
        <v>573</v>
      </c>
      <c r="G18" s="14" t="s">
        <v>252</v>
      </c>
      <c r="H18" s="53" t="s">
        <v>256</v>
      </c>
      <c r="I18" s="14" t="s">
        <v>537</v>
      </c>
      <c r="J18" s="14" t="s">
        <v>253</v>
      </c>
      <c r="K18" s="14" t="s">
        <v>254</v>
      </c>
      <c r="L18" s="14" t="s">
        <v>255</v>
      </c>
      <c r="M18" s="13" t="s">
        <v>257</v>
      </c>
      <c r="N18" s="18" t="s">
        <v>1072</v>
      </c>
      <c r="O18" s="18" t="s">
        <v>1088</v>
      </c>
      <c r="P18" s="18" t="s">
        <v>1341</v>
      </c>
      <c r="Q18" s="18" t="s">
        <v>1073</v>
      </c>
      <c r="R18" s="18" t="s">
        <v>1160</v>
      </c>
      <c r="S18" s="18" t="s">
        <v>1159</v>
      </c>
    </row>
    <row r="19" spans="1:19" ht="409.6" thickBot="1">
      <c r="A19" s="12" t="s">
        <v>1638</v>
      </c>
      <c r="B19" s="12"/>
      <c r="C19" s="12"/>
      <c r="D19" s="12"/>
      <c r="E19" s="12"/>
      <c r="F19" s="13" t="s">
        <v>13</v>
      </c>
      <c r="G19" s="14" t="s">
        <v>9</v>
      </c>
      <c r="H19" s="53" t="s">
        <v>12</v>
      </c>
      <c r="I19" s="14" t="s">
        <v>10</v>
      </c>
      <c r="J19" s="14" t="s">
        <v>10</v>
      </c>
      <c r="K19" s="14" t="s">
        <v>11</v>
      </c>
      <c r="L19" s="14" t="s">
        <v>11</v>
      </c>
      <c r="M19" s="14" t="s">
        <v>1345</v>
      </c>
      <c r="N19" s="25" t="s">
        <v>1342</v>
      </c>
      <c r="O19" s="26" t="s">
        <v>1343</v>
      </c>
      <c r="P19" s="25" t="s">
        <v>1344</v>
      </c>
      <c r="Q19" s="27">
        <v>0</v>
      </c>
      <c r="R19" s="27">
        <v>0</v>
      </c>
      <c r="S19" s="25" t="s">
        <v>1347</v>
      </c>
    </row>
    <row r="20" spans="1:19" s="6" customFormat="1" ht="79.5" thickBot="1">
      <c r="A20" s="46" t="s">
        <v>574</v>
      </c>
      <c r="B20" s="46"/>
      <c r="C20" s="46"/>
      <c r="D20" s="46"/>
      <c r="E20" s="46"/>
      <c r="F20" s="47" t="s">
        <v>1640</v>
      </c>
      <c r="G20" s="50" t="s">
        <v>1639</v>
      </c>
      <c r="H20" s="55" t="s">
        <v>1643</v>
      </c>
      <c r="I20" s="48"/>
      <c r="J20" s="48"/>
      <c r="K20" s="48"/>
      <c r="L20" s="48"/>
      <c r="M20" s="47" t="s">
        <v>8</v>
      </c>
      <c r="N20" s="45"/>
      <c r="O20" s="45"/>
      <c r="P20" s="45"/>
      <c r="Q20" s="45"/>
      <c r="R20" s="45"/>
      <c r="S20" s="45"/>
    </row>
    <row r="21" spans="1:19" s="6" customFormat="1" ht="158.25" thickBot="1">
      <c r="A21" s="46" t="s">
        <v>575</v>
      </c>
      <c r="B21" s="46"/>
      <c r="C21" s="46"/>
      <c r="D21" s="46"/>
      <c r="E21" s="46"/>
      <c r="F21" s="47" t="s">
        <v>1642</v>
      </c>
      <c r="G21" s="50" t="s">
        <v>1641</v>
      </c>
      <c r="H21" s="55" t="s">
        <v>1644</v>
      </c>
      <c r="I21" s="48"/>
      <c r="J21" s="48"/>
      <c r="K21" s="48"/>
      <c r="L21" s="48"/>
      <c r="M21" s="47" t="s">
        <v>14</v>
      </c>
      <c r="N21" s="45"/>
      <c r="O21" s="45"/>
      <c r="P21" s="45"/>
      <c r="Q21" s="45"/>
      <c r="R21" s="45"/>
      <c r="S21" s="45"/>
    </row>
    <row r="22" spans="1:19" s="6" customFormat="1" ht="27" thickBot="1">
      <c r="A22" s="46" t="s">
        <v>576</v>
      </c>
      <c r="B22" s="46"/>
      <c r="C22" s="46"/>
      <c r="D22" s="46"/>
      <c r="E22" s="46"/>
      <c r="F22" s="47"/>
      <c r="G22" s="48">
        <v>1</v>
      </c>
      <c r="H22" s="55" t="s">
        <v>1623</v>
      </c>
      <c r="I22" s="48"/>
      <c r="J22" s="48"/>
      <c r="K22" s="48"/>
      <c r="L22" s="48"/>
      <c r="M22" s="47" t="s">
        <v>8</v>
      </c>
      <c r="N22" s="45"/>
      <c r="O22" s="45"/>
      <c r="P22" s="45"/>
      <c r="Q22" s="45"/>
      <c r="R22" s="45"/>
      <c r="S22" s="45"/>
    </row>
    <row r="23" spans="1:19" ht="132" thickBot="1">
      <c r="A23" s="12" t="s">
        <v>577</v>
      </c>
      <c r="B23" s="12"/>
      <c r="C23" s="12"/>
      <c r="D23" s="12"/>
      <c r="E23" s="12"/>
      <c r="F23" s="13" t="s">
        <v>579</v>
      </c>
      <c r="G23" s="14">
        <v>1</v>
      </c>
      <c r="H23" s="53" t="s">
        <v>578</v>
      </c>
      <c r="I23" s="14">
        <v>6</v>
      </c>
      <c r="J23" s="14">
        <v>5</v>
      </c>
      <c r="K23" s="14">
        <v>1</v>
      </c>
      <c r="L23" s="14">
        <v>0</v>
      </c>
      <c r="M23" s="13" t="s">
        <v>8</v>
      </c>
      <c r="N23" s="18" t="s">
        <v>1180</v>
      </c>
      <c r="O23" s="18" t="s">
        <v>1603</v>
      </c>
      <c r="P23" s="18" t="s">
        <v>1178</v>
      </c>
      <c r="Q23" s="11">
        <v>0</v>
      </c>
      <c r="R23" s="11">
        <v>0</v>
      </c>
      <c r="S23" s="11" t="s">
        <v>1176</v>
      </c>
    </row>
    <row r="24" spans="1:19" ht="409.6" thickBot="1">
      <c r="A24" s="12" t="s">
        <v>580</v>
      </c>
      <c r="B24" s="12"/>
      <c r="C24" s="12"/>
      <c r="D24" s="12"/>
      <c r="E24" s="12"/>
      <c r="F24" s="13" t="s">
        <v>584</v>
      </c>
      <c r="G24" s="14" t="s">
        <v>259</v>
      </c>
      <c r="H24" s="53" t="s">
        <v>583</v>
      </c>
      <c r="I24" s="14" t="s">
        <v>581</v>
      </c>
      <c r="J24" s="14" t="s">
        <v>581</v>
      </c>
      <c r="K24" s="14" t="s">
        <v>582</v>
      </c>
      <c r="L24" s="14" t="s">
        <v>582</v>
      </c>
      <c r="M24" s="13" t="s">
        <v>585</v>
      </c>
      <c r="N24" s="18" t="s">
        <v>1075</v>
      </c>
      <c r="O24" s="18" t="s">
        <v>1087</v>
      </c>
      <c r="P24" s="18" t="s">
        <v>1177</v>
      </c>
      <c r="Q24" s="11">
        <v>0</v>
      </c>
      <c r="R24" s="11">
        <v>0</v>
      </c>
      <c r="S24" s="11" t="s">
        <v>1176</v>
      </c>
    </row>
    <row r="25" spans="1:19" ht="409.6" thickBot="1">
      <c r="A25" s="12" t="s">
        <v>586</v>
      </c>
      <c r="B25" s="12"/>
      <c r="C25" s="12"/>
      <c r="D25" s="12"/>
      <c r="E25" s="12"/>
      <c r="F25" s="13" t="s">
        <v>590</v>
      </c>
      <c r="G25" s="14">
        <v>2</v>
      </c>
      <c r="H25" s="53" t="s">
        <v>589</v>
      </c>
      <c r="I25" s="14" t="s">
        <v>587</v>
      </c>
      <c r="J25" s="14" t="s">
        <v>588</v>
      </c>
      <c r="K25" s="14" t="s">
        <v>508</v>
      </c>
      <c r="L25" s="14" t="s">
        <v>162</v>
      </c>
      <c r="M25" s="13" t="s">
        <v>8</v>
      </c>
      <c r="N25" s="18" t="s">
        <v>1181</v>
      </c>
      <c r="O25" s="18" t="s">
        <v>1182</v>
      </c>
      <c r="P25" s="18" t="s">
        <v>1179</v>
      </c>
      <c r="Q25" s="18" t="s">
        <v>1183</v>
      </c>
      <c r="R25" s="18" t="s">
        <v>1184</v>
      </c>
      <c r="S25" s="18" t="s">
        <v>1185</v>
      </c>
    </row>
    <row r="26" spans="1:19" ht="27" thickBot="1">
      <c r="A26" s="12" t="s">
        <v>260</v>
      </c>
      <c r="B26" s="12"/>
      <c r="C26" s="12"/>
      <c r="D26" s="12"/>
      <c r="E26" s="12"/>
      <c r="F26" s="13" t="s">
        <v>262</v>
      </c>
      <c r="G26" s="14">
        <v>1</v>
      </c>
      <c r="H26" s="53" t="s">
        <v>261</v>
      </c>
      <c r="I26" s="14">
        <v>4</v>
      </c>
      <c r="J26" s="14">
        <v>4</v>
      </c>
      <c r="K26" s="14">
        <v>0</v>
      </c>
      <c r="L26" s="14">
        <v>0</v>
      </c>
      <c r="M26" s="13" t="s">
        <v>14</v>
      </c>
      <c r="N26" s="11">
        <v>0</v>
      </c>
      <c r="O26" s="11">
        <v>0</v>
      </c>
      <c r="P26" s="11" t="s">
        <v>1176</v>
      </c>
      <c r="Q26" s="11">
        <v>0</v>
      </c>
      <c r="R26" s="11">
        <v>0</v>
      </c>
      <c r="S26" s="18" t="s">
        <v>1176</v>
      </c>
    </row>
    <row r="27" spans="1:19" ht="27" thickBot="1">
      <c r="A27" s="12" t="s">
        <v>16</v>
      </c>
      <c r="B27" s="12"/>
      <c r="C27" s="12"/>
      <c r="D27" s="12"/>
      <c r="E27" s="12"/>
      <c r="F27" s="13"/>
      <c r="G27" s="14">
        <v>5</v>
      </c>
      <c r="H27" s="56" t="s">
        <v>17</v>
      </c>
      <c r="I27" s="14" t="s">
        <v>163</v>
      </c>
      <c r="J27" s="14" t="s">
        <v>163</v>
      </c>
      <c r="K27" s="14" t="s">
        <v>35</v>
      </c>
      <c r="L27" s="14" t="s">
        <v>35</v>
      </c>
      <c r="M27" s="13" t="s">
        <v>8</v>
      </c>
      <c r="N27" s="11"/>
      <c r="O27" s="11"/>
      <c r="P27" s="11"/>
      <c r="Q27" s="11"/>
      <c r="R27" s="11"/>
      <c r="S27" s="11"/>
    </row>
    <row r="28" spans="1:19" ht="79.5" thickBot="1">
      <c r="A28" s="12" t="s">
        <v>264</v>
      </c>
      <c r="B28" s="12"/>
      <c r="C28" s="12"/>
      <c r="D28" s="12"/>
      <c r="E28" s="12"/>
      <c r="F28" s="13" t="s">
        <v>263</v>
      </c>
      <c r="G28" s="14" t="s">
        <v>591</v>
      </c>
      <c r="H28" s="53" t="s">
        <v>594</v>
      </c>
      <c r="I28" s="14" t="s">
        <v>592</v>
      </c>
      <c r="J28" s="14" t="s">
        <v>592</v>
      </c>
      <c r="K28" s="14" t="s">
        <v>593</v>
      </c>
      <c r="L28" s="14" t="s">
        <v>593</v>
      </c>
      <c r="M28" s="13" t="s">
        <v>8</v>
      </c>
      <c r="N28" s="11" t="s">
        <v>1025</v>
      </c>
      <c r="O28" s="11" t="s">
        <v>1346</v>
      </c>
      <c r="P28" s="18" t="s">
        <v>1177</v>
      </c>
      <c r="Q28" s="11">
        <v>0</v>
      </c>
      <c r="R28" s="11">
        <v>0</v>
      </c>
      <c r="S28" s="18" t="s">
        <v>1347</v>
      </c>
    </row>
    <row r="29" spans="1:19" ht="79.5" thickBot="1">
      <c r="A29" s="12" t="s">
        <v>18</v>
      </c>
      <c r="B29" s="12"/>
      <c r="C29" s="12"/>
      <c r="D29" s="12"/>
      <c r="E29" s="12"/>
      <c r="F29" s="13" t="s">
        <v>20</v>
      </c>
      <c r="G29" s="14">
        <v>1</v>
      </c>
      <c r="H29" s="53" t="s">
        <v>19</v>
      </c>
      <c r="I29" s="14">
        <v>21</v>
      </c>
      <c r="J29" s="14">
        <v>21</v>
      </c>
      <c r="K29" s="14">
        <v>0</v>
      </c>
      <c r="L29" s="14">
        <v>0</v>
      </c>
      <c r="M29" s="13" t="s">
        <v>8</v>
      </c>
      <c r="N29" s="25" t="s">
        <v>1074</v>
      </c>
      <c r="O29" s="28" t="s">
        <v>1348</v>
      </c>
      <c r="P29" s="29" t="s">
        <v>1169</v>
      </c>
      <c r="Q29" s="27">
        <v>0</v>
      </c>
      <c r="R29" s="27">
        <v>0</v>
      </c>
      <c r="S29" s="25" t="s">
        <v>1347</v>
      </c>
    </row>
    <row r="30" spans="1:19" ht="289.5" thickBot="1">
      <c r="A30" s="12" t="s">
        <v>595</v>
      </c>
      <c r="B30" s="12"/>
      <c r="C30" s="12"/>
      <c r="D30" s="12"/>
      <c r="E30" s="12"/>
      <c r="F30" s="13" t="s">
        <v>402</v>
      </c>
      <c r="G30" s="14" t="s">
        <v>399</v>
      </c>
      <c r="H30" s="53" t="s">
        <v>401</v>
      </c>
      <c r="I30" s="14" t="s">
        <v>400</v>
      </c>
      <c r="J30" s="14">
        <v>10</v>
      </c>
      <c r="K30" s="14">
        <v>0</v>
      </c>
      <c r="L30" s="14">
        <v>0</v>
      </c>
      <c r="M30" s="13" t="s">
        <v>403</v>
      </c>
      <c r="N30" s="18" t="s">
        <v>1025</v>
      </c>
      <c r="O30" s="18" t="s">
        <v>1089</v>
      </c>
      <c r="P30" s="18" t="s">
        <v>1169</v>
      </c>
      <c r="Q30" s="11">
        <v>0</v>
      </c>
      <c r="R30" s="11">
        <v>0</v>
      </c>
      <c r="S30" s="11" t="s">
        <v>1176</v>
      </c>
    </row>
    <row r="31" spans="1:19" ht="53.25" thickBot="1">
      <c r="A31" s="12" t="s">
        <v>596</v>
      </c>
      <c r="B31" s="12"/>
      <c r="C31" s="12"/>
      <c r="D31" s="12"/>
      <c r="E31" s="12"/>
      <c r="F31" s="13"/>
      <c r="G31" s="14">
        <v>1</v>
      </c>
      <c r="H31" s="53" t="s">
        <v>597</v>
      </c>
      <c r="I31" s="14">
        <v>4</v>
      </c>
      <c r="J31" s="14">
        <v>4</v>
      </c>
      <c r="K31" s="14">
        <v>0</v>
      </c>
      <c r="L31" s="14">
        <v>0</v>
      </c>
      <c r="M31" s="13" t="s">
        <v>8</v>
      </c>
      <c r="N31" s="11" t="s">
        <v>1011</v>
      </c>
      <c r="O31" s="18" t="s">
        <v>1090</v>
      </c>
      <c r="P31" s="18" t="s">
        <v>1169</v>
      </c>
      <c r="Q31" s="11">
        <v>0</v>
      </c>
      <c r="R31" s="11">
        <v>0</v>
      </c>
      <c r="S31" s="11" t="s">
        <v>1176</v>
      </c>
    </row>
    <row r="32" spans="1:19" ht="409.6" thickBot="1">
      <c r="A32" s="12" t="s">
        <v>598</v>
      </c>
      <c r="B32" s="12"/>
      <c r="C32" s="12"/>
      <c r="D32" s="12"/>
      <c r="E32" s="12"/>
      <c r="F32" s="13"/>
      <c r="G32" s="14">
        <v>1</v>
      </c>
      <c r="H32" s="53" t="s">
        <v>493</v>
      </c>
      <c r="I32" s="14">
        <v>10</v>
      </c>
      <c r="J32" s="14">
        <v>9</v>
      </c>
      <c r="K32" s="14">
        <v>1</v>
      </c>
      <c r="L32" s="14">
        <v>0</v>
      </c>
      <c r="M32" s="13" t="s">
        <v>8</v>
      </c>
      <c r="N32" s="11" t="s">
        <v>1186</v>
      </c>
      <c r="O32" s="18" t="s">
        <v>1187</v>
      </c>
      <c r="P32" s="18" t="s">
        <v>1188</v>
      </c>
      <c r="Q32" s="11">
        <v>0</v>
      </c>
      <c r="R32" s="11">
        <v>0</v>
      </c>
      <c r="S32" s="11" t="s">
        <v>1176</v>
      </c>
    </row>
    <row r="33" spans="1:19" ht="205.5" thickBot="1">
      <c r="A33" s="12" t="s">
        <v>599</v>
      </c>
      <c r="B33" s="12"/>
      <c r="C33" s="12"/>
      <c r="D33" s="12"/>
      <c r="E33" s="12"/>
      <c r="F33" s="13" t="s">
        <v>603</v>
      </c>
      <c r="G33" s="14">
        <v>2</v>
      </c>
      <c r="H33" s="53" t="s">
        <v>602</v>
      </c>
      <c r="I33" s="14" t="s">
        <v>600</v>
      </c>
      <c r="J33" s="14" t="s">
        <v>601</v>
      </c>
      <c r="K33" s="14" t="s">
        <v>285</v>
      </c>
      <c r="L33" s="14" t="s">
        <v>15</v>
      </c>
      <c r="M33" s="13" t="s">
        <v>8</v>
      </c>
      <c r="N33" s="28" t="s">
        <v>1349</v>
      </c>
      <c r="O33" s="28" t="s">
        <v>1604</v>
      </c>
      <c r="P33" s="28" t="s">
        <v>1350</v>
      </c>
      <c r="Q33" s="28" t="s">
        <v>1078</v>
      </c>
      <c r="R33" s="28" t="s">
        <v>1351</v>
      </c>
      <c r="S33" s="28" t="s">
        <v>1177</v>
      </c>
    </row>
    <row r="34" spans="1:19" ht="79.5" thickBot="1">
      <c r="A34" s="12" t="s">
        <v>604</v>
      </c>
      <c r="B34" s="12"/>
      <c r="C34" s="12"/>
      <c r="D34" s="12"/>
      <c r="E34" s="12"/>
      <c r="F34" s="13" t="s">
        <v>605</v>
      </c>
      <c r="G34" s="14">
        <v>1</v>
      </c>
      <c r="H34" s="53" t="s">
        <v>28</v>
      </c>
      <c r="I34" s="14">
        <v>9</v>
      </c>
      <c r="J34" s="14">
        <v>9</v>
      </c>
      <c r="K34" s="14">
        <v>0</v>
      </c>
      <c r="L34" s="14">
        <v>0</v>
      </c>
      <c r="M34" s="13" t="s">
        <v>14</v>
      </c>
      <c r="N34" s="11" t="s">
        <v>1011</v>
      </c>
      <c r="O34" s="11" t="s">
        <v>1091</v>
      </c>
      <c r="P34" s="18" t="s">
        <v>1177</v>
      </c>
      <c r="Q34" s="11">
        <v>0</v>
      </c>
      <c r="R34" s="11">
        <v>0</v>
      </c>
      <c r="S34" s="11" t="s">
        <v>1176</v>
      </c>
    </row>
    <row r="35" spans="1:19" ht="79.5" thickBot="1">
      <c r="A35" s="12" t="s">
        <v>266</v>
      </c>
      <c r="B35" s="12"/>
      <c r="C35" s="12"/>
      <c r="D35" s="12"/>
      <c r="E35" s="12"/>
      <c r="F35" s="13" t="s">
        <v>269</v>
      </c>
      <c r="G35" s="14">
        <v>2</v>
      </c>
      <c r="H35" s="53" t="s">
        <v>268</v>
      </c>
      <c r="I35" s="14" t="s">
        <v>267</v>
      </c>
      <c r="J35" s="14" t="s">
        <v>15</v>
      </c>
      <c r="K35" s="14" t="s">
        <v>15</v>
      </c>
      <c r="L35" s="14" t="s">
        <v>15</v>
      </c>
      <c r="M35" s="13" t="s">
        <v>8</v>
      </c>
      <c r="N35" s="28" t="s">
        <v>1027</v>
      </c>
      <c r="O35" s="30" t="s">
        <v>1352</v>
      </c>
      <c r="P35" s="29" t="s">
        <v>1169</v>
      </c>
      <c r="Q35" s="27">
        <v>0</v>
      </c>
      <c r="R35" s="27">
        <v>0</v>
      </c>
      <c r="S35" s="27" t="s">
        <v>1176</v>
      </c>
    </row>
    <row r="36" spans="1:19" ht="132" thickBot="1">
      <c r="A36" s="12" t="s">
        <v>21</v>
      </c>
      <c r="B36" s="12"/>
      <c r="C36" s="12"/>
      <c r="D36" s="12"/>
      <c r="E36" s="12"/>
      <c r="F36" s="13" t="s">
        <v>22</v>
      </c>
      <c r="G36" s="14" t="s">
        <v>606</v>
      </c>
      <c r="H36" s="53" t="s">
        <v>609</v>
      </c>
      <c r="I36" s="14" t="s">
        <v>607</v>
      </c>
      <c r="J36" s="14" t="s">
        <v>607</v>
      </c>
      <c r="K36" s="14" t="s">
        <v>608</v>
      </c>
      <c r="L36" s="14" t="s">
        <v>608</v>
      </c>
      <c r="M36" s="13" t="s">
        <v>610</v>
      </c>
      <c r="N36" s="11">
        <v>0</v>
      </c>
      <c r="O36" s="11">
        <v>0</v>
      </c>
      <c r="P36" s="11" t="s">
        <v>1176</v>
      </c>
      <c r="Q36" s="11">
        <v>0</v>
      </c>
      <c r="R36" s="11">
        <v>0</v>
      </c>
      <c r="S36" s="11" t="s">
        <v>1176</v>
      </c>
    </row>
    <row r="37" spans="1:19" ht="53.25" thickBot="1">
      <c r="A37" s="12" t="s">
        <v>611</v>
      </c>
      <c r="B37" s="12"/>
      <c r="C37" s="12"/>
      <c r="D37" s="12"/>
      <c r="E37" s="12"/>
      <c r="F37" s="13" t="s">
        <v>613</v>
      </c>
      <c r="G37" s="14">
        <v>1</v>
      </c>
      <c r="H37" s="53" t="s">
        <v>612</v>
      </c>
      <c r="I37" s="14">
        <v>2</v>
      </c>
      <c r="J37" s="14">
        <v>2</v>
      </c>
      <c r="K37" s="14">
        <v>0</v>
      </c>
      <c r="L37" s="14">
        <v>0</v>
      </c>
      <c r="M37" s="13" t="s">
        <v>8</v>
      </c>
      <c r="N37" s="11">
        <v>0</v>
      </c>
      <c r="O37" s="11">
        <v>0</v>
      </c>
      <c r="P37" s="11" t="s">
        <v>1176</v>
      </c>
      <c r="Q37" s="11">
        <v>0</v>
      </c>
      <c r="R37" s="11">
        <v>0</v>
      </c>
      <c r="S37" s="11" t="s">
        <v>1176</v>
      </c>
    </row>
    <row r="38" spans="1:19" ht="256.5" thickBot="1">
      <c r="A38" s="12" t="s">
        <v>23</v>
      </c>
      <c r="B38" s="12"/>
      <c r="C38" s="12"/>
      <c r="D38" s="12"/>
      <c r="E38" s="12"/>
      <c r="F38" s="13" t="s">
        <v>25</v>
      </c>
      <c r="G38" s="14">
        <v>3</v>
      </c>
      <c r="H38" s="53" t="s">
        <v>24</v>
      </c>
      <c r="I38" s="14" t="s">
        <v>614</v>
      </c>
      <c r="J38" s="14" t="s">
        <v>615</v>
      </c>
      <c r="K38" s="14" t="s">
        <v>270</v>
      </c>
      <c r="L38" s="14" t="s">
        <v>88</v>
      </c>
      <c r="M38" s="13" t="s">
        <v>8</v>
      </c>
      <c r="N38" s="28" t="s">
        <v>1353</v>
      </c>
      <c r="O38" s="28" t="s">
        <v>1354</v>
      </c>
      <c r="P38" s="28" t="s">
        <v>1355</v>
      </c>
      <c r="Q38" s="28" t="s">
        <v>1356</v>
      </c>
      <c r="R38" s="28" t="s">
        <v>1356</v>
      </c>
      <c r="S38" s="28" t="s">
        <v>1176</v>
      </c>
    </row>
    <row r="39" spans="1:19" ht="129" thickBot="1">
      <c r="A39" s="12" t="s">
        <v>271</v>
      </c>
      <c r="B39" s="12"/>
      <c r="C39" s="12"/>
      <c r="D39" s="12"/>
      <c r="E39" s="12"/>
      <c r="F39" s="13" t="s">
        <v>274</v>
      </c>
      <c r="G39" s="14">
        <v>3</v>
      </c>
      <c r="H39" s="53" t="s">
        <v>273</v>
      </c>
      <c r="I39" s="14" t="s">
        <v>272</v>
      </c>
      <c r="J39" s="14" t="s">
        <v>272</v>
      </c>
      <c r="K39" s="14" t="s">
        <v>26</v>
      </c>
      <c r="L39" s="14" t="s">
        <v>88</v>
      </c>
      <c r="M39" s="13" t="s">
        <v>8</v>
      </c>
      <c r="N39" s="28" t="s">
        <v>1357</v>
      </c>
      <c r="O39" s="30" t="s">
        <v>1358</v>
      </c>
      <c r="P39" s="29" t="s">
        <v>1360</v>
      </c>
      <c r="Q39" s="28" t="s">
        <v>1356</v>
      </c>
      <c r="R39" s="28" t="s">
        <v>1356</v>
      </c>
      <c r="S39" s="28" t="s">
        <v>1176</v>
      </c>
    </row>
    <row r="40" spans="1:19" ht="132" thickBot="1">
      <c r="A40" s="12" t="s">
        <v>616</v>
      </c>
      <c r="B40" s="12"/>
      <c r="C40" s="12"/>
      <c r="D40" s="12"/>
      <c r="E40" s="12"/>
      <c r="F40" s="13" t="s">
        <v>619</v>
      </c>
      <c r="G40" s="14">
        <v>3</v>
      </c>
      <c r="H40" s="53" t="s">
        <v>618</v>
      </c>
      <c r="I40" s="14" t="s">
        <v>617</v>
      </c>
      <c r="J40" s="14" t="s">
        <v>617</v>
      </c>
      <c r="K40" s="14" t="s">
        <v>26</v>
      </c>
      <c r="L40" s="14" t="s">
        <v>26</v>
      </c>
      <c r="M40" s="13" t="s">
        <v>8</v>
      </c>
      <c r="N40" s="18" t="s">
        <v>1073</v>
      </c>
      <c r="O40" s="18" t="s">
        <v>1092</v>
      </c>
      <c r="P40" s="18" t="s">
        <v>1359</v>
      </c>
      <c r="Q40" s="11">
        <v>0</v>
      </c>
      <c r="R40" s="11">
        <v>0</v>
      </c>
      <c r="S40" s="11" t="s">
        <v>1176</v>
      </c>
    </row>
    <row r="41" spans="1:19" ht="263.25" thickBot="1">
      <c r="A41" s="12" t="s">
        <v>27</v>
      </c>
      <c r="B41" s="12"/>
      <c r="C41" s="12"/>
      <c r="D41" s="12"/>
      <c r="E41" s="12"/>
      <c r="F41" s="13" t="s">
        <v>620</v>
      </c>
      <c r="G41" s="14">
        <v>1</v>
      </c>
      <c r="H41" s="53" t="s">
        <v>28</v>
      </c>
      <c r="I41" s="14">
        <v>9</v>
      </c>
      <c r="J41" s="14">
        <v>9</v>
      </c>
      <c r="K41" s="14">
        <v>0</v>
      </c>
      <c r="L41" s="14">
        <v>0</v>
      </c>
      <c r="M41" s="13" t="s">
        <v>14</v>
      </c>
      <c r="N41" s="27" t="s">
        <v>1011</v>
      </c>
      <c r="O41" s="30" t="s">
        <v>1091</v>
      </c>
      <c r="P41" s="31" t="s">
        <v>1360</v>
      </c>
      <c r="Q41" s="27">
        <v>0</v>
      </c>
      <c r="R41" s="27">
        <v>0</v>
      </c>
      <c r="S41" s="27" t="s">
        <v>1176</v>
      </c>
    </row>
    <row r="42" spans="1:19" ht="263.25" thickBot="1">
      <c r="A42" s="12" t="s">
        <v>29</v>
      </c>
      <c r="B42" s="12"/>
      <c r="C42" s="12"/>
      <c r="D42" s="12"/>
      <c r="E42" s="12"/>
      <c r="F42" s="13" t="s">
        <v>621</v>
      </c>
      <c r="G42" s="14">
        <v>1</v>
      </c>
      <c r="H42" s="53" t="s">
        <v>30</v>
      </c>
      <c r="I42" s="14">
        <v>6</v>
      </c>
      <c r="J42" s="14">
        <v>6</v>
      </c>
      <c r="K42" s="14">
        <v>0</v>
      </c>
      <c r="L42" s="14">
        <v>0</v>
      </c>
      <c r="M42" s="13" t="s">
        <v>14</v>
      </c>
      <c r="N42" s="27">
        <v>0</v>
      </c>
      <c r="O42" s="27">
        <v>0</v>
      </c>
      <c r="P42" s="27" t="s">
        <v>1176</v>
      </c>
      <c r="Q42" s="27">
        <v>0</v>
      </c>
      <c r="R42" s="27">
        <v>0</v>
      </c>
      <c r="S42" s="27" t="s">
        <v>1176</v>
      </c>
    </row>
    <row r="43" spans="1:19" ht="184.5" thickBot="1">
      <c r="A43" s="12" t="s">
        <v>622</v>
      </c>
      <c r="B43" s="12"/>
      <c r="C43" s="12"/>
      <c r="D43" s="12"/>
      <c r="E43" s="12"/>
      <c r="F43" s="13" t="s">
        <v>625</v>
      </c>
      <c r="G43" s="14">
        <v>4</v>
      </c>
      <c r="H43" s="53" t="s">
        <v>624</v>
      </c>
      <c r="I43" s="14" t="s">
        <v>623</v>
      </c>
      <c r="J43" s="14" t="s">
        <v>623</v>
      </c>
      <c r="K43" s="14" t="s">
        <v>49</v>
      </c>
      <c r="L43" s="14" t="s">
        <v>49</v>
      </c>
      <c r="M43" s="13" t="s">
        <v>8</v>
      </c>
      <c r="N43" s="18" t="s">
        <v>1076</v>
      </c>
      <c r="O43" s="18" t="s">
        <v>1093</v>
      </c>
      <c r="P43" s="18" t="s">
        <v>1177</v>
      </c>
      <c r="Q43" s="11">
        <v>0</v>
      </c>
      <c r="R43" s="11">
        <v>0</v>
      </c>
      <c r="S43" s="11" t="s">
        <v>1176</v>
      </c>
    </row>
    <row r="44" spans="1:19" ht="79.5" thickBot="1">
      <c r="A44" s="12" t="s">
        <v>626</v>
      </c>
      <c r="B44" s="12"/>
      <c r="C44" s="12"/>
      <c r="D44" s="12"/>
      <c r="E44" s="12"/>
      <c r="F44" s="13" t="s">
        <v>279</v>
      </c>
      <c r="G44" s="14" t="s">
        <v>275</v>
      </c>
      <c r="H44" s="53" t="s">
        <v>278</v>
      </c>
      <c r="I44" s="14" t="s">
        <v>276</v>
      </c>
      <c r="J44" s="14" t="s">
        <v>276</v>
      </c>
      <c r="K44" s="14" t="s">
        <v>277</v>
      </c>
      <c r="L44" s="14" t="s">
        <v>277</v>
      </c>
      <c r="M44" s="13" t="s">
        <v>280</v>
      </c>
      <c r="N44" s="18" t="s">
        <v>1015</v>
      </c>
      <c r="O44" s="18" t="s">
        <v>1361</v>
      </c>
      <c r="P44" s="18" t="s">
        <v>1177</v>
      </c>
      <c r="Q44" s="11">
        <v>0</v>
      </c>
      <c r="R44" s="11">
        <v>0</v>
      </c>
      <c r="S44" s="11" t="s">
        <v>1176</v>
      </c>
    </row>
    <row r="45" spans="1:19" ht="263.25" thickBot="1">
      <c r="A45" s="12" t="s">
        <v>281</v>
      </c>
      <c r="B45" s="12"/>
      <c r="C45" s="12"/>
      <c r="D45" s="12"/>
      <c r="E45" s="12"/>
      <c r="F45" s="13" t="s">
        <v>561</v>
      </c>
      <c r="G45" s="14">
        <v>2</v>
      </c>
      <c r="H45" s="53" t="s">
        <v>560</v>
      </c>
      <c r="I45" s="14" t="s">
        <v>558</v>
      </c>
      <c r="J45" s="14" t="s">
        <v>559</v>
      </c>
      <c r="K45" s="14" t="s">
        <v>258</v>
      </c>
      <c r="L45" s="14" t="s">
        <v>15</v>
      </c>
      <c r="M45" s="13" t="s">
        <v>8</v>
      </c>
      <c r="N45" s="18" t="s">
        <v>1363</v>
      </c>
      <c r="O45" s="18" t="s">
        <v>1364</v>
      </c>
      <c r="P45" s="18" t="s">
        <v>1365</v>
      </c>
      <c r="Q45" s="18" t="s">
        <v>1027</v>
      </c>
      <c r="R45" s="18" t="s">
        <v>1162</v>
      </c>
      <c r="S45" s="18" t="s">
        <v>1362</v>
      </c>
    </row>
    <row r="46" spans="1:19" ht="53.25" thickBot="1">
      <c r="A46" s="12" t="s">
        <v>627</v>
      </c>
      <c r="B46" s="12"/>
      <c r="C46" s="12"/>
      <c r="D46" s="12"/>
      <c r="E46" s="12"/>
      <c r="F46" s="13" t="s">
        <v>629</v>
      </c>
      <c r="G46" s="14">
        <v>1</v>
      </c>
      <c r="H46" s="53" t="s">
        <v>628</v>
      </c>
      <c r="I46" s="14">
        <v>9</v>
      </c>
      <c r="J46" s="14">
        <v>9</v>
      </c>
      <c r="K46" s="14">
        <v>0</v>
      </c>
      <c r="L46" s="14">
        <v>0</v>
      </c>
      <c r="M46" s="13" t="s">
        <v>14</v>
      </c>
      <c r="N46" s="11">
        <v>0</v>
      </c>
      <c r="O46" s="11">
        <v>0</v>
      </c>
      <c r="P46" s="11" t="s">
        <v>1176</v>
      </c>
      <c r="Q46" s="11">
        <v>0</v>
      </c>
      <c r="R46" s="11">
        <v>0</v>
      </c>
      <c r="S46" s="11" t="s">
        <v>1176</v>
      </c>
    </row>
    <row r="47" spans="1:19" ht="409.5" thickBot="1">
      <c r="A47" s="12" t="s">
        <v>31</v>
      </c>
      <c r="B47" s="12"/>
      <c r="C47" s="12"/>
      <c r="D47" s="12"/>
      <c r="E47" s="12"/>
      <c r="F47" s="13" t="s">
        <v>631</v>
      </c>
      <c r="G47" s="14">
        <v>5</v>
      </c>
      <c r="H47" s="53" t="s">
        <v>630</v>
      </c>
      <c r="I47" s="14" t="s">
        <v>32</v>
      </c>
      <c r="J47" s="14" t="s">
        <v>33</v>
      </c>
      <c r="K47" s="14" t="s">
        <v>34</v>
      </c>
      <c r="L47" s="14" t="s">
        <v>35</v>
      </c>
      <c r="M47" s="13" t="s">
        <v>8</v>
      </c>
      <c r="N47" s="28" t="s">
        <v>1366</v>
      </c>
      <c r="O47" s="30" t="s">
        <v>1367</v>
      </c>
      <c r="P47" s="28" t="s">
        <v>1368</v>
      </c>
      <c r="Q47" s="28" t="s">
        <v>1369</v>
      </c>
      <c r="R47" s="28" t="s">
        <v>1369</v>
      </c>
      <c r="S47" s="27" t="s">
        <v>1176</v>
      </c>
    </row>
    <row r="48" spans="1:19" ht="184.5" thickBot="1">
      <c r="A48" s="12" t="s">
        <v>632</v>
      </c>
      <c r="B48" s="12"/>
      <c r="C48" s="12"/>
      <c r="D48" s="12"/>
      <c r="E48" s="12"/>
      <c r="F48" s="13" t="s">
        <v>633</v>
      </c>
      <c r="G48" s="14">
        <v>2</v>
      </c>
      <c r="H48" s="53" t="s">
        <v>602</v>
      </c>
      <c r="I48" s="14" t="s">
        <v>600</v>
      </c>
      <c r="J48" s="14" t="s">
        <v>601</v>
      </c>
      <c r="K48" s="14" t="s">
        <v>285</v>
      </c>
      <c r="L48" s="14" t="s">
        <v>15</v>
      </c>
      <c r="M48" s="13" t="s">
        <v>8</v>
      </c>
      <c r="N48" s="18" t="s">
        <v>1077</v>
      </c>
      <c r="O48" s="18" t="s">
        <v>1094</v>
      </c>
      <c r="P48" s="18" t="s">
        <v>1169</v>
      </c>
      <c r="Q48" s="18" t="s">
        <v>1078</v>
      </c>
      <c r="R48" s="18" t="s">
        <v>1163</v>
      </c>
      <c r="S48" s="18" t="s">
        <v>1370</v>
      </c>
    </row>
    <row r="49" spans="1:19" ht="315.75" thickBot="1">
      <c r="A49" s="12" t="s">
        <v>36</v>
      </c>
      <c r="B49" s="12"/>
      <c r="C49" s="12"/>
      <c r="D49" s="12"/>
      <c r="E49" s="12"/>
      <c r="F49" s="13" t="s">
        <v>573</v>
      </c>
      <c r="G49" s="14">
        <v>3</v>
      </c>
      <c r="H49" s="53" t="s">
        <v>38</v>
      </c>
      <c r="I49" s="14" t="s">
        <v>556</v>
      </c>
      <c r="J49" s="14" t="s">
        <v>557</v>
      </c>
      <c r="K49" s="14" t="s">
        <v>37</v>
      </c>
      <c r="L49" s="14" t="s">
        <v>88</v>
      </c>
      <c r="M49" s="13" t="s">
        <v>14</v>
      </c>
      <c r="N49" s="28" t="s">
        <v>1373</v>
      </c>
      <c r="O49" s="28" t="s">
        <v>1088</v>
      </c>
      <c r="P49" s="32" t="s">
        <v>1201</v>
      </c>
      <c r="Q49" s="28" t="s">
        <v>1073</v>
      </c>
      <c r="R49" s="28" t="s">
        <v>1160</v>
      </c>
      <c r="S49" s="32" t="s">
        <v>1201</v>
      </c>
    </row>
    <row r="50" spans="1:19" ht="132" thickBot="1">
      <c r="A50" s="12" t="s">
        <v>282</v>
      </c>
      <c r="B50" s="12"/>
      <c r="C50" s="12"/>
      <c r="D50" s="12"/>
      <c r="E50" s="12"/>
      <c r="F50" s="13"/>
      <c r="G50" s="14">
        <v>2</v>
      </c>
      <c r="H50" s="53" t="s">
        <v>538</v>
      </c>
      <c r="I50" s="14" t="s">
        <v>283</v>
      </c>
      <c r="J50" s="14" t="s">
        <v>284</v>
      </c>
      <c r="K50" s="14" t="s">
        <v>285</v>
      </c>
      <c r="L50" s="14" t="s">
        <v>15</v>
      </c>
      <c r="M50" s="13" t="s">
        <v>8</v>
      </c>
      <c r="N50" s="18" t="s">
        <v>1189</v>
      </c>
      <c r="O50" s="18" t="s">
        <v>1190</v>
      </c>
      <c r="P50" s="18" t="s">
        <v>1371</v>
      </c>
      <c r="Q50" s="11">
        <v>0</v>
      </c>
      <c r="R50" s="11">
        <v>0</v>
      </c>
      <c r="S50" s="11" t="s">
        <v>1176</v>
      </c>
    </row>
    <row r="51" spans="1:19" ht="27" thickBot="1">
      <c r="A51" s="12" t="s">
        <v>286</v>
      </c>
      <c r="B51" s="12"/>
      <c r="C51" s="12"/>
      <c r="D51" s="12"/>
      <c r="E51" s="12"/>
      <c r="F51" s="13" t="s">
        <v>288</v>
      </c>
      <c r="G51" s="14">
        <v>1</v>
      </c>
      <c r="H51" s="53" t="s">
        <v>287</v>
      </c>
      <c r="I51" s="14">
        <v>11</v>
      </c>
      <c r="J51" s="14">
        <v>10</v>
      </c>
      <c r="K51" s="14">
        <v>1</v>
      </c>
      <c r="L51" s="14">
        <v>0</v>
      </c>
      <c r="M51" s="13" t="s">
        <v>8</v>
      </c>
      <c r="N51" s="11">
        <v>0</v>
      </c>
      <c r="O51" s="11">
        <v>0</v>
      </c>
      <c r="P51" s="11" t="s">
        <v>1176</v>
      </c>
      <c r="Q51" s="11">
        <v>0</v>
      </c>
      <c r="R51" s="11">
        <v>0</v>
      </c>
      <c r="S51" s="11" t="s">
        <v>1176</v>
      </c>
    </row>
    <row r="52" spans="1:19" ht="409.6" thickBot="1">
      <c r="A52" s="12" t="s">
        <v>42</v>
      </c>
      <c r="B52" s="12"/>
      <c r="C52" s="12"/>
      <c r="D52" s="12"/>
      <c r="E52" s="12"/>
      <c r="F52" s="13" t="s">
        <v>48</v>
      </c>
      <c r="G52" s="14" t="s">
        <v>164</v>
      </c>
      <c r="H52" s="53" t="s">
        <v>47</v>
      </c>
      <c r="I52" s="14" t="s">
        <v>43</v>
      </c>
      <c r="J52" s="14" t="s">
        <v>44</v>
      </c>
      <c r="K52" s="14" t="s">
        <v>45</v>
      </c>
      <c r="L52" s="14" t="s">
        <v>46</v>
      </c>
      <c r="M52" s="14" t="s">
        <v>1191</v>
      </c>
      <c r="N52" s="28" t="s">
        <v>1372</v>
      </c>
      <c r="O52" s="28" t="s">
        <v>1605</v>
      </c>
      <c r="P52" s="32" t="s">
        <v>1169</v>
      </c>
      <c r="Q52" s="28" t="s">
        <v>1356</v>
      </c>
      <c r="R52" s="28" t="s">
        <v>1356</v>
      </c>
      <c r="S52" s="28" t="s">
        <v>1176</v>
      </c>
    </row>
    <row r="53" spans="1:19" ht="409.6" thickBot="1">
      <c r="A53" s="12" t="s">
        <v>634</v>
      </c>
      <c r="B53" s="12"/>
      <c r="C53" s="12"/>
      <c r="D53" s="12"/>
      <c r="E53" s="12"/>
      <c r="F53" s="13" t="s">
        <v>635</v>
      </c>
      <c r="G53" s="14" t="s">
        <v>164</v>
      </c>
      <c r="H53" s="53" t="s">
        <v>47</v>
      </c>
      <c r="I53" s="14" t="s">
        <v>43</v>
      </c>
      <c r="J53" s="14" t="s">
        <v>44</v>
      </c>
      <c r="K53" s="14" t="s">
        <v>45</v>
      </c>
      <c r="L53" s="14" t="s">
        <v>46</v>
      </c>
      <c r="M53" s="14" t="s">
        <v>1191</v>
      </c>
      <c r="N53" s="28" t="s">
        <v>1372</v>
      </c>
      <c r="O53" s="28" t="s">
        <v>1605</v>
      </c>
      <c r="P53" s="32" t="s">
        <v>1169</v>
      </c>
      <c r="Q53" s="28" t="s">
        <v>1356</v>
      </c>
      <c r="R53" s="28" t="s">
        <v>1356</v>
      </c>
      <c r="S53" s="28" t="s">
        <v>1176</v>
      </c>
    </row>
    <row r="54" spans="1:19" ht="79.5" thickBot="1">
      <c r="A54" s="12" t="s">
        <v>636</v>
      </c>
      <c r="B54" s="12"/>
      <c r="C54" s="12"/>
      <c r="D54" s="12"/>
      <c r="E54" s="12"/>
      <c r="F54" s="13" t="s">
        <v>638</v>
      </c>
      <c r="G54" s="14">
        <v>1</v>
      </c>
      <c r="H54" s="53" t="s">
        <v>637</v>
      </c>
      <c r="I54" s="14">
        <v>8</v>
      </c>
      <c r="J54" s="14">
        <v>8</v>
      </c>
      <c r="K54" s="14">
        <v>0</v>
      </c>
      <c r="L54" s="14">
        <v>0</v>
      </c>
      <c r="M54" s="13" t="s">
        <v>8</v>
      </c>
      <c r="N54" s="11" t="s">
        <v>1026</v>
      </c>
      <c r="O54" s="18" t="s">
        <v>1095</v>
      </c>
      <c r="P54" s="18" t="s">
        <v>1341</v>
      </c>
      <c r="Q54" s="11">
        <v>0</v>
      </c>
      <c r="R54" s="11">
        <v>0</v>
      </c>
      <c r="S54" s="11" t="s">
        <v>1176</v>
      </c>
    </row>
    <row r="55" spans="1:19" ht="409.6" thickBot="1">
      <c r="A55" s="12" t="s">
        <v>639</v>
      </c>
      <c r="B55" s="12"/>
      <c r="C55" s="12"/>
      <c r="D55" s="12"/>
      <c r="E55" s="12"/>
      <c r="F55" s="13" t="s">
        <v>641</v>
      </c>
      <c r="G55" s="14">
        <v>1</v>
      </c>
      <c r="H55" s="53" t="s">
        <v>640</v>
      </c>
      <c r="I55" s="14">
        <v>10</v>
      </c>
      <c r="J55" s="14">
        <v>8</v>
      </c>
      <c r="K55" s="14">
        <v>2</v>
      </c>
      <c r="L55" s="14">
        <v>0</v>
      </c>
      <c r="M55" s="13" t="s">
        <v>82</v>
      </c>
      <c r="N55" s="18" t="s">
        <v>1193</v>
      </c>
      <c r="O55" s="18" t="s">
        <v>1192</v>
      </c>
      <c r="P55" s="18" t="s">
        <v>1194</v>
      </c>
      <c r="Q55" s="11">
        <v>0</v>
      </c>
      <c r="R55" s="11">
        <v>0</v>
      </c>
      <c r="S55" s="11" t="s">
        <v>1176</v>
      </c>
    </row>
    <row r="56" spans="1:19" ht="237" thickBot="1">
      <c r="A56" s="12" t="s">
        <v>289</v>
      </c>
      <c r="B56" s="12"/>
      <c r="C56" s="12"/>
      <c r="D56" s="12"/>
      <c r="E56" s="12"/>
      <c r="F56" s="13" t="s">
        <v>291</v>
      </c>
      <c r="G56" s="14">
        <v>3</v>
      </c>
      <c r="H56" s="53" t="s">
        <v>290</v>
      </c>
      <c r="I56" s="14" t="s">
        <v>552</v>
      </c>
      <c r="J56" s="14" t="s">
        <v>552</v>
      </c>
      <c r="K56" s="14" t="s">
        <v>26</v>
      </c>
      <c r="L56" s="14" t="s">
        <v>26</v>
      </c>
      <c r="M56" s="13" t="s">
        <v>8</v>
      </c>
      <c r="N56" s="25" t="s">
        <v>1374</v>
      </c>
      <c r="O56" s="28" t="s">
        <v>1606</v>
      </c>
      <c r="P56" s="32" t="s">
        <v>1375</v>
      </c>
      <c r="Q56" s="28" t="s">
        <v>1063</v>
      </c>
      <c r="R56" s="28" t="s">
        <v>1063</v>
      </c>
      <c r="S56" s="28" t="s">
        <v>1176</v>
      </c>
    </row>
    <row r="57" spans="1:19" ht="237" thickBot="1">
      <c r="A57" s="12" t="s">
        <v>292</v>
      </c>
      <c r="B57" s="12"/>
      <c r="C57" s="12"/>
      <c r="D57" s="12"/>
      <c r="E57" s="12"/>
      <c r="F57" s="13" t="s">
        <v>646</v>
      </c>
      <c r="G57" s="14">
        <v>7</v>
      </c>
      <c r="H57" s="53" t="s">
        <v>645</v>
      </c>
      <c r="I57" s="14" t="s">
        <v>642</v>
      </c>
      <c r="J57" s="14" t="s">
        <v>643</v>
      </c>
      <c r="K57" s="14" t="s">
        <v>644</v>
      </c>
      <c r="L57" s="14" t="s">
        <v>644</v>
      </c>
      <c r="M57" s="13" t="s">
        <v>14</v>
      </c>
      <c r="N57" s="25" t="s">
        <v>1374</v>
      </c>
      <c r="O57" s="28" t="s">
        <v>1606</v>
      </c>
      <c r="P57" s="32" t="s">
        <v>1375</v>
      </c>
      <c r="Q57" s="28" t="s">
        <v>1063</v>
      </c>
      <c r="R57" s="28" t="s">
        <v>1063</v>
      </c>
      <c r="S57" s="28" t="s">
        <v>1176</v>
      </c>
    </row>
    <row r="58" spans="1:19" ht="53.25" thickBot="1">
      <c r="A58" s="12" t="s">
        <v>293</v>
      </c>
      <c r="B58" s="12"/>
      <c r="C58" s="12"/>
      <c r="D58" s="12"/>
      <c r="E58" s="12"/>
      <c r="F58" s="13" t="s">
        <v>295</v>
      </c>
      <c r="G58" s="14">
        <v>1</v>
      </c>
      <c r="H58" s="53" t="s">
        <v>294</v>
      </c>
      <c r="I58" s="14">
        <v>9</v>
      </c>
      <c r="J58" s="14">
        <v>9</v>
      </c>
      <c r="K58" s="14">
        <v>0</v>
      </c>
      <c r="L58" s="14">
        <v>0</v>
      </c>
      <c r="M58" s="13" t="s">
        <v>8</v>
      </c>
      <c r="N58" s="27" t="s">
        <v>1034</v>
      </c>
      <c r="O58" s="27" t="s">
        <v>1376</v>
      </c>
      <c r="P58" s="33" t="s">
        <v>1010</v>
      </c>
      <c r="Q58" s="27">
        <v>0</v>
      </c>
      <c r="R58" s="27">
        <v>0</v>
      </c>
      <c r="S58" s="28" t="s">
        <v>1176</v>
      </c>
    </row>
    <row r="59" spans="1:19" ht="289.5" thickBot="1">
      <c r="A59" s="12" t="s">
        <v>647</v>
      </c>
      <c r="B59" s="12"/>
      <c r="C59" s="12"/>
      <c r="D59" s="12"/>
      <c r="E59" s="12"/>
      <c r="F59" s="13" t="s">
        <v>650</v>
      </c>
      <c r="G59" s="14">
        <v>2</v>
      </c>
      <c r="H59" s="53" t="s">
        <v>649</v>
      </c>
      <c r="I59" s="14" t="s">
        <v>496</v>
      </c>
      <c r="J59" s="14" t="s">
        <v>648</v>
      </c>
      <c r="K59" s="14" t="s">
        <v>349</v>
      </c>
      <c r="L59" s="14" t="s">
        <v>162</v>
      </c>
      <c r="M59" s="13" t="s">
        <v>8</v>
      </c>
      <c r="N59" s="18" t="s">
        <v>1195</v>
      </c>
      <c r="O59" s="18" t="s">
        <v>1196</v>
      </c>
      <c r="P59" s="18" t="s">
        <v>1197</v>
      </c>
      <c r="Q59" s="18" t="s">
        <v>1164</v>
      </c>
      <c r="R59" s="18" t="s">
        <v>1165</v>
      </c>
      <c r="S59" s="18" t="s">
        <v>1159</v>
      </c>
    </row>
    <row r="60" spans="1:19" ht="79.5" thickBot="1">
      <c r="A60" s="12" t="s">
        <v>651</v>
      </c>
      <c r="B60" s="12"/>
      <c r="C60" s="12"/>
      <c r="D60" s="12"/>
      <c r="E60" s="12"/>
      <c r="F60" s="13"/>
      <c r="G60" s="14">
        <v>1</v>
      </c>
      <c r="H60" s="53" t="s">
        <v>652</v>
      </c>
      <c r="I60" s="14">
        <v>10</v>
      </c>
      <c r="J60" s="14">
        <v>10</v>
      </c>
      <c r="K60" s="14">
        <v>0</v>
      </c>
      <c r="L60" s="14">
        <v>0</v>
      </c>
      <c r="M60" s="13" t="s">
        <v>8</v>
      </c>
      <c r="N60" s="11" t="s">
        <v>1026</v>
      </c>
      <c r="O60" s="18" t="s">
        <v>1377</v>
      </c>
      <c r="P60" s="18" t="s">
        <v>1341</v>
      </c>
      <c r="Q60" s="11">
        <v>0</v>
      </c>
      <c r="R60" s="11">
        <v>0</v>
      </c>
      <c r="S60" s="11" t="s">
        <v>1176</v>
      </c>
    </row>
    <row r="61" spans="1:19" s="6" customFormat="1" ht="27" thickBot="1">
      <c r="A61" s="46" t="s">
        <v>297</v>
      </c>
      <c r="B61" s="46"/>
      <c r="C61" s="46"/>
      <c r="D61" s="46"/>
      <c r="E61" s="46"/>
      <c r="F61" s="47"/>
      <c r="G61" s="48">
        <v>1</v>
      </c>
      <c r="H61" s="55" t="s">
        <v>1624</v>
      </c>
      <c r="I61" s="48"/>
      <c r="J61" s="48"/>
      <c r="K61" s="48"/>
      <c r="L61" s="48"/>
      <c r="M61" s="47" t="s">
        <v>8</v>
      </c>
      <c r="N61" s="45"/>
      <c r="O61" s="45"/>
      <c r="P61" s="45"/>
      <c r="Q61" s="45"/>
      <c r="R61" s="45"/>
      <c r="S61" s="45"/>
    </row>
    <row r="62" spans="1:19" ht="27" thickBot="1">
      <c r="A62" s="12" t="s">
        <v>653</v>
      </c>
      <c r="B62" s="12"/>
      <c r="C62" s="12"/>
      <c r="D62" s="12"/>
      <c r="E62" s="12"/>
      <c r="F62" s="13"/>
      <c r="G62" s="14">
        <v>1</v>
      </c>
      <c r="H62" s="53" t="s">
        <v>654</v>
      </c>
      <c r="I62" s="14">
        <v>2</v>
      </c>
      <c r="J62" s="14">
        <v>2</v>
      </c>
      <c r="K62" s="14">
        <v>0</v>
      </c>
      <c r="L62" s="14">
        <v>0</v>
      </c>
      <c r="M62" s="13" t="s">
        <v>8</v>
      </c>
      <c r="N62" s="11">
        <v>0</v>
      </c>
      <c r="O62" s="11">
        <v>0</v>
      </c>
      <c r="P62" s="11" t="s">
        <v>1176</v>
      </c>
      <c r="Q62" s="11">
        <v>0</v>
      </c>
      <c r="R62" s="11">
        <v>0</v>
      </c>
      <c r="S62" s="11" t="s">
        <v>1176</v>
      </c>
    </row>
    <row r="63" spans="1:19" ht="409.6" thickBot="1">
      <c r="A63" s="12" t="s">
        <v>298</v>
      </c>
      <c r="B63" s="12"/>
      <c r="C63" s="12"/>
      <c r="D63" s="12"/>
      <c r="E63" s="12"/>
      <c r="F63" s="13"/>
      <c r="G63" s="14">
        <v>1</v>
      </c>
      <c r="H63" s="53" t="s">
        <v>299</v>
      </c>
      <c r="I63" s="14">
        <v>23</v>
      </c>
      <c r="J63" s="14">
        <v>19</v>
      </c>
      <c r="K63" s="14">
        <v>4</v>
      </c>
      <c r="L63" s="14">
        <v>0</v>
      </c>
      <c r="M63" s="13" t="s">
        <v>8</v>
      </c>
      <c r="N63" s="18" t="s">
        <v>1079</v>
      </c>
      <c r="O63" s="18" t="s">
        <v>1096</v>
      </c>
      <c r="P63" s="18" t="s">
        <v>1378</v>
      </c>
      <c r="Q63" s="11">
        <v>0</v>
      </c>
      <c r="R63" s="11">
        <v>0</v>
      </c>
      <c r="S63" s="11" t="s">
        <v>1176</v>
      </c>
    </row>
    <row r="64" spans="1:19" ht="79.5" thickBot="1">
      <c r="A64" s="12" t="s">
        <v>165</v>
      </c>
      <c r="B64" s="12"/>
      <c r="C64" s="12"/>
      <c r="D64" s="12"/>
      <c r="E64" s="12"/>
      <c r="F64" s="13" t="s">
        <v>655</v>
      </c>
      <c r="G64" s="14">
        <v>1</v>
      </c>
      <c r="H64" s="53" t="s">
        <v>166</v>
      </c>
      <c r="I64" s="14">
        <v>10</v>
      </c>
      <c r="J64" s="14">
        <v>9</v>
      </c>
      <c r="K64" s="14">
        <v>1</v>
      </c>
      <c r="L64" s="14">
        <v>0</v>
      </c>
      <c r="M64" s="13" t="s">
        <v>8</v>
      </c>
      <c r="N64" s="18" t="s">
        <v>1080</v>
      </c>
      <c r="O64" s="18" t="s">
        <v>1198</v>
      </c>
      <c r="P64" s="18" t="s">
        <v>1341</v>
      </c>
      <c r="Q64" s="11">
        <v>0</v>
      </c>
      <c r="R64" s="11">
        <v>0</v>
      </c>
      <c r="S64" s="11" t="s">
        <v>1176</v>
      </c>
    </row>
    <row r="65" spans="1:19" ht="53.25" thickBot="1">
      <c r="A65" s="12" t="s">
        <v>656</v>
      </c>
      <c r="B65" s="12"/>
      <c r="C65" s="12"/>
      <c r="D65" s="12"/>
      <c r="E65" s="12"/>
      <c r="F65" s="13" t="s">
        <v>50</v>
      </c>
      <c r="G65" s="14">
        <v>1</v>
      </c>
      <c r="H65" s="53" t="s">
        <v>657</v>
      </c>
      <c r="I65" s="14">
        <v>8</v>
      </c>
      <c r="J65" s="14">
        <v>8</v>
      </c>
      <c r="K65" s="14">
        <v>0</v>
      </c>
      <c r="L65" s="14">
        <v>0</v>
      </c>
      <c r="M65" s="13" t="s">
        <v>8</v>
      </c>
      <c r="N65" s="25" t="s">
        <v>1161</v>
      </c>
      <c r="O65" s="28" t="s">
        <v>1379</v>
      </c>
      <c r="P65" s="33" t="s">
        <v>1010</v>
      </c>
      <c r="Q65" s="27">
        <v>0</v>
      </c>
      <c r="R65" s="27">
        <v>0</v>
      </c>
      <c r="S65" s="28" t="s">
        <v>1176</v>
      </c>
    </row>
    <row r="66" spans="1:19" ht="53.25" thickBot="1">
      <c r="A66" s="12" t="s">
        <v>658</v>
      </c>
      <c r="B66" s="12"/>
      <c r="C66" s="12"/>
      <c r="D66" s="12"/>
      <c r="E66" s="12"/>
      <c r="F66" s="13" t="s">
        <v>659</v>
      </c>
      <c r="G66" s="14">
        <v>1</v>
      </c>
      <c r="H66" s="53" t="s">
        <v>657</v>
      </c>
      <c r="I66" s="14">
        <v>8</v>
      </c>
      <c r="J66" s="14">
        <v>8</v>
      </c>
      <c r="K66" s="14">
        <v>0</v>
      </c>
      <c r="L66" s="14">
        <v>0</v>
      </c>
      <c r="M66" s="13" t="s">
        <v>8</v>
      </c>
      <c r="N66" s="25" t="s">
        <v>1161</v>
      </c>
      <c r="O66" s="28" t="s">
        <v>1379</v>
      </c>
      <c r="P66" s="33" t="s">
        <v>1010</v>
      </c>
      <c r="Q66" s="27">
        <v>0</v>
      </c>
      <c r="R66" s="27">
        <v>0</v>
      </c>
      <c r="S66" s="28" t="s">
        <v>1176</v>
      </c>
    </row>
    <row r="67" spans="1:19" s="2" customFormat="1" ht="263.25" thickBot="1">
      <c r="A67" s="34" t="s">
        <v>167</v>
      </c>
      <c r="B67" s="34"/>
      <c r="C67" s="34"/>
      <c r="D67" s="34"/>
      <c r="E67" s="34"/>
      <c r="F67" s="35" t="s">
        <v>172</v>
      </c>
      <c r="G67" s="36" t="s">
        <v>168</v>
      </c>
      <c r="H67" s="57" t="s">
        <v>171</v>
      </c>
      <c r="I67" s="36" t="s">
        <v>169</v>
      </c>
      <c r="J67" s="36" t="s">
        <v>170</v>
      </c>
      <c r="K67" s="36" t="s">
        <v>539</v>
      </c>
      <c r="L67" s="36" t="s">
        <v>540</v>
      </c>
      <c r="M67" s="36" t="s">
        <v>1380</v>
      </c>
      <c r="N67" s="25" t="s">
        <v>1381</v>
      </c>
      <c r="O67" s="25" t="s">
        <v>1382</v>
      </c>
      <c r="P67" s="25" t="s">
        <v>1383</v>
      </c>
      <c r="Q67" s="27">
        <v>0</v>
      </c>
      <c r="R67" s="27">
        <v>0</v>
      </c>
      <c r="S67" s="37" t="s">
        <v>1176</v>
      </c>
    </row>
    <row r="68" spans="1:19" ht="315.75" thickBot="1">
      <c r="A68" s="12" t="s">
        <v>173</v>
      </c>
      <c r="B68" s="12"/>
      <c r="C68" s="12"/>
      <c r="D68" s="12"/>
      <c r="E68" s="12"/>
      <c r="F68" s="13" t="s">
        <v>175</v>
      </c>
      <c r="G68" s="14">
        <v>1</v>
      </c>
      <c r="H68" s="53" t="s">
        <v>174</v>
      </c>
      <c r="I68" s="14">
        <v>85</v>
      </c>
      <c r="J68" s="14">
        <v>83</v>
      </c>
      <c r="K68" s="14">
        <v>2</v>
      </c>
      <c r="L68" s="14">
        <v>0</v>
      </c>
      <c r="M68" s="13" t="s">
        <v>8</v>
      </c>
      <c r="N68" s="18" t="s">
        <v>1081</v>
      </c>
      <c r="O68" s="18" t="s">
        <v>1097</v>
      </c>
      <c r="P68" s="18" t="s">
        <v>1384</v>
      </c>
      <c r="Q68" s="11">
        <v>0</v>
      </c>
      <c r="R68" s="11">
        <v>0</v>
      </c>
      <c r="S68" s="11" t="s">
        <v>1176</v>
      </c>
    </row>
    <row r="69" spans="1:19" ht="103.5" thickBot="1">
      <c r="A69" s="12" t="s">
        <v>51</v>
      </c>
      <c r="B69" s="12"/>
      <c r="C69" s="12"/>
      <c r="D69" s="12"/>
      <c r="E69" s="12"/>
      <c r="F69" s="13"/>
      <c r="G69" s="14">
        <v>1</v>
      </c>
      <c r="H69" s="53" t="s">
        <v>52</v>
      </c>
      <c r="I69" s="14">
        <v>22</v>
      </c>
      <c r="J69" s="14">
        <v>21</v>
      </c>
      <c r="K69" s="14">
        <v>1</v>
      </c>
      <c r="L69" s="14">
        <v>0</v>
      </c>
      <c r="M69" s="13" t="s">
        <v>8</v>
      </c>
      <c r="N69" s="25" t="s">
        <v>1385</v>
      </c>
      <c r="O69" s="28" t="s">
        <v>1607</v>
      </c>
      <c r="P69" s="33" t="s">
        <v>1386</v>
      </c>
      <c r="Q69" s="27">
        <v>0</v>
      </c>
      <c r="R69" s="27">
        <v>0</v>
      </c>
      <c r="S69" s="28" t="s">
        <v>1176</v>
      </c>
    </row>
    <row r="70" spans="1:19" ht="79.5" thickBot="1">
      <c r="A70" s="12" t="s">
        <v>308</v>
      </c>
      <c r="B70" s="12"/>
      <c r="C70" s="12"/>
      <c r="D70" s="12"/>
      <c r="E70" s="12"/>
      <c r="F70" s="13" t="s">
        <v>306</v>
      </c>
      <c r="G70" s="14" t="s">
        <v>300</v>
      </c>
      <c r="H70" s="53" t="s">
        <v>305</v>
      </c>
      <c r="I70" s="14" t="s">
        <v>301</v>
      </c>
      <c r="J70" s="14" t="s">
        <v>302</v>
      </c>
      <c r="K70" s="14" t="s">
        <v>303</v>
      </c>
      <c r="L70" s="14" t="s">
        <v>304</v>
      </c>
      <c r="M70" s="13" t="s">
        <v>307</v>
      </c>
      <c r="N70" s="18" t="s">
        <v>1199</v>
      </c>
      <c r="O70" s="18" t="s">
        <v>1200</v>
      </c>
      <c r="P70" s="18" t="s">
        <v>1387</v>
      </c>
      <c r="Q70" s="11">
        <v>0</v>
      </c>
      <c r="R70" s="11">
        <v>0</v>
      </c>
      <c r="S70" s="11" t="s">
        <v>1176</v>
      </c>
    </row>
    <row r="71" spans="1:19" ht="409.6" thickBot="1">
      <c r="A71" s="12" t="s">
        <v>660</v>
      </c>
      <c r="B71" s="12"/>
      <c r="C71" s="12"/>
      <c r="D71" s="12"/>
      <c r="E71" s="12"/>
      <c r="F71" s="13" t="s">
        <v>662</v>
      </c>
      <c r="G71" s="14">
        <v>1</v>
      </c>
      <c r="H71" s="53" t="s">
        <v>661</v>
      </c>
      <c r="I71" s="14">
        <v>15</v>
      </c>
      <c r="J71" s="14">
        <v>13</v>
      </c>
      <c r="K71" s="14">
        <v>2</v>
      </c>
      <c r="L71" s="14">
        <v>0</v>
      </c>
      <c r="M71" s="13" t="s">
        <v>8</v>
      </c>
      <c r="N71" s="18" t="s">
        <v>1388</v>
      </c>
      <c r="O71" s="18" t="s">
        <v>1389</v>
      </c>
      <c r="P71" s="18" t="s">
        <v>1390</v>
      </c>
      <c r="Q71" s="11">
        <v>0</v>
      </c>
      <c r="R71" s="11">
        <v>0</v>
      </c>
      <c r="S71" s="11" t="s">
        <v>1176</v>
      </c>
    </row>
    <row r="72" spans="1:19" ht="409.5" thickBot="1">
      <c r="A72" s="12" t="s">
        <v>309</v>
      </c>
      <c r="B72" s="12"/>
      <c r="C72" s="12"/>
      <c r="D72" s="12"/>
      <c r="E72" s="12"/>
      <c r="F72" s="13"/>
      <c r="G72" s="14">
        <v>1</v>
      </c>
      <c r="H72" s="53" t="s">
        <v>310</v>
      </c>
      <c r="I72" s="14">
        <v>24</v>
      </c>
      <c r="J72" s="14">
        <v>21</v>
      </c>
      <c r="K72" s="14">
        <v>3</v>
      </c>
      <c r="L72" s="14">
        <v>0</v>
      </c>
      <c r="M72" s="13" t="s">
        <v>8</v>
      </c>
      <c r="N72" s="25" t="s">
        <v>1394</v>
      </c>
      <c r="O72" s="28" t="s">
        <v>1391</v>
      </c>
      <c r="P72" s="28" t="s">
        <v>1393</v>
      </c>
      <c r="Q72" s="27" t="s">
        <v>1011</v>
      </c>
      <c r="R72" s="38" t="s">
        <v>1392</v>
      </c>
      <c r="S72" s="33" t="s">
        <v>1010</v>
      </c>
    </row>
    <row r="73" spans="1:19" ht="129" thickBot="1">
      <c r="A73" s="12" t="s">
        <v>53</v>
      </c>
      <c r="B73" s="12"/>
      <c r="C73" s="12"/>
      <c r="D73" s="12"/>
      <c r="E73" s="12"/>
      <c r="F73" s="13"/>
      <c r="G73" s="14">
        <v>3</v>
      </c>
      <c r="H73" s="56" t="s">
        <v>54</v>
      </c>
      <c r="I73" s="14" t="s">
        <v>995</v>
      </c>
      <c r="J73" s="14" t="s">
        <v>995</v>
      </c>
      <c r="K73" s="14" t="s">
        <v>88</v>
      </c>
      <c r="L73" s="14" t="s">
        <v>88</v>
      </c>
      <c r="M73" s="13" t="s">
        <v>8</v>
      </c>
      <c r="N73" s="28" t="s">
        <v>1395</v>
      </c>
      <c r="O73" s="30" t="s">
        <v>1396</v>
      </c>
      <c r="P73" s="33" t="s">
        <v>1010</v>
      </c>
      <c r="Q73" s="28" t="s">
        <v>1356</v>
      </c>
      <c r="R73" s="28" t="s">
        <v>1356</v>
      </c>
      <c r="S73" s="28" t="s">
        <v>1176</v>
      </c>
    </row>
    <row r="74" spans="1:19" ht="53.25" thickBot="1">
      <c r="A74" s="12" t="s">
        <v>311</v>
      </c>
      <c r="B74" s="12"/>
      <c r="C74" s="12"/>
      <c r="D74" s="12"/>
      <c r="E74" s="12"/>
      <c r="F74" s="13" t="s">
        <v>313</v>
      </c>
      <c r="G74" s="14">
        <v>1</v>
      </c>
      <c r="H74" s="53" t="s">
        <v>312</v>
      </c>
      <c r="I74" s="14">
        <v>8</v>
      </c>
      <c r="J74" s="14">
        <v>8</v>
      </c>
      <c r="K74" s="14">
        <v>0</v>
      </c>
      <c r="L74" s="14">
        <v>0</v>
      </c>
      <c r="M74" s="13" t="s">
        <v>14</v>
      </c>
      <c r="N74" s="11">
        <v>0</v>
      </c>
      <c r="O74" s="11">
        <v>0</v>
      </c>
      <c r="P74" s="11" t="s">
        <v>1176</v>
      </c>
      <c r="Q74" s="11">
        <v>0</v>
      </c>
      <c r="R74" s="11">
        <v>0</v>
      </c>
      <c r="S74" s="11" t="s">
        <v>1176</v>
      </c>
    </row>
    <row r="75" spans="1:19" ht="27" thickBot="1">
      <c r="A75" s="12" t="s">
        <v>663</v>
      </c>
      <c r="B75" s="12"/>
      <c r="C75" s="12"/>
      <c r="D75" s="12"/>
      <c r="E75" s="12"/>
      <c r="F75" s="13" t="s">
        <v>665</v>
      </c>
      <c r="G75" s="14">
        <v>2</v>
      </c>
      <c r="H75" s="53" t="s">
        <v>664</v>
      </c>
      <c r="I75" s="14" t="s">
        <v>348</v>
      </c>
      <c r="J75" s="14" t="s">
        <v>348</v>
      </c>
      <c r="K75" s="14" t="s">
        <v>15</v>
      </c>
      <c r="L75" s="14" t="s">
        <v>15</v>
      </c>
      <c r="M75" s="13" t="s">
        <v>8</v>
      </c>
      <c r="N75" s="18">
        <v>0</v>
      </c>
      <c r="O75" s="18">
        <v>0</v>
      </c>
      <c r="P75" s="11" t="s">
        <v>1176</v>
      </c>
      <c r="Q75" s="11">
        <v>0</v>
      </c>
      <c r="R75" s="11">
        <v>0</v>
      </c>
      <c r="S75" s="11" t="s">
        <v>1176</v>
      </c>
    </row>
    <row r="76" spans="1:19" ht="79.5" thickBot="1">
      <c r="A76" s="12" t="s">
        <v>666</v>
      </c>
      <c r="B76" s="12"/>
      <c r="C76" s="12"/>
      <c r="D76" s="12"/>
      <c r="E76" s="12"/>
      <c r="F76" s="13" t="s">
        <v>669</v>
      </c>
      <c r="G76" s="14">
        <v>2</v>
      </c>
      <c r="H76" s="53" t="s">
        <v>668</v>
      </c>
      <c r="I76" s="14" t="s">
        <v>667</v>
      </c>
      <c r="J76" s="14" t="s">
        <v>667</v>
      </c>
      <c r="K76" s="14" t="s">
        <v>15</v>
      </c>
      <c r="L76" s="14" t="s">
        <v>15</v>
      </c>
      <c r="M76" s="13" t="s">
        <v>8</v>
      </c>
      <c r="N76" s="18" t="s">
        <v>1016</v>
      </c>
      <c r="O76" s="18" t="s">
        <v>1098</v>
      </c>
      <c r="P76" s="18" t="s">
        <v>1201</v>
      </c>
      <c r="Q76" s="11">
        <v>0</v>
      </c>
      <c r="R76" s="11">
        <v>0</v>
      </c>
      <c r="S76" s="11" t="s">
        <v>1176</v>
      </c>
    </row>
    <row r="77" spans="1:19" ht="53.25" thickBot="1">
      <c r="A77" s="12" t="s">
        <v>314</v>
      </c>
      <c r="B77" s="12"/>
      <c r="C77" s="12"/>
      <c r="D77" s="12"/>
      <c r="E77" s="12"/>
      <c r="F77" s="13" t="s">
        <v>316</v>
      </c>
      <c r="G77" s="14">
        <v>1</v>
      </c>
      <c r="H77" s="53" t="s">
        <v>315</v>
      </c>
      <c r="I77" s="14">
        <v>6</v>
      </c>
      <c r="J77" s="14">
        <v>6</v>
      </c>
      <c r="K77" s="14">
        <v>0</v>
      </c>
      <c r="L77" s="14">
        <v>0</v>
      </c>
      <c r="M77" s="13" t="s">
        <v>8</v>
      </c>
      <c r="N77" s="11" t="s">
        <v>1025</v>
      </c>
      <c r="O77" s="11" t="s">
        <v>1099</v>
      </c>
      <c r="P77" s="18" t="s">
        <v>1201</v>
      </c>
      <c r="Q77" s="11">
        <v>0</v>
      </c>
      <c r="R77" s="11">
        <v>0</v>
      </c>
      <c r="S77" s="11" t="s">
        <v>1176</v>
      </c>
    </row>
    <row r="78" spans="1:19" ht="27" thickBot="1">
      <c r="A78" s="12" t="s">
        <v>317</v>
      </c>
      <c r="B78" s="12"/>
      <c r="C78" s="12"/>
      <c r="D78" s="12"/>
      <c r="E78" s="12"/>
      <c r="F78" s="13" t="s">
        <v>319</v>
      </c>
      <c r="G78" s="14">
        <v>2</v>
      </c>
      <c r="H78" s="53" t="s">
        <v>318</v>
      </c>
      <c r="I78" s="14" t="s">
        <v>541</v>
      </c>
      <c r="J78" s="14" t="s">
        <v>541</v>
      </c>
      <c r="K78" s="14" t="s">
        <v>162</v>
      </c>
      <c r="L78" s="14" t="s">
        <v>162</v>
      </c>
      <c r="M78" s="13" t="s">
        <v>8</v>
      </c>
      <c r="N78" s="11">
        <v>0</v>
      </c>
      <c r="O78" s="11">
        <v>0</v>
      </c>
      <c r="P78" s="11" t="s">
        <v>1176</v>
      </c>
      <c r="Q78" s="11">
        <v>0</v>
      </c>
      <c r="R78" s="11">
        <v>0</v>
      </c>
      <c r="S78" s="11" t="s">
        <v>1176</v>
      </c>
    </row>
    <row r="79" spans="1:19" ht="210.75" thickBot="1">
      <c r="A79" s="12" t="s">
        <v>55</v>
      </c>
      <c r="B79" s="12"/>
      <c r="C79" s="12"/>
      <c r="D79" s="12"/>
      <c r="E79" s="12"/>
      <c r="F79" s="13" t="s">
        <v>59</v>
      </c>
      <c r="G79" s="14">
        <v>15</v>
      </c>
      <c r="H79" s="53" t="s">
        <v>58</v>
      </c>
      <c r="I79" s="14" t="s">
        <v>56</v>
      </c>
      <c r="J79" s="14" t="s">
        <v>56</v>
      </c>
      <c r="K79" s="14" t="s">
        <v>57</v>
      </c>
      <c r="L79" s="14" t="s">
        <v>57</v>
      </c>
      <c r="M79" s="13" t="s">
        <v>14</v>
      </c>
      <c r="N79" s="11">
        <v>0</v>
      </c>
      <c r="O79" s="11">
        <v>0</v>
      </c>
      <c r="P79" s="11" t="s">
        <v>1176</v>
      </c>
      <c r="Q79" s="11">
        <v>0</v>
      </c>
      <c r="R79" s="11">
        <v>0</v>
      </c>
      <c r="S79" s="11" t="s">
        <v>1176</v>
      </c>
    </row>
    <row r="80" spans="1:19" ht="79.5" thickBot="1">
      <c r="A80" s="12" t="s">
        <v>320</v>
      </c>
      <c r="B80" s="12"/>
      <c r="C80" s="12"/>
      <c r="D80" s="12"/>
      <c r="E80" s="12"/>
      <c r="F80" s="13"/>
      <c r="G80" s="14">
        <v>1</v>
      </c>
      <c r="H80" s="53" t="s">
        <v>321</v>
      </c>
      <c r="I80" s="14">
        <v>15</v>
      </c>
      <c r="J80" s="14">
        <v>15</v>
      </c>
      <c r="K80" s="14">
        <v>0</v>
      </c>
      <c r="L80" s="14">
        <v>0</v>
      </c>
      <c r="M80" s="13" t="s">
        <v>8</v>
      </c>
      <c r="N80" s="18" t="s">
        <v>1082</v>
      </c>
      <c r="O80" s="18" t="s">
        <v>1100</v>
      </c>
      <c r="P80" s="18" t="s">
        <v>1201</v>
      </c>
      <c r="Q80" s="11">
        <v>0</v>
      </c>
      <c r="R80" s="11">
        <v>0</v>
      </c>
      <c r="S80" s="11" t="s">
        <v>1176</v>
      </c>
    </row>
    <row r="81" spans="1:19" ht="409.6" thickBot="1">
      <c r="A81" s="12" t="s">
        <v>1656</v>
      </c>
      <c r="B81" s="12"/>
      <c r="C81" s="12"/>
      <c r="D81" s="12"/>
      <c r="E81" s="12"/>
      <c r="F81" s="13" t="s">
        <v>1657</v>
      </c>
      <c r="G81" s="14" t="s">
        <v>670</v>
      </c>
      <c r="H81" s="53" t="s">
        <v>675</v>
      </c>
      <c r="I81" s="14" t="s">
        <v>671</v>
      </c>
      <c r="J81" s="14" t="s">
        <v>672</v>
      </c>
      <c r="K81" s="14" t="s">
        <v>673</v>
      </c>
      <c r="L81" s="14" t="s">
        <v>674</v>
      </c>
      <c r="M81" s="13" t="s">
        <v>8</v>
      </c>
      <c r="N81" s="18" t="s">
        <v>1204</v>
      </c>
      <c r="O81" s="18" t="s">
        <v>1202</v>
      </c>
      <c r="P81" s="18" t="s">
        <v>1203</v>
      </c>
      <c r="Q81" s="18" t="s">
        <v>1205</v>
      </c>
      <c r="R81" s="18" t="s">
        <v>1206</v>
      </c>
      <c r="S81" s="18" t="s">
        <v>1207</v>
      </c>
    </row>
    <row r="82" spans="1:19" ht="53.25" thickBot="1">
      <c r="A82" s="12" t="s">
        <v>676</v>
      </c>
      <c r="B82" s="12"/>
      <c r="C82" s="12"/>
      <c r="D82" s="12"/>
      <c r="E82" s="12"/>
      <c r="F82" s="13" t="s">
        <v>678</v>
      </c>
      <c r="G82" s="14">
        <v>1</v>
      </c>
      <c r="H82" s="53" t="s">
        <v>677</v>
      </c>
      <c r="I82" s="14">
        <v>14</v>
      </c>
      <c r="J82" s="14">
        <v>12</v>
      </c>
      <c r="K82" s="14">
        <v>2</v>
      </c>
      <c r="L82" s="14">
        <v>0</v>
      </c>
      <c r="M82" s="13" t="s">
        <v>8</v>
      </c>
      <c r="N82" s="25" t="s">
        <v>1306</v>
      </c>
      <c r="O82" s="30" t="s">
        <v>1398</v>
      </c>
      <c r="P82" s="33" t="s">
        <v>1010</v>
      </c>
      <c r="Q82" s="27">
        <v>0</v>
      </c>
      <c r="R82" s="27">
        <v>0</v>
      </c>
      <c r="S82" s="28" t="s">
        <v>1176</v>
      </c>
    </row>
    <row r="83" spans="1:19" ht="53.25" thickBot="1">
      <c r="A83" s="12" t="s">
        <v>679</v>
      </c>
      <c r="B83" s="12"/>
      <c r="C83" s="12"/>
      <c r="D83" s="12"/>
      <c r="E83" s="12"/>
      <c r="F83" s="13" t="s">
        <v>678</v>
      </c>
      <c r="G83" s="14">
        <v>1</v>
      </c>
      <c r="H83" s="53" t="s">
        <v>677</v>
      </c>
      <c r="I83" s="14">
        <v>14</v>
      </c>
      <c r="J83" s="14">
        <v>12</v>
      </c>
      <c r="K83" s="14">
        <v>2</v>
      </c>
      <c r="L83" s="14">
        <v>0</v>
      </c>
      <c r="M83" s="13" t="s">
        <v>8</v>
      </c>
      <c r="N83" s="25" t="s">
        <v>1399</v>
      </c>
      <c r="O83" s="30" t="s">
        <v>1397</v>
      </c>
      <c r="P83" s="33" t="s">
        <v>1010</v>
      </c>
      <c r="Q83" s="27">
        <v>0</v>
      </c>
      <c r="R83" s="27">
        <v>0</v>
      </c>
      <c r="S83" s="28" t="s">
        <v>1176</v>
      </c>
    </row>
    <row r="84" spans="1:19" ht="409.6" thickBot="1">
      <c r="A84" s="12" t="s">
        <v>680</v>
      </c>
      <c r="B84" s="12"/>
      <c r="C84" s="12"/>
      <c r="D84" s="12"/>
      <c r="E84" s="12"/>
      <c r="F84" s="13"/>
      <c r="G84" s="14">
        <v>8</v>
      </c>
      <c r="H84" s="53" t="s">
        <v>684</v>
      </c>
      <c r="I84" s="14" t="s">
        <v>681</v>
      </c>
      <c r="J84" s="14" t="s">
        <v>682</v>
      </c>
      <c r="K84" s="14" t="s">
        <v>683</v>
      </c>
      <c r="L84" s="14" t="s">
        <v>408</v>
      </c>
      <c r="M84" s="13" t="s">
        <v>8</v>
      </c>
      <c r="N84" s="18" t="s">
        <v>1209</v>
      </c>
      <c r="O84" s="18" t="s">
        <v>1208</v>
      </c>
      <c r="P84" s="18" t="s">
        <v>1210</v>
      </c>
      <c r="Q84" s="18" t="s">
        <v>1166</v>
      </c>
      <c r="R84" s="18" t="s">
        <v>1083</v>
      </c>
      <c r="S84" s="18" t="s">
        <v>1211</v>
      </c>
    </row>
    <row r="85" spans="1:19" ht="237" thickBot="1">
      <c r="A85" s="12" t="s">
        <v>685</v>
      </c>
      <c r="B85" s="12"/>
      <c r="C85" s="12"/>
      <c r="D85" s="12"/>
      <c r="E85" s="12"/>
      <c r="F85" s="13" t="s">
        <v>688</v>
      </c>
      <c r="G85" s="14">
        <v>2</v>
      </c>
      <c r="H85" s="53" t="s">
        <v>687</v>
      </c>
      <c r="I85" s="14" t="s">
        <v>686</v>
      </c>
      <c r="J85" s="14" t="s">
        <v>686</v>
      </c>
      <c r="K85" s="14" t="s">
        <v>15</v>
      </c>
      <c r="L85" s="14" t="s">
        <v>15</v>
      </c>
      <c r="M85" s="13" t="s">
        <v>8</v>
      </c>
      <c r="N85" s="18" t="s">
        <v>1052</v>
      </c>
      <c r="O85" s="18" t="s">
        <v>1101</v>
      </c>
      <c r="P85" s="18" t="s">
        <v>1201</v>
      </c>
      <c r="Q85" s="11">
        <v>0</v>
      </c>
      <c r="R85" s="11">
        <v>0</v>
      </c>
      <c r="S85" s="11" t="s">
        <v>1176</v>
      </c>
    </row>
    <row r="86" spans="1:19" ht="103.5" thickBot="1">
      <c r="A86" s="12" t="s">
        <v>60</v>
      </c>
      <c r="B86" s="12"/>
      <c r="C86" s="12"/>
      <c r="D86" s="12"/>
      <c r="E86" s="12"/>
      <c r="F86" s="13" t="s">
        <v>62</v>
      </c>
      <c r="G86" s="14">
        <v>1</v>
      </c>
      <c r="H86" s="53" t="s">
        <v>61</v>
      </c>
      <c r="I86" s="14">
        <v>10</v>
      </c>
      <c r="J86" s="14">
        <v>9</v>
      </c>
      <c r="K86" s="14">
        <v>1</v>
      </c>
      <c r="L86" s="14">
        <v>0</v>
      </c>
      <c r="M86" s="13" t="s">
        <v>14</v>
      </c>
      <c r="N86" s="25" t="s">
        <v>1403</v>
      </c>
      <c r="O86" s="30" t="s">
        <v>1608</v>
      </c>
      <c r="P86" s="28" t="s">
        <v>1401</v>
      </c>
      <c r="Q86" s="27" t="s">
        <v>1039</v>
      </c>
      <c r="R86" s="27" t="s">
        <v>1400</v>
      </c>
      <c r="S86" s="28" t="s">
        <v>1402</v>
      </c>
    </row>
    <row r="87" spans="1:19" ht="27" thickBot="1">
      <c r="A87" s="12" t="s">
        <v>322</v>
      </c>
      <c r="B87" s="12"/>
      <c r="C87" s="12"/>
      <c r="D87" s="12"/>
      <c r="E87" s="12"/>
      <c r="F87" s="13"/>
      <c r="G87" s="14">
        <v>1</v>
      </c>
      <c r="H87" s="53" t="s">
        <v>323</v>
      </c>
      <c r="I87" s="14">
        <v>4</v>
      </c>
      <c r="J87" s="14">
        <v>0</v>
      </c>
      <c r="K87" s="14">
        <v>0</v>
      </c>
      <c r="L87" s="14">
        <v>0</v>
      </c>
      <c r="M87" s="13" t="s">
        <v>8</v>
      </c>
      <c r="N87" s="11">
        <v>0</v>
      </c>
      <c r="O87" s="11">
        <v>0</v>
      </c>
      <c r="P87" s="11" t="s">
        <v>1176</v>
      </c>
      <c r="Q87" s="11">
        <v>0</v>
      </c>
      <c r="R87" s="11">
        <v>0</v>
      </c>
      <c r="S87" s="11" t="s">
        <v>1176</v>
      </c>
    </row>
    <row r="88" spans="1:19" ht="409.6" thickBot="1">
      <c r="A88" s="12" t="s">
        <v>63</v>
      </c>
      <c r="B88" s="12"/>
      <c r="C88" s="12"/>
      <c r="D88" s="12"/>
      <c r="E88" s="12"/>
      <c r="F88" s="13" t="s">
        <v>691</v>
      </c>
      <c r="G88" s="14">
        <v>3</v>
      </c>
      <c r="H88" s="53" t="s">
        <v>64</v>
      </c>
      <c r="I88" s="14" t="s">
        <v>689</v>
      </c>
      <c r="J88" s="14" t="s">
        <v>690</v>
      </c>
      <c r="K88" s="14" t="s">
        <v>999</v>
      </c>
      <c r="L88" s="14" t="s">
        <v>1000</v>
      </c>
      <c r="M88" s="13" t="s">
        <v>14</v>
      </c>
      <c r="N88" s="18" t="s">
        <v>1405</v>
      </c>
      <c r="O88" s="18" t="s">
        <v>1102</v>
      </c>
      <c r="P88" s="18" t="s">
        <v>1409</v>
      </c>
      <c r="Q88" s="18" t="s">
        <v>1406</v>
      </c>
      <c r="R88" s="18" t="s">
        <v>1407</v>
      </c>
      <c r="S88" s="39" t="s">
        <v>1404</v>
      </c>
    </row>
    <row r="89" spans="1:19" ht="79.5" thickBot="1">
      <c r="A89" s="12" t="s">
        <v>324</v>
      </c>
      <c r="B89" s="12"/>
      <c r="C89" s="12"/>
      <c r="D89" s="12"/>
      <c r="E89" s="12"/>
      <c r="F89" s="13"/>
      <c r="G89" s="14">
        <v>1</v>
      </c>
      <c r="H89" s="53" t="s">
        <v>325</v>
      </c>
      <c r="I89" s="14">
        <v>6</v>
      </c>
      <c r="J89" s="14">
        <v>6</v>
      </c>
      <c r="K89" s="14">
        <v>0</v>
      </c>
      <c r="L89" s="14">
        <v>0</v>
      </c>
      <c r="M89" s="13" t="s">
        <v>8</v>
      </c>
      <c r="N89" s="11" t="s">
        <v>1011</v>
      </c>
      <c r="O89" s="11" t="s">
        <v>1012</v>
      </c>
      <c r="P89" s="18" t="s">
        <v>1409</v>
      </c>
      <c r="Q89" s="11" t="s">
        <v>1011</v>
      </c>
      <c r="R89" s="18" t="s">
        <v>1408</v>
      </c>
      <c r="S89" s="18" t="s">
        <v>1010</v>
      </c>
    </row>
    <row r="90" spans="1:19" ht="409.6" thickBot="1">
      <c r="A90" s="12" t="s">
        <v>326</v>
      </c>
      <c r="B90" s="12"/>
      <c r="C90" s="12"/>
      <c r="D90" s="12"/>
      <c r="E90" s="12"/>
      <c r="F90" s="13" t="s">
        <v>332</v>
      </c>
      <c r="G90" s="14">
        <v>11</v>
      </c>
      <c r="H90" s="53" t="s">
        <v>331</v>
      </c>
      <c r="I90" s="14" t="s">
        <v>327</v>
      </c>
      <c r="J90" s="14" t="s">
        <v>328</v>
      </c>
      <c r="K90" s="14" t="s">
        <v>329</v>
      </c>
      <c r="L90" s="14" t="s">
        <v>330</v>
      </c>
      <c r="M90" s="13" t="s">
        <v>8</v>
      </c>
      <c r="N90" s="18" t="s">
        <v>1213</v>
      </c>
      <c r="O90" s="18" t="s">
        <v>1214</v>
      </c>
      <c r="P90" s="18" t="s">
        <v>1215</v>
      </c>
      <c r="Q90" s="18" t="s">
        <v>1217</v>
      </c>
      <c r="R90" s="18" t="s">
        <v>1218</v>
      </c>
      <c r="S90" s="18" t="s">
        <v>1216</v>
      </c>
    </row>
    <row r="91" spans="1:19" ht="409.6" thickBot="1">
      <c r="A91" s="12" t="s">
        <v>176</v>
      </c>
      <c r="B91" s="12"/>
      <c r="C91" s="12"/>
      <c r="D91" s="12"/>
      <c r="E91" s="12"/>
      <c r="F91" s="13" t="s">
        <v>178</v>
      </c>
      <c r="G91" s="14">
        <v>1</v>
      </c>
      <c r="H91" s="53" t="s">
        <v>177</v>
      </c>
      <c r="I91" s="14">
        <v>35</v>
      </c>
      <c r="J91" s="14">
        <v>31</v>
      </c>
      <c r="K91" s="14">
        <v>4</v>
      </c>
      <c r="L91" s="14">
        <v>0</v>
      </c>
      <c r="M91" s="13" t="s">
        <v>8</v>
      </c>
      <c r="N91" s="18" t="s">
        <v>1410</v>
      </c>
      <c r="O91" s="18" t="s">
        <v>1411</v>
      </c>
      <c r="P91" s="18" t="s">
        <v>1412</v>
      </c>
      <c r="Q91" s="11" t="s">
        <v>1013</v>
      </c>
      <c r="R91" s="18" t="s">
        <v>1413</v>
      </c>
      <c r="S91" s="18" t="s">
        <v>1414</v>
      </c>
    </row>
    <row r="92" spans="1:19" ht="409.6" thickBot="1">
      <c r="A92" s="12" t="s">
        <v>692</v>
      </c>
      <c r="B92" s="12"/>
      <c r="C92" s="12"/>
      <c r="D92" s="12"/>
      <c r="E92" s="12"/>
      <c r="F92" s="13"/>
      <c r="G92" s="14">
        <v>4</v>
      </c>
      <c r="H92" s="53" t="s">
        <v>696</v>
      </c>
      <c r="I92" s="14" t="s">
        <v>693</v>
      </c>
      <c r="J92" s="14" t="s">
        <v>694</v>
      </c>
      <c r="K92" s="14" t="s">
        <v>695</v>
      </c>
      <c r="L92" s="14" t="s">
        <v>49</v>
      </c>
      <c r="M92" s="13" t="s">
        <v>8</v>
      </c>
      <c r="N92" s="18" t="s">
        <v>1418</v>
      </c>
      <c r="O92" s="18" t="s">
        <v>1415</v>
      </c>
      <c r="P92" s="18" t="s">
        <v>1416</v>
      </c>
      <c r="Q92" s="18" t="s">
        <v>1014</v>
      </c>
      <c r="R92" s="18" t="s">
        <v>1419</v>
      </c>
      <c r="S92" s="18" t="s">
        <v>1409</v>
      </c>
    </row>
    <row r="93" spans="1:19" ht="105.75" thickBot="1">
      <c r="A93" s="12" t="s">
        <v>697</v>
      </c>
      <c r="B93" s="12"/>
      <c r="C93" s="12"/>
      <c r="D93" s="12"/>
      <c r="E93" s="12"/>
      <c r="F93" s="13" t="s">
        <v>699</v>
      </c>
      <c r="G93" s="14">
        <v>1</v>
      </c>
      <c r="H93" s="53" t="s">
        <v>698</v>
      </c>
      <c r="I93" s="14">
        <v>23</v>
      </c>
      <c r="J93" s="14">
        <v>21</v>
      </c>
      <c r="K93" s="14">
        <v>2</v>
      </c>
      <c r="L93" s="14">
        <v>0</v>
      </c>
      <c r="M93" s="13" t="s">
        <v>8</v>
      </c>
      <c r="N93" s="18" t="s">
        <v>1316</v>
      </c>
      <c r="O93" s="18" t="s">
        <v>1421</v>
      </c>
      <c r="P93" s="18" t="s">
        <v>1420</v>
      </c>
      <c r="Q93" s="11">
        <v>0</v>
      </c>
      <c r="R93" s="11">
        <v>0</v>
      </c>
      <c r="S93" s="11" t="s">
        <v>1176</v>
      </c>
    </row>
    <row r="94" spans="1:19" ht="53.25" thickBot="1">
      <c r="A94" s="12" t="s">
        <v>700</v>
      </c>
      <c r="B94" s="12"/>
      <c r="C94" s="12"/>
      <c r="D94" s="12"/>
      <c r="E94" s="12"/>
      <c r="F94" s="13" t="s">
        <v>702</v>
      </c>
      <c r="G94" s="14">
        <v>1</v>
      </c>
      <c r="H94" s="53" t="s">
        <v>701</v>
      </c>
      <c r="I94" s="14">
        <v>4</v>
      </c>
      <c r="J94" s="14">
        <v>4</v>
      </c>
      <c r="K94" s="14">
        <v>0</v>
      </c>
      <c r="L94" s="14">
        <v>0</v>
      </c>
      <c r="M94" s="13" t="s">
        <v>8</v>
      </c>
      <c r="N94" s="11">
        <v>0</v>
      </c>
      <c r="O94" s="11">
        <v>0</v>
      </c>
      <c r="P94" s="18" t="s">
        <v>1176</v>
      </c>
      <c r="Q94" s="11">
        <v>0</v>
      </c>
      <c r="R94" s="11">
        <v>0</v>
      </c>
      <c r="S94" s="18" t="s">
        <v>1422</v>
      </c>
    </row>
    <row r="95" spans="1:19" ht="53.25" thickBot="1">
      <c r="A95" s="12" t="s">
        <v>703</v>
      </c>
      <c r="B95" s="12"/>
      <c r="C95" s="12"/>
      <c r="D95" s="12"/>
      <c r="E95" s="12"/>
      <c r="F95" s="13" t="s">
        <v>705</v>
      </c>
      <c r="G95" s="14">
        <v>1</v>
      </c>
      <c r="H95" s="53" t="s">
        <v>704</v>
      </c>
      <c r="I95" s="14">
        <v>1</v>
      </c>
      <c r="J95" s="14">
        <v>1</v>
      </c>
      <c r="K95" s="14">
        <v>0</v>
      </c>
      <c r="L95" s="14">
        <v>0</v>
      </c>
      <c r="M95" s="13" t="s">
        <v>8</v>
      </c>
      <c r="N95" s="11">
        <v>0</v>
      </c>
      <c r="O95" s="11">
        <v>0</v>
      </c>
      <c r="P95" s="11" t="s">
        <v>1176</v>
      </c>
      <c r="Q95" s="11">
        <v>0</v>
      </c>
      <c r="R95" s="11">
        <v>0</v>
      </c>
      <c r="S95" s="11" t="s">
        <v>1176</v>
      </c>
    </row>
    <row r="96" spans="1:19" ht="79.5" thickBot="1">
      <c r="A96" s="12" t="s">
        <v>706</v>
      </c>
      <c r="B96" s="12"/>
      <c r="C96" s="12"/>
      <c r="D96" s="12"/>
      <c r="E96" s="12"/>
      <c r="F96" s="13" t="s">
        <v>669</v>
      </c>
      <c r="G96" s="14">
        <v>2</v>
      </c>
      <c r="H96" s="53" t="s">
        <v>668</v>
      </c>
      <c r="I96" s="14" t="s">
        <v>667</v>
      </c>
      <c r="J96" s="14" t="s">
        <v>667</v>
      </c>
      <c r="K96" s="14" t="s">
        <v>15</v>
      </c>
      <c r="L96" s="14" t="s">
        <v>15</v>
      </c>
      <c r="M96" s="13" t="s">
        <v>8</v>
      </c>
      <c r="N96" s="18" t="s">
        <v>1016</v>
      </c>
      <c r="O96" s="18" t="s">
        <v>1098</v>
      </c>
      <c r="P96" s="18" t="s">
        <v>1201</v>
      </c>
      <c r="Q96" s="11">
        <v>0</v>
      </c>
      <c r="R96" s="11">
        <v>0</v>
      </c>
      <c r="S96" s="11" t="s">
        <v>1176</v>
      </c>
    </row>
    <row r="97" spans="1:19" ht="53.25" thickBot="1">
      <c r="A97" s="12" t="s">
        <v>334</v>
      </c>
      <c r="B97" s="12"/>
      <c r="C97" s="12"/>
      <c r="D97" s="12"/>
      <c r="E97" s="12"/>
      <c r="F97" s="13" t="s">
        <v>336</v>
      </c>
      <c r="G97" s="14">
        <v>1</v>
      </c>
      <c r="H97" s="53" t="s">
        <v>335</v>
      </c>
      <c r="I97" s="14">
        <v>15</v>
      </c>
      <c r="J97" s="14">
        <v>15</v>
      </c>
      <c r="K97" s="14">
        <v>0</v>
      </c>
      <c r="L97" s="14">
        <v>0</v>
      </c>
      <c r="M97" s="13" t="s">
        <v>8</v>
      </c>
      <c r="N97" s="18" t="s">
        <v>1021</v>
      </c>
      <c r="O97" s="18" t="s">
        <v>1103</v>
      </c>
      <c r="P97" s="11" t="s">
        <v>1201</v>
      </c>
      <c r="Q97" s="11">
        <v>0</v>
      </c>
      <c r="R97" s="11">
        <v>0</v>
      </c>
      <c r="S97" s="11" t="s">
        <v>1176</v>
      </c>
    </row>
    <row r="98" spans="1:19" ht="53.25" thickBot="1">
      <c r="A98" s="12" t="s">
        <v>1658</v>
      </c>
      <c r="B98" s="12"/>
      <c r="C98" s="12"/>
      <c r="D98" s="12"/>
      <c r="E98" s="12"/>
      <c r="F98" s="13" t="s">
        <v>341</v>
      </c>
      <c r="G98" s="14" t="s">
        <v>337</v>
      </c>
      <c r="H98" s="53" t="s">
        <v>340</v>
      </c>
      <c r="I98" s="14" t="s">
        <v>338</v>
      </c>
      <c r="J98" s="14" t="s">
        <v>338</v>
      </c>
      <c r="K98" s="14" t="s">
        <v>339</v>
      </c>
      <c r="L98" s="14" t="s">
        <v>339</v>
      </c>
      <c r="M98" s="13" t="s">
        <v>342</v>
      </c>
      <c r="N98" s="11">
        <v>0</v>
      </c>
      <c r="O98" s="11">
        <v>0</v>
      </c>
      <c r="P98" s="11" t="s">
        <v>1176</v>
      </c>
      <c r="Q98" s="11">
        <v>0</v>
      </c>
      <c r="R98" s="11">
        <v>0</v>
      </c>
      <c r="S98" s="11" t="s">
        <v>1176</v>
      </c>
    </row>
    <row r="99" spans="1:19" ht="289.5" thickBot="1">
      <c r="A99" s="12" t="s">
        <v>65</v>
      </c>
      <c r="B99" s="12"/>
      <c r="C99" s="12"/>
      <c r="D99" s="12"/>
      <c r="E99" s="12"/>
      <c r="F99" s="13" t="s">
        <v>180</v>
      </c>
      <c r="G99" s="14">
        <v>3</v>
      </c>
      <c r="H99" s="53" t="s">
        <v>66</v>
      </c>
      <c r="I99" s="14" t="s">
        <v>707</v>
      </c>
      <c r="J99" s="14" t="s">
        <v>179</v>
      </c>
      <c r="K99" s="14" t="s">
        <v>37</v>
      </c>
      <c r="L99" s="14" t="s">
        <v>88</v>
      </c>
      <c r="M99" s="13" t="s">
        <v>14</v>
      </c>
      <c r="N99" s="18" t="s">
        <v>1017</v>
      </c>
      <c r="O99" s="18" t="s">
        <v>1104</v>
      </c>
      <c r="P99" s="18" t="s">
        <v>1212</v>
      </c>
      <c r="Q99" s="18" t="s">
        <v>1018</v>
      </c>
      <c r="R99" s="18" t="s">
        <v>1018</v>
      </c>
      <c r="S99" s="18" t="s">
        <v>1597</v>
      </c>
    </row>
    <row r="100" spans="1:19" ht="409.6" thickBot="1">
      <c r="A100" s="12" t="s">
        <v>343</v>
      </c>
      <c r="B100" s="12"/>
      <c r="C100" s="12"/>
      <c r="D100" s="12"/>
      <c r="E100" s="12"/>
      <c r="F100" s="13" t="s">
        <v>544</v>
      </c>
      <c r="G100" s="14">
        <v>2</v>
      </c>
      <c r="H100" s="53" t="s">
        <v>344</v>
      </c>
      <c r="I100" s="14" t="s">
        <v>542</v>
      </c>
      <c r="J100" s="14" t="s">
        <v>543</v>
      </c>
      <c r="K100" s="14" t="s">
        <v>41</v>
      </c>
      <c r="L100" s="14" t="s">
        <v>162</v>
      </c>
      <c r="M100" s="13" t="s">
        <v>14</v>
      </c>
      <c r="N100" s="18" t="s">
        <v>1423</v>
      </c>
      <c r="O100" s="18" t="s">
        <v>1424</v>
      </c>
      <c r="P100" s="18" t="s">
        <v>1425</v>
      </c>
      <c r="Q100" s="18" t="s">
        <v>1019</v>
      </c>
      <c r="R100" s="18" t="s">
        <v>1426</v>
      </c>
      <c r="S100" s="18" t="s">
        <v>1427</v>
      </c>
    </row>
    <row r="101" spans="1:19" ht="409.6" thickBot="1">
      <c r="A101" s="12" t="s">
        <v>181</v>
      </c>
      <c r="B101" s="12"/>
      <c r="C101" s="12"/>
      <c r="D101" s="12"/>
      <c r="E101" s="12"/>
      <c r="F101" s="13" t="s">
        <v>183</v>
      </c>
      <c r="G101" s="14">
        <v>1</v>
      </c>
      <c r="H101" s="53" t="s">
        <v>182</v>
      </c>
      <c r="I101" s="14">
        <v>40</v>
      </c>
      <c r="J101" s="14">
        <v>37</v>
      </c>
      <c r="K101" s="14">
        <v>3</v>
      </c>
      <c r="L101" s="14">
        <v>0</v>
      </c>
      <c r="M101" s="13" t="s">
        <v>14</v>
      </c>
      <c r="N101" s="18" t="s">
        <v>1428</v>
      </c>
      <c r="O101" s="18" t="s">
        <v>1429</v>
      </c>
      <c r="P101" s="18" t="s">
        <v>1430</v>
      </c>
      <c r="Q101" s="11" t="s">
        <v>1020</v>
      </c>
      <c r="R101" s="18" t="s">
        <v>1431</v>
      </c>
      <c r="S101" s="11" t="s">
        <v>1417</v>
      </c>
    </row>
    <row r="102" spans="1:19" ht="53.25" thickBot="1">
      <c r="A102" s="12" t="s">
        <v>345</v>
      </c>
      <c r="B102" s="12"/>
      <c r="C102" s="12"/>
      <c r="D102" s="12"/>
      <c r="E102" s="12"/>
      <c r="F102" s="13" t="s">
        <v>347</v>
      </c>
      <c r="G102" s="14">
        <v>1</v>
      </c>
      <c r="H102" s="53" t="s">
        <v>346</v>
      </c>
      <c r="I102" s="14">
        <v>4</v>
      </c>
      <c r="J102" s="14">
        <v>4</v>
      </c>
      <c r="K102" s="14">
        <v>0</v>
      </c>
      <c r="L102" s="14">
        <v>0</v>
      </c>
      <c r="M102" s="13" t="s">
        <v>14</v>
      </c>
      <c r="N102" s="18" t="s">
        <v>1045</v>
      </c>
      <c r="O102" s="18" t="s">
        <v>1105</v>
      </c>
      <c r="P102" s="18" t="s">
        <v>1201</v>
      </c>
      <c r="Q102" s="11">
        <v>0</v>
      </c>
      <c r="R102" s="11">
        <v>0</v>
      </c>
      <c r="S102" s="11" t="s">
        <v>1176</v>
      </c>
    </row>
    <row r="103" spans="1:19" ht="409.6" thickBot="1">
      <c r="A103" s="12" t="s">
        <v>67</v>
      </c>
      <c r="B103" s="12"/>
      <c r="C103" s="12"/>
      <c r="D103" s="12"/>
      <c r="E103" s="12"/>
      <c r="F103" s="13" t="s">
        <v>69</v>
      </c>
      <c r="G103" s="14">
        <v>1</v>
      </c>
      <c r="H103" s="53" t="s">
        <v>68</v>
      </c>
      <c r="I103" s="14">
        <v>18</v>
      </c>
      <c r="J103" s="14">
        <v>16</v>
      </c>
      <c r="K103" s="14">
        <v>2</v>
      </c>
      <c r="L103" s="14">
        <v>0</v>
      </c>
      <c r="M103" s="13" t="s">
        <v>14</v>
      </c>
      <c r="N103" s="18" t="s">
        <v>1432</v>
      </c>
      <c r="O103" s="18" t="s">
        <v>1433</v>
      </c>
      <c r="P103" s="18" t="s">
        <v>1434</v>
      </c>
      <c r="Q103" s="11">
        <v>0</v>
      </c>
      <c r="R103" s="11">
        <v>0</v>
      </c>
      <c r="S103" s="11" t="s">
        <v>1176</v>
      </c>
    </row>
    <row r="104" spans="1:19" ht="53.25" thickBot="1">
      <c r="A104" s="12" t="s">
        <v>708</v>
      </c>
      <c r="B104" s="12"/>
      <c r="C104" s="12"/>
      <c r="D104" s="12"/>
      <c r="E104" s="12"/>
      <c r="F104" s="13"/>
      <c r="G104" s="14">
        <v>1</v>
      </c>
      <c r="H104" s="53" t="s">
        <v>709</v>
      </c>
      <c r="I104" s="14">
        <v>4</v>
      </c>
      <c r="J104" s="14">
        <v>3</v>
      </c>
      <c r="K104" s="14">
        <v>1</v>
      </c>
      <c r="L104" s="14">
        <v>0</v>
      </c>
      <c r="M104" s="13" t="s">
        <v>8</v>
      </c>
      <c r="N104" s="18" t="s">
        <v>1021</v>
      </c>
      <c r="O104" s="18" t="s">
        <v>1106</v>
      </c>
      <c r="P104" s="18" t="s">
        <v>1201</v>
      </c>
      <c r="Q104" s="11" t="s">
        <v>1021</v>
      </c>
      <c r="R104" s="18" t="s">
        <v>1219</v>
      </c>
      <c r="S104" s="18" t="s">
        <v>1201</v>
      </c>
    </row>
    <row r="105" spans="1:19" ht="27" thickBot="1">
      <c r="A105" s="12" t="s">
        <v>710</v>
      </c>
      <c r="B105" s="12"/>
      <c r="C105" s="12"/>
      <c r="D105" s="12"/>
      <c r="E105" s="12"/>
      <c r="F105" s="13"/>
      <c r="G105" s="14">
        <v>1</v>
      </c>
      <c r="H105" s="53" t="s">
        <v>711</v>
      </c>
      <c r="I105" s="14">
        <v>3</v>
      </c>
      <c r="J105" s="14">
        <v>3</v>
      </c>
      <c r="K105" s="14">
        <v>0</v>
      </c>
      <c r="L105" s="14">
        <v>0</v>
      </c>
      <c r="M105" s="13" t="s">
        <v>8</v>
      </c>
      <c r="N105" s="11">
        <v>0</v>
      </c>
      <c r="O105" s="11">
        <v>0</v>
      </c>
      <c r="P105" s="11" t="s">
        <v>1176</v>
      </c>
      <c r="Q105" s="11">
        <v>0</v>
      </c>
      <c r="R105" s="11">
        <v>0</v>
      </c>
      <c r="S105" s="11" t="s">
        <v>1176</v>
      </c>
    </row>
    <row r="106" spans="1:19" ht="409.6" thickBot="1">
      <c r="A106" s="12" t="s">
        <v>184</v>
      </c>
      <c r="B106" s="12"/>
      <c r="C106" s="12"/>
      <c r="D106" s="12"/>
      <c r="E106" s="12"/>
      <c r="F106" s="13" t="s">
        <v>718</v>
      </c>
      <c r="G106" s="14" t="s">
        <v>712</v>
      </c>
      <c r="H106" s="53" t="s">
        <v>717</v>
      </c>
      <c r="I106" s="14" t="s">
        <v>713</v>
      </c>
      <c r="J106" s="14" t="s">
        <v>714</v>
      </c>
      <c r="K106" s="14" t="s">
        <v>715</v>
      </c>
      <c r="L106" s="14" t="s">
        <v>716</v>
      </c>
      <c r="M106" s="13" t="s">
        <v>8</v>
      </c>
      <c r="N106" s="18" t="s">
        <v>1220</v>
      </c>
      <c r="O106" s="18" t="s">
        <v>1221</v>
      </c>
      <c r="P106" s="18" t="s">
        <v>1222</v>
      </c>
      <c r="Q106" s="18" t="s">
        <v>1223</v>
      </c>
      <c r="R106" s="18" t="s">
        <v>1224</v>
      </c>
      <c r="S106" s="18" t="s">
        <v>1201</v>
      </c>
    </row>
    <row r="107" spans="1:19" ht="158.25" thickBot="1">
      <c r="A107" s="12" t="s">
        <v>719</v>
      </c>
      <c r="B107" s="12"/>
      <c r="C107" s="12"/>
      <c r="D107" s="12"/>
      <c r="E107" s="12"/>
      <c r="F107" s="13" t="s">
        <v>721</v>
      </c>
      <c r="G107" s="14">
        <v>1</v>
      </c>
      <c r="H107" s="53" t="s">
        <v>720</v>
      </c>
      <c r="I107" s="14">
        <v>30</v>
      </c>
      <c r="J107" s="14">
        <v>29</v>
      </c>
      <c r="K107" s="14">
        <v>1</v>
      </c>
      <c r="L107" s="14">
        <v>0</v>
      </c>
      <c r="M107" s="13" t="s">
        <v>8</v>
      </c>
      <c r="N107" s="18" t="s">
        <v>1227</v>
      </c>
      <c r="O107" s="18" t="s">
        <v>1226</v>
      </c>
      <c r="P107" s="18" t="s">
        <v>1201</v>
      </c>
      <c r="Q107" s="11" t="s">
        <v>1022</v>
      </c>
      <c r="R107" s="18" t="s">
        <v>1225</v>
      </c>
      <c r="S107" s="18" t="s">
        <v>1201</v>
      </c>
    </row>
    <row r="108" spans="1:19" ht="210.75" thickBot="1">
      <c r="A108" s="12" t="s">
        <v>70</v>
      </c>
      <c r="B108" s="12"/>
      <c r="C108" s="12"/>
      <c r="D108" s="12"/>
      <c r="E108" s="12"/>
      <c r="F108" s="13" t="s">
        <v>72</v>
      </c>
      <c r="G108" s="14">
        <v>1</v>
      </c>
      <c r="H108" s="53" t="s">
        <v>71</v>
      </c>
      <c r="I108" s="14">
        <v>1</v>
      </c>
      <c r="J108" s="14">
        <v>1</v>
      </c>
      <c r="K108" s="14">
        <v>0</v>
      </c>
      <c r="L108" s="14">
        <v>0</v>
      </c>
      <c r="M108" s="13" t="s">
        <v>14</v>
      </c>
      <c r="N108" s="11">
        <v>0</v>
      </c>
      <c r="O108" s="11">
        <v>0</v>
      </c>
      <c r="P108" s="11" t="s">
        <v>1176</v>
      </c>
      <c r="Q108" s="11">
        <v>0</v>
      </c>
      <c r="R108" s="11">
        <v>0</v>
      </c>
      <c r="S108" s="11" t="s">
        <v>1176</v>
      </c>
    </row>
    <row r="109" spans="1:19" s="6" customFormat="1" ht="409.6" thickBot="1">
      <c r="A109" s="46" t="s">
        <v>185</v>
      </c>
      <c r="B109" s="46"/>
      <c r="C109" s="46"/>
      <c r="D109" s="46"/>
      <c r="E109" s="46"/>
      <c r="F109" s="47" t="s">
        <v>191</v>
      </c>
      <c r="G109" s="50" t="s">
        <v>1645</v>
      </c>
      <c r="H109" s="55" t="s">
        <v>190</v>
      </c>
      <c r="I109" s="48" t="s">
        <v>186</v>
      </c>
      <c r="J109" s="48" t="s">
        <v>187</v>
      </c>
      <c r="K109" s="48" t="s">
        <v>188</v>
      </c>
      <c r="L109" s="48" t="s">
        <v>189</v>
      </c>
      <c r="M109" s="47" t="s">
        <v>14</v>
      </c>
      <c r="N109" s="49" t="s">
        <v>1229</v>
      </c>
      <c r="O109" s="49" t="s">
        <v>1228</v>
      </c>
      <c r="P109" s="49" t="s">
        <v>1230</v>
      </c>
      <c r="Q109" s="49" t="s">
        <v>1023</v>
      </c>
      <c r="R109" s="49" t="s">
        <v>1024</v>
      </c>
      <c r="S109" s="49" t="s">
        <v>1231</v>
      </c>
    </row>
    <row r="110" spans="1:19" ht="53.25" thickBot="1">
      <c r="A110" s="12" t="s">
        <v>722</v>
      </c>
      <c r="B110" s="12"/>
      <c r="C110" s="12"/>
      <c r="D110" s="12"/>
      <c r="E110" s="12"/>
      <c r="F110" s="13"/>
      <c r="G110" s="14">
        <v>1</v>
      </c>
      <c r="H110" s="53" t="s">
        <v>723</v>
      </c>
      <c r="I110" s="14">
        <v>9</v>
      </c>
      <c r="J110" s="14">
        <v>9</v>
      </c>
      <c r="K110" s="14">
        <v>0</v>
      </c>
      <c r="L110" s="14">
        <v>0</v>
      </c>
      <c r="M110" s="13" t="s">
        <v>8</v>
      </c>
      <c r="N110" s="11" t="s">
        <v>1025</v>
      </c>
      <c r="O110" s="18" t="s">
        <v>1107</v>
      </c>
      <c r="P110" s="18" t="s">
        <v>1201</v>
      </c>
      <c r="Q110" s="11">
        <v>0</v>
      </c>
      <c r="R110" s="11">
        <v>0</v>
      </c>
      <c r="S110" s="11" t="s">
        <v>1176</v>
      </c>
    </row>
    <row r="111" spans="1:19" ht="53.25" thickBot="1">
      <c r="A111" s="12" t="s">
        <v>724</v>
      </c>
      <c r="B111" s="12"/>
      <c r="C111" s="12"/>
      <c r="D111" s="12"/>
      <c r="E111" s="12"/>
      <c r="F111" s="13" t="s">
        <v>726</v>
      </c>
      <c r="G111" s="14">
        <v>1</v>
      </c>
      <c r="H111" s="53" t="s">
        <v>725</v>
      </c>
      <c r="I111" s="14">
        <v>19</v>
      </c>
      <c r="J111" s="14">
        <v>19</v>
      </c>
      <c r="K111" s="14">
        <v>0</v>
      </c>
      <c r="L111" s="14">
        <v>0</v>
      </c>
      <c r="M111" s="13" t="s">
        <v>8</v>
      </c>
      <c r="N111" s="11" t="s">
        <v>1026</v>
      </c>
      <c r="O111" s="18" t="s">
        <v>1108</v>
      </c>
      <c r="P111" s="18" t="s">
        <v>1201</v>
      </c>
      <c r="Q111" s="11">
        <v>0</v>
      </c>
      <c r="R111" s="11">
        <v>0</v>
      </c>
      <c r="S111" s="11" t="s">
        <v>1176</v>
      </c>
    </row>
    <row r="112" spans="1:19" ht="237" thickBot="1">
      <c r="A112" s="12" t="s">
        <v>727</v>
      </c>
      <c r="B112" s="12"/>
      <c r="C112" s="12"/>
      <c r="D112" s="12"/>
      <c r="E112" s="12"/>
      <c r="F112" s="13"/>
      <c r="G112" s="14">
        <v>2</v>
      </c>
      <c r="H112" s="58" t="s">
        <v>728</v>
      </c>
      <c r="I112" s="14" t="s">
        <v>558</v>
      </c>
      <c r="J112" s="14" t="s">
        <v>559</v>
      </c>
      <c r="K112" s="14" t="s">
        <v>258</v>
      </c>
      <c r="L112" s="14" t="s">
        <v>15</v>
      </c>
      <c r="M112" s="13" t="s">
        <v>8</v>
      </c>
      <c r="N112" s="18" t="s">
        <v>1435</v>
      </c>
      <c r="O112" s="18" t="s">
        <v>1436</v>
      </c>
      <c r="P112" s="18" t="s">
        <v>1437</v>
      </c>
      <c r="Q112" s="18" t="s">
        <v>1027</v>
      </c>
      <c r="R112" s="18" t="s">
        <v>1162</v>
      </c>
      <c r="S112" s="18" t="s">
        <v>1212</v>
      </c>
    </row>
    <row r="113" spans="1:19" s="6" customFormat="1" ht="132" thickBot="1">
      <c r="A113" s="46" t="s">
        <v>729</v>
      </c>
      <c r="B113" s="46"/>
      <c r="C113" s="46"/>
      <c r="D113" s="46"/>
      <c r="E113" s="46"/>
      <c r="F113" s="47"/>
      <c r="G113" s="50" t="s">
        <v>1646</v>
      </c>
      <c r="H113" s="55" t="s">
        <v>1625</v>
      </c>
      <c r="I113" s="48"/>
      <c r="J113" s="48"/>
      <c r="K113" s="48"/>
      <c r="L113" s="48"/>
      <c r="M113" s="47" t="s">
        <v>14</v>
      </c>
      <c r="N113" s="45"/>
      <c r="O113" s="45"/>
      <c r="P113" s="45"/>
      <c r="Q113" s="45"/>
      <c r="R113" s="45"/>
      <c r="S113" s="45"/>
    </row>
    <row r="114" spans="1:19" s="6" customFormat="1" ht="53.25" thickBot="1">
      <c r="A114" s="46" t="s">
        <v>1647</v>
      </c>
      <c r="B114" s="46"/>
      <c r="C114" s="46"/>
      <c r="D114" s="46"/>
      <c r="E114" s="46"/>
      <c r="F114" s="47"/>
      <c r="G114" s="48" t="s">
        <v>1650</v>
      </c>
      <c r="H114" s="55" t="s">
        <v>1649</v>
      </c>
      <c r="I114" s="48"/>
      <c r="J114" s="48"/>
      <c r="K114" s="48"/>
      <c r="L114" s="48"/>
      <c r="M114" s="47" t="s">
        <v>1648</v>
      </c>
      <c r="N114" s="45"/>
      <c r="O114" s="45"/>
      <c r="P114" s="45"/>
      <c r="Q114" s="45"/>
      <c r="R114" s="45"/>
      <c r="S114" s="45"/>
    </row>
    <row r="115" spans="1:19" ht="409.6" thickBot="1">
      <c r="A115" s="12" t="s">
        <v>192</v>
      </c>
      <c r="B115" s="12"/>
      <c r="C115" s="12"/>
      <c r="D115" s="12"/>
      <c r="E115" s="12"/>
      <c r="F115" s="13" t="s">
        <v>194</v>
      </c>
      <c r="G115" s="14">
        <v>1</v>
      </c>
      <c r="H115" s="53" t="s">
        <v>193</v>
      </c>
      <c r="I115" s="14">
        <v>581</v>
      </c>
      <c r="J115" s="14">
        <v>538</v>
      </c>
      <c r="K115" s="14">
        <v>41</v>
      </c>
      <c r="L115" s="14">
        <v>2</v>
      </c>
      <c r="M115" s="13" t="s">
        <v>14</v>
      </c>
      <c r="N115" s="11" t="s">
        <v>1438</v>
      </c>
      <c r="O115" s="18" t="s">
        <v>1439</v>
      </c>
      <c r="P115" s="18" t="s">
        <v>1440</v>
      </c>
      <c r="Q115" s="18" t="s">
        <v>1443</v>
      </c>
      <c r="R115" s="18" t="s">
        <v>1442</v>
      </c>
      <c r="S115" s="18" t="s">
        <v>1441</v>
      </c>
    </row>
    <row r="116" spans="1:19" ht="105.75" thickBot="1">
      <c r="A116" s="12" t="s">
        <v>730</v>
      </c>
      <c r="B116" s="12"/>
      <c r="C116" s="12"/>
      <c r="D116" s="12"/>
      <c r="E116" s="12"/>
      <c r="F116" s="13"/>
      <c r="G116" s="14">
        <v>1</v>
      </c>
      <c r="H116" s="53" t="s">
        <v>731</v>
      </c>
      <c r="I116" s="14">
        <v>13</v>
      </c>
      <c r="J116" s="14">
        <v>12</v>
      </c>
      <c r="K116" s="14">
        <v>1</v>
      </c>
      <c r="L116" s="14">
        <v>0</v>
      </c>
      <c r="M116" s="13" t="s">
        <v>8</v>
      </c>
      <c r="N116" s="18" t="s">
        <v>1445</v>
      </c>
      <c r="O116" s="18" t="s">
        <v>1109</v>
      </c>
      <c r="P116" s="18" t="s">
        <v>1212</v>
      </c>
      <c r="Q116" s="11">
        <v>0</v>
      </c>
      <c r="R116" s="11">
        <v>0</v>
      </c>
      <c r="S116" s="11" t="s">
        <v>1176</v>
      </c>
    </row>
    <row r="117" spans="1:19" ht="105.75" thickBot="1">
      <c r="A117" s="12" t="s">
        <v>732</v>
      </c>
      <c r="B117" s="12"/>
      <c r="C117" s="12"/>
      <c r="D117" s="12"/>
      <c r="E117" s="12"/>
      <c r="F117" s="13"/>
      <c r="G117" s="14">
        <v>1</v>
      </c>
      <c r="H117" s="53" t="s">
        <v>733</v>
      </c>
      <c r="I117" s="14">
        <v>26</v>
      </c>
      <c r="J117" s="14">
        <v>26</v>
      </c>
      <c r="K117" s="14">
        <v>0</v>
      </c>
      <c r="L117" s="14">
        <v>0</v>
      </c>
      <c r="M117" s="13" t="s">
        <v>8</v>
      </c>
      <c r="N117" s="18" t="s">
        <v>1444</v>
      </c>
      <c r="O117" s="18" t="s">
        <v>1110</v>
      </c>
      <c r="P117" s="18" t="s">
        <v>1212</v>
      </c>
      <c r="Q117" s="11">
        <v>0</v>
      </c>
      <c r="R117" s="11">
        <v>0</v>
      </c>
      <c r="S117" s="11" t="s">
        <v>1176</v>
      </c>
    </row>
    <row r="118" spans="1:19" ht="409.6" thickBot="1">
      <c r="A118" s="12" t="s">
        <v>734</v>
      </c>
      <c r="B118" s="12"/>
      <c r="C118" s="12"/>
      <c r="D118" s="12"/>
      <c r="E118" s="12"/>
      <c r="F118" s="13"/>
      <c r="G118" s="14">
        <v>2</v>
      </c>
      <c r="H118" s="53" t="s">
        <v>737</v>
      </c>
      <c r="I118" s="14" t="s">
        <v>735</v>
      </c>
      <c r="J118" s="14" t="s">
        <v>736</v>
      </c>
      <c r="K118" s="14" t="s">
        <v>79</v>
      </c>
      <c r="L118" s="14" t="s">
        <v>15</v>
      </c>
      <c r="M118" s="13" t="s">
        <v>8</v>
      </c>
      <c r="N118" s="18" t="s">
        <v>1233</v>
      </c>
      <c r="O118" s="18" t="s">
        <v>1446</v>
      </c>
      <c r="P118" s="18" t="s">
        <v>1232</v>
      </c>
      <c r="Q118" s="18" t="s">
        <v>1234</v>
      </c>
      <c r="R118" s="18" t="s">
        <v>1236</v>
      </c>
      <c r="S118" s="18" t="s">
        <v>1235</v>
      </c>
    </row>
    <row r="119" spans="1:19" ht="409.6" thickBot="1">
      <c r="A119" s="12" t="s">
        <v>738</v>
      </c>
      <c r="B119" s="12"/>
      <c r="C119" s="12"/>
      <c r="D119" s="12"/>
      <c r="E119" s="12"/>
      <c r="F119" s="13" t="s">
        <v>744</v>
      </c>
      <c r="G119" s="14">
        <v>13</v>
      </c>
      <c r="H119" s="53" t="s">
        <v>743</v>
      </c>
      <c r="I119" s="14" t="s">
        <v>739</v>
      </c>
      <c r="J119" s="14" t="s">
        <v>740</v>
      </c>
      <c r="K119" s="14" t="s">
        <v>741</v>
      </c>
      <c r="L119" s="14" t="s">
        <v>742</v>
      </c>
      <c r="M119" s="13" t="s">
        <v>8</v>
      </c>
      <c r="N119" s="18" t="s">
        <v>1447</v>
      </c>
      <c r="O119" s="18" t="s">
        <v>1448</v>
      </c>
      <c r="P119" s="18" t="s">
        <v>1449</v>
      </c>
      <c r="Q119" s="18" t="s">
        <v>1029</v>
      </c>
      <c r="R119" s="18" t="s">
        <v>1030</v>
      </c>
      <c r="S119" s="11" t="s">
        <v>1176</v>
      </c>
    </row>
    <row r="120" spans="1:19" ht="237" thickBot="1">
      <c r="A120" s="12" t="s">
        <v>1761</v>
      </c>
      <c r="B120" s="12"/>
      <c r="C120" s="12"/>
      <c r="D120" s="12"/>
      <c r="E120" s="12"/>
      <c r="F120" s="13" t="s">
        <v>356</v>
      </c>
      <c r="G120" s="14" t="s">
        <v>350</v>
      </c>
      <c r="H120" s="53" t="s">
        <v>355</v>
      </c>
      <c r="I120" s="14" t="s">
        <v>351</v>
      </c>
      <c r="J120" s="14" t="s">
        <v>352</v>
      </c>
      <c r="K120" s="14" t="s">
        <v>353</v>
      </c>
      <c r="L120" s="14" t="s">
        <v>354</v>
      </c>
      <c r="M120" s="13" t="s">
        <v>1762</v>
      </c>
      <c r="N120" s="18" t="s">
        <v>1450</v>
      </c>
      <c r="O120" s="18" t="s">
        <v>1451</v>
      </c>
      <c r="P120" s="18" t="s">
        <v>1452</v>
      </c>
      <c r="Q120" s="11">
        <v>0</v>
      </c>
      <c r="R120" s="11">
        <v>0</v>
      </c>
      <c r="S120" s="11" t="s">
        <v>1176</v>
      </c>
    </row>
    <row r="121" spans="1:19" ht="409.6" thickBot="1">
      <c r="A121" s="12" t="s">
        <v>73</v>
      </c>
      <c r="B121" s="12"/>
      <c r="C121" s="12"/>
      <c r="D121" s="12"/>
      <c r="E121" s="12"/>
      <c r="F121" s="13" t="s">
        <v>195</v>
      </c>
      <c r="G121" s="14">
        <v>2</v>
      </c>
      <c r="H121" s="53" t="s">
        <v>74</v>
      </c>
      <c r="I121" s="14" t="s">
        <v>40</v>
      </c>
      <c r="J121" s="14" t="s">
        <v>40</v>
      </c>
      <c r="K121" s="14" t="s">
        <v>162</v>
      </c>
      <c r="L121" s="14" t="s">
        <v>162</v>
      </c>
      <c r="M121" s="13" t="s">
        <v>14</v>
      </c>
      <c r="N121" s="18" t="s">
        <v>1031</v>
      </c>
      <c r="O121" s="18" t="s">
        <v>1111</v>
      </c>
      <c r="P121" s="18" t="s">
        <v>1409</v>
      </c>
      <c r="Q121" s="11">
        <v>0</v>
      </c>
      <c r="R121" s="11">
        <v>0</v>
      </c>
      <c r="S121" s="11" t="s">
        <v>1176</v>
      </c>
    </row>
    <row r="122" spans="1:19" ht="79.5" thickBot="1">
      <c r="A122" s="12" t="s">
        <v>745</v>
      </c>
      <c r="B122" s="12"/>
      <c r="C122" s="12"/>
      <c r="D122" s="12"/>
      <c r="E122" s="12"/>
      <c r="F122" s="13" t="s">
        <v>746</v>
      </c>
      <c r="G122" s="14">
        <v>1</v>
      </c>
      <c r="H122" s="53" t="s">
        <v>19</v>
      </c>
      <c r="I122" s="14">
        <v>21</v>
      </c>
      <c r="J122" s="14">
        <v>21</v>
      </c>
      <c r="K122" s="14">
        <v>0</v>
      </c>
      <c r="L122" s="14">
        <v>0</v>
      </c>
      <c r="M122" s="13" t="s">
        <v>8</v>
      </c>
      <c r="N122" s="18" t="s">
        <v>1032</v>
      </c>
      <c r="O122" s="18" t="s">
        <v>1112</v>
      </c>
      <c r="P122" s="18" t="s">
        <v>1212</v>
      </c>
      <c r="Q122" s="11">
        <v>0</v>
      </c>
      <c r="R122" s="11">
        <v>0</v>
      </c>
      <c r="S122" s="11" t="s">
        <v>1176</v>
      </c>
    </row>
    <row r="123" spans="1:19" ht="79.5" thickBot="1">
      <c r="A123" s="12" t="s">
        <v>357</v>
      </c>
      <c r="B123" s="12"/>
      <c r="C123" s="12"/>
      <c r="D123" s="12"/>
      <c r="E123" s="12"/>
      <c r="F123" s="13"/>
      <c r="G123" s="14">
        <v>1</v>
      </c>
      <c r="H123" s="53" t="s">
        <v>358</v>
      </c>
      <c r="I123" s="14">
        <v>20</v>
      </c>
      <c r="J123" s="14">
        <v>20</v>
      </c>
      <c r="K123" s="14">
        <v>0</v>
      </c>
      <c r="L123" s="14">
        <v>0</v>
      </c>
      <c r="M123" s="13" t="s">
        <v>8</v>
      </c>
      <c r="N123" s="18" t="s">
        <v>1025</v>
      </c>
      <c r="O123" s="18" t="s">
        <v>1113</v>
      </c>
      <c r="P123" s="18" t="s">
        <v>1212</v>
      </c>
      <c r="Q123" s="11">
        <v>0</v>
      </c>
      <c r="R123" s="11">
        <v>0</v>
      </c>
      <c r="S123" s="11" t="s">
        <v>1176</v>
      </c>
    </row>
    <row r="124" spans="1:19" ht="237" thickBot="1">
      <c r="A124" s="12" t="s">
        <v>359</v>
      </c>
      <c r="B124" s="12"/>
      <c r="C124" s="12"/>
      <c r="D124" s="12"/>
      <c r="E124" s="12"/>
      <c r="F124" s="13" t="s">
        <v>362</v>
      </c>
      <c r="G124" s="14">
        <v>5</v>
      </c>
      <c r="H124" s="53" t="s">
        <v>361</v>
      </c>
      <c r="I124" s="14" t="s">
        <v>360</v>
      </c>
      <c r="J124" s="14" t="s">
        <v>360</v>
      </c>
      <c r="K124" s="14" t="s">
        <v>296</v>
      </c>
      <c r="L124" s="14" t="s">
        <v>296</v>
      </c>
      <c r="M124" s="13" t="s">
        <v>14</v>
      </c>
      <c r="N124" s="18" t="s">
        <v>1033</v>
      </c>
      <c r="O124" s="18" t="s">
        <v>1114</v>
      </c>
      <c r="P124" s="18" t="s">
        <v>1010</v>
      </c>
      <c r="Q124" s="11">
        <v>0</v>
      </c>
      <c r="R124" s="11">
        <v>0</v>
      </c>
      <c r="S124" s="11" t="s">
        <v>1176</v>
      </c>
    </row>
    <row r="125" spans="1:19" ht="105.75" thickBot="1">
      <c r="A125" s="12" t="s">
        <v>747</v>
      </c>
      <c r="B125" s="12"/>
      <c r="C125" s="12"/>
      <c r="D125" s="12"/>
      <c r="E125" s="12"/>
      <c r="F125" s="13" t="s">
        <v>749</v>
      </c>
      <c r="G125" s="14">
        <v>1</v>
      </c>
      <c r="H125" s="53" t="s">
        <v>748</v>
      </c>
      <c r="I125" s="14">
        <v>10</v>
      </c>
      <c r="J125" s="14">
        <v>9</v>
      </c>
      <c r="K125" s="14">
        <v>1</v>
      </c>
      <c r="L125" s="14">
        <v>0</v>
      </c>
      <c r="M125" s="13" t="s">
        <v>8</v>
      </c>
      <c r="N125" s="18" t="s">
        <v>1039</v>
      </c>
      <c r="O125" s="11" t="s">
        <v>1237</v>
      </c>
      <c r="P125" s="18" t="s">
        <v>1238</v>
      </c>
      <c r="Q125" s="11">
        <v>0</v>
      </c>
      <c r="R125" s="11">
        <v>0</v>
      </c>
      <c r="S125" s="11" t="s">
        <v>1176</v>
      </c>
    </row>
    <row r="126" spans="1:19" ht="79.5" thickBot="1">
      <c r="A126" s="12" t="s">
        <v>750</v>
      </c>
      <c r="B126" s="12"/>
      <c r="C126" s="12"/>
      <c r="D126" s="12"/>
      <c r="E126" s="12"/>
      <c r="F126" s="13" t="s">
        <v>752</v>
      </c>
      <c r="G126" s="14">
        <v>1</v>
      </c>
      <c r="H126" s="53" t="s">
        <v>751</v>
      </c>
      <c r="I126" s="14">
        <v>7</v>
      </c>
      <c r="J126" s="14">
        <v>7</v>
      </c>
      <c r="K126" s="14">
        <v>0</v>
      </c>
      <c r="L126" s="14">
        <v>0</v>
      </c>
      <c r="M126" s="13" t="s">
        <v>8</v>
      </c>
      <c r="N126" s="18" t="s">
        <v>1025</v>
      </c>
      <c r="O126" s="18" t="s">
        <v>1115</v>
      </c>
      <c r="P126" s="18" t="s">
        <v>1212</v>
      </c>
      <c r="Q126" s="11">
        <v>0</v>
      </c>
      <c r="R126" s="11">
        <v>0</v>
      </c>
      <c r="S126" s="11" t="s">
        <v>1176</v>
      </c>
    </row>
    <row r="127" spans="1:19" ht="132" thickBot="1">
      <c r="A127" s="12" t="s">
        <v>363</v>
      </c>
      <c r="B127" s="12"/>
      <c r="C127" s="12"/>
      <c r="D127" s="12"/>
      <c r="E127" s="12"/>
      <c r="F127" s="13" t="s">
        <v>365</v>
      </c>
      <c r="G127" s="14">
        <v>1</v>
      </c>
      <c r="H127" s="53" t="s">
        <v>364</v>
      </c>
      <c r="I127" s="14">
        <v>31</v>
      </c>
      <c r="J127" s="14">
        <v>31</v>
      </c>
      <c r="K127" s="14">
        <v>0</v>
      </c>
      <c r="L127" s="14">
        <v>0</v>
      </c>
      <c r="M127" s="13" t="s">
        <v>14</v>
      </c>
      <c r="N127" s="18" t="s">
        <v>1032</v>
      </c>
      <c r="O127" s="18" t="s">
        <v>1453</v>
      </c>
      <c r="P127" s="18" t="s">
        <v>1409</v>
      </c>
      <c r="Q127" s="11">
        <v>0</v>
      </c>
      <c r="R127" s="11">
        <v>0</v>
      </c>
      <c r="S127" s="11" t="s">
        <v>1176</v>
      </c>
    </row>
    <row r="128" spans="1:19" ht="79.5" thickBot="1">
      <c r="A128" s="12" t="s">
        <v>366</v>
      </c>
      <c r="B128" s="12"/>
      <c r="C128" s="12"/>
      <c r="D128" s="12"/>
      <c r="E128" s="12"/>
      <c r="F128" s="13" t="s">
        <v>20</v>
      </c>
      <c r="G128" s="14">
        <v>1</v>
      </c>
      <c r="H128" s="53" t="s">
        <v>19</v>
      </c>
      <c r="I128" s="14">
        <v>21</v>
      </c>
      <c r="J128" s="14">
        <v>21</v>
      </c>
      <c r="K128" s="14">
        <v>0</v>
      </c>
      <c r="L128" s="14">
        <v>0</v>
      </c>
      <c r="M128" s="13" t="s">
        <v>8</v>
      </c>
      <c r="N128" s="18" t="s">
        <v>1032</v>
      </c>
      <c r="O128" s="18" t="s">
        <v>1112</v>
      </c>
      <c r="P128" s="18" t="s">
        <v>1212</v>
      </c>
      <c r="Q128" s="11">
        <v>0</v>
      </c>
      <c r="R128" s="11">
        <v>0</v>
      </c>
      <c r="S128" s="11" t="s">
        <v>1176</v>
      </c>
    </row>
    <row r="129" spans="1:19" ht="79.5" thickBot="1">
      <c r="A129" s="12" t="s">
        <v>753</v>
      </c>
      <c r="B129" s="12"/>
      <c r="C129" s="12"/>
      <c r="D129" s="12"/>
      <c r="E129" s="12"/>
      <c r="F129" s="13" t="s">
        <v>755</v>
      </c>
      <c r="G129" s="14">
        <v>1</v>
      </c>
      <c r="H129" s="53" t="s">
        <v>754</v>
      </c>
      <c r="I129" s="14">
        <v>17</v>
      </c>
      <c r="J129" s="14">
        <v>17</v>
      </c>
      <c r="K129" s="14">
        <v>0</v>
      </c>
      <c r="L129" s="14">
        <v>0</v>
      </c>
      <c r="M129" s="13" t="s">
        <v>8</v>
      </c>
      <c r="N129" s="18" t="s">
        <v>1025</v>
      </c>
      <c r="O129" s="18" t="s">
        <v>1116</v>
      </c>
      <c r="P129" s="18" t="s">
        <v>1212</v>
      </c>
      <c r="Q129" s="11">
        <v>0</v>
      </c>
      <c r="R129" s="11">
        <v>0</v>
      </c>
      <c r="S129" s="11" t="s">
        <v>1176</v>
      </c>
    </row>
    <row r="130" spans="1:19" s="6" customFormat="1" ht="53.25" thickBot="1">
      <c r="A130" s="46" t="s">
        <v>1651</v>
      </c>
      <c r="B130" s="46"/>
      <c r="C130" s="46"/>
      <c r="D130" s="46"/>
      <c r="E130" s="46"/>
      <c r="F130" s="47" t="s">
        <v>1654</v>
      </c>
      <c r="G130" s="48" t="s">
        <v>1653</v>
      </c>
      <c r="H130" s="55" t="s">
        <v>1652</v>
      </c>
      <c r="I130" s="48"/>
      <c r="J130" s="48"/>
      <c r="K130" s="48"/>
      <c r="L130" s="48"/>
      <c r="M130" s="47" t="s">
        <v>1655</v>
      </c>
      <c r="N130" s="45"/>
      <c r="O130" s="45"/>
      <c r="P130" s="45"/>
      <c r="Q130" s="45"/>
      <c r="R130" s="45"/>
      <c r="S130" s="45"/>
    </row>
    <row r="131" spans="1:19" ht="79.5" thickBot="1">
      <c r="A131" s="12" t="s">
        <v>756</v>
      </c>
      <c r="B131" s="12"/>
      <c r="C131" s="12"/>
      <c r="D131" s="12"/>
      <c r="E131" s="12"/>
      <c r="F131" s="13"/>
      <c r="G131" s="14">
        <v>1</v>
      </c>
      <c r="H131" s="53" t="s">
        <v>757</v>
      </c>
      <c r="I131" s="14">
        <v>15</v>
      </c>
      <c r="J131" s="14">
        <v>15</v>
      </c>
      <c r="K131" s="14">
        <v>0</v>
      </c>
      <c r="L131" s="14">
        <v>0</v>
      </c>
      <c r="M131" s="13" t="s">
        <v>8</v>
      </c>
      <c r="N131" s="11" t="s">
        <v>1035</v>
      </c>
      <c r="O131" s="18" t="s">
        <v>1117</v>
      </c>
      <c r="P131" s="18" t="s">
        <v>1212</v>
      </c>
      <c r="Q131" s="11">
        <v>0</v>
      </c>
      <c r="R131" s="11">
        <v>0</v>
      </c>
      <c r="S131" s="11" t="s">
        <v>1176</v>
      </c>
    </row>
    <row r="132" spans="1:19" ht="105.75" thickBot="1">
      <c r="A132" s="12" t="s">
        <v>367</v>
      </c>
      <c r="B132" s="12"/>
      <c r="C132" s="12"/>
      <c r="D132" s="12"/>
      <c r="E132" s="12"/>
      <c r="F132" s="13" t="s">
        <v>369</v>
      </c>
      <c r="G132" s="14">
        <v>1</v>
      </c>
      <c r="H132" s="53" t="s">
        <v>368</v>
      </c>
      <c r="I132" s="14">
        <v>10</v>
      </c>
      <c r="J132" s="14">
        <v>8</v>
      </c>
      <c r="K132" s="14">
        <v>2</v>
      </c>
      <c r="L132" s="14">
        <v>0</v>
      </c>
      <c r="M132" s="13" t="s">
        <v>8</v>
      </c>
      <c r="N132" s="18" t="s">
        <v>1239</v>
      </c>
      <c r="O132" s="18" t="s">
        <v>1240</v>
      </c>
      <c r="P132" s="18" t="s">
        <v>1241</v>
      </c>
      <c r="Q132" s="11">
        <v>0</v>
      </c>
      <c r="R132" s="11">
        <v>0</v>
      </c>
      <c r="S132" s="11" t="s">
        <v>1176</v>
      </c>
    </row>
    <row r="133" spans="1:19" ht="79.5" thickBot="1">
      <c r="A133" s="12" t="s">
        <v>370</v>
      </c>
      <c r="B133" s="12"/>
      <c r="C133" s="12"/>
      <c r="D133" s="12"/>
      <c r="E133" s="12"/>
      <c r="F133" s="13"/>
      <c r="G133" s="14">
        <v>2</v>
      </c>
      <c r="H133" s="53" t="s">
        <v>371</v>
      </c>
      <c r="I133" s="14" t="s">
        <v>545</v>
      </c>
      <c r="J133" s="14" t="s">
        <v>545</v>
      </c>
      <c r="K133" s="14" t="s">
        <v>162</v>
      </c>
      <c r="L133" s="14" t="s">
        <v>162</v>
      </c>
      <c r="M133" s="13" t="s">
        <v>8</v>
      </c>
      <c r="N133" s="18" t="s">
        <v>1036</v>
      </c>
      <c r="O133" s="18" t="s">
        <v>1118</v>
      </c>
      <c r="P133" s="18" t="s">
        <v>1409</v>
      </c>
      <c r="Q133" s="11">
        <v>0</v>
      </c>
      <c r="R133" s="11">
        <v>0</v>
      </c>
      <c r="S133" s="11" t="s">
        <v>1176</v>
      </c>
    </row>
    <row r="134" spans="1:19" ht="184.5" thickBot="1">
      <c r="A134" s="12" t="s">
        <v>372</v>
      </c>
      <c r="B134" s="12"/>
      <c r="C134" s="12"/>
      <c r="D134" s="12"/>
      <c r="E134" s="12"/>
      <c r="F134" s="13" t="s">
        <v>375</v>
      </c>
      <c r="G134" s="14">
        <v>4</v>
      </c>
      <c r="H134" s="53" t="s">
        <v>374</v>
      </c>
      <c r="I134" s="14" t="s">
        <v>373</v>
      </c>
      <c r="J134" s="14" t="s">
        <v>373</v>
      </c>
      <c r="K134" s="14" t="s">
        <v>49</v>
      </c>
      <c r="L134" s="14" t="s">
        <v>49</v>
      </c>
      <c r="M134" s="13" t="s">
        <v>8</v>
      </c>
      <c r="N134" s="18" t="s">
        <v>1014</v>
      </c>
      <c r="O134" s="18" t="s">
        <v>1119</v>
      </c>
      <c r="P134" s="18" t="s">
        <v>1212</v>
      </c>
      <c r="Q134" s="11">
        <v>0</v>
      </c>
      <c r="R134" s="11">
        <v>0</v>
      </c>
      <c r="S134" s="11" t="s">
        <v>1176</v>
      </c>
    </row>
    <row r="135" spans="1:19" ht="409.6" thickBot="1">
      <c r="A135" s="12" t="s">
        <v>376</v>
      </c>
      <c r="B135" s="12"/>
      <c r="C135" s="12"/>
      <c r="D135" s="12"/>
      <c r="E135" s="12"/>
      <c r="F135" s="13" t="s">
        <v>381</v>
      </c>
      <c r="G135" s="14">
        <v>4</v>
      </c>
      <c r="H135" s="53" t="s">
        <v>380</v>
      </c>
      <c r="I135" s="14" t="s">
        <v>377</v>
      </c>
      <c r="J135" s="14" t="s">
        <v>378</v>
      </c>
      <c r="K135" s="14" t="s">
        <v>379</v>
      </c>
      <c r="L135" s="14" t="s">
        <v>83</v>
      </c>
      <c r="M135" s="13" t="s">
        <v>8</v>
      </c>
      <c r="N135" s="18" t="s">
        <v>1454</v>
      </c>
      <c r="O135" s="18" t="s">
        <v>1455</v>
      </c>
      <c r="P135" s="18" t="s">
        <v>1456</v>
      </c>
      <c r="Q135" s="18" t="s">
        <v>1037</v>
      </c>
      <c r="R135" s="18" t="s">
        <v>1038</v>
      </c>
      <c r="S135" s="18" t="s">
        <v>1212</v>
      </c>
    </row>
    <row r="136" spans="1:19" ht="53.25" thickBot="1">
      <c r="A136" s="12" t="s">
        <v>382</v>
      </c>
      <c r="B136" s="12"/>
      <c r="C136" s="12"/>
      <c r="D136" s="12"/>
      <c r="E136" s="12"/>
      <c r="F136" s="13" t="s">
        <v>384</v>
      </c>
      <c r="G136" s="14">
        <v>2</v>
      </c>
      <c r="H136" s="53" t="s">
        <v>383</v>
      </c>
      <c r="I136" s="14" t="s">
        <v>546</v>
      </c>
      <c r="J136" s="14" t="s">
        <v>546</v>
      </c>
      <c r="K136" s="14" t="s">
        <v>162</v>
      </c>
      <c r="L136" s="14" t="s">
        <v>162</v>
      </c>
      <c r="M136" s="13" t="s">
        <v>8</v>
      </c>
      <c r="N136" s="18">
        <v>0</v>
      </c>
      <c r="O136" s="18">
        <v>0</v>
      </c>
      <c r="P136" s="11" t="s">
        <v>1176</v>
      </c>
      <c r="Q136" s="11">
        <v>0</v>
      </c>
      <c r="R136" s="11">
        <v>0</v>
      </c>
      <c r="S136" s="11" t="s">
        <v>1176</v>
      </c>
    </row>
    <row r="137" spans="1:19" ht="53.25" thickBot="1">
      <c r="A137" s="12" t="s">
        <v>758</v>
      </c>
      <c r="B137" s="12"/>
      <c r="C137" s="12"/>
      <c r="D137" s="12"/>
      <c r="E137" s="12"/>
      <c r="F137" s="13" t="s">
        <v>760</v>
      </c>
      <c r="G137" s="14">
        <v>1</v>
      </c>
      <c r="H137" s="53" t="s">
        <v>759</v>
      </c>
      <c r="I137" s="14">
        <v>11</v>
      </c>
      <c r="J137" s="14">
        <v>11</v>
      </c>
      <c r="K137" s="14">
        <v>0</v>
      </c>
      <c r="L137" s="14">
        <v>0</v>
      </c>
      <c r="M137" s="13" t="s">
        <v>8</v>
      </c>
      <c r="N137" s="18" t="s">
        <v>1026</v>
      </c>
      <c r="O137" s="18" t="s">
        <v>1120</v>
      </c>
      <c r="P137" s="18" t="s">
        <v>1201</v>
      </c>
      <c r="Q137" s="11">
        <v>0</v>
      </c>
      <c r="R137" s="11">
        <v>0</v>
      </c>
      <c r="S137" s="11" t="s">
        <v>1176</v>
      </c>
    </row>
    <row r="138" spans="1:19" ht="315.75" thickBot="1">
      <c r="A138" s="12" t="s">
        <v>385</v>
      </c>
      <c r="B138" s="12"/>
      <c r="C138" s="12"/>
      <c r="D138" s="12"/>
      <c r="E138" s="12"/>
      <c r="F138" s="13" t="s">
        <v>387</v>
      </c>
      <c r="G138" s="14">
        <v>1</v>
      </c>
      <c r="H138" s="53" t="s">
        <v>386</v>
      </c>
      <c r="I138" s="14">
        <v>18</v>
      </c>
      <c r="J138" s="14">
        <v>16</v>
      </c>
      <c r="K138" s="14">
        <v>2</v>
      </c>
      <c r="L138" s="14">
        <v>0</v>
      </c>
      <c r="M138" s="13" t="s">
        <v>8</v>
      </c>
      <c r="N138" s="18" t="s">
        <v>1457</v>
      </c>
      <c r="O138" s="18" t="s">
        <v>1458</v>
      </c>
      <c r="P138" s="18" t="s">
        <v>1459</v>
      </c>
      <c r="Q138" s="11">
        <v>0</v>
      </c>
      <c r="R138" s="11">
        <v>0</v>
      </c>
      <c r="S138" s="11" t="s">
        <v>1176</v>
      </c>
    </row>
    <row r="139" spans="1:19" ht="409.6" thickBot="1">
      <c r="A139" s="12" t="s">
        <v>761</v>
      </c>
      <c r="B139" s="12"/>
      <c r="C139" s="12"/>
      <c r="D139" s="12"/>
      <c r="E139" s="12"/>
      <c r="F139" s="13"/>
      <c r="G139" s="14">
        <v>1</v>
      </c>
      <c r="H139" s="53" t="s">
        <v>762</v>
      </c>
      <c r="I139" s="14">
        <v>26</v>
      </c>
      <c r="J139" s="14">
        <v>25</v>
      </c>
      <c r="K139" s="14">
        <v>1</v>
      </c>
      <c r="L139" s="14">
        <v>0</v>
      </c>
      <c r="M139" s="13" t="s">
        <v>8</v>
      </c>
      <c r="N139" s="18" t="s">
        <v>1243</v>
      </c>
      <c r="O139" s="18" t="s">
        <v>1242</v>
      </c>
      <c r="P139" s="18" t="s">
        <v>1244</v>
      </c>
      <c r="Q139" s="11" t="s">
        <v>1039</v>
      </c>
      <c r="R139" s="11" t="s">
        <v>1246</v>
      </c>
      <c r="S139" s="18" t="s">
        <v>1245</v>
      </c>
    </row>
    <row r="140" spans="1:19" ht="79.5" thickBot="1">
      <c r="A140" s="12" t="s">
        <v>763</v>
      </c>
      <c r="B140" s="12"/>
      <c r="C140" s="12"/>
      <c r="D140" s="12"/>
      <c r="E140" s="12"/>
      <c r="F140" s="13" t="s">
        <v>765</v>
      </c>
      <c r="G140" s="14">
        <v>1</v>
      </c>
      <c r="H140" s="53" t="s">
        <v>764</v>
      </c>
      <c r="I140" s="14">
        <v>3</v>
      </c>
      <c r="J140" s="14">
        <v>2</v>
      </c>
      <c r="K140" s="14">
        <v>1</v>
      </c>
      <c r="L140" s="14">
        <v>0</v>
      </c>
      <c r="M140" s="13" t="s">
        <v>8</v>
      </c>
      <c r="N140" s="18" t="s">
        <v>1026</v>
      </c>
      <c r="O140" s="18" t="s">
        <v>1121</v>
      </c>
      <c r="P140" s="18" t="s">
        <v>1212</v>
      </c>
      <c r="Q140" s="11">
        <v>0</v>
      </c>
      <c r="R140" s="11">
        <v>0</v>
      </c>
      <c r="S140" s="11" t="s">
        <v>1176</v>
      </c>
    </row>
    <row r="141" spans="1:19" ht="79.5" thickBot="1">
      <c r="A141" s="12" t="s">
        <v>388</v>
      </c>
      <c r="B141" s="12"/>
      <c r="C141" s="12"/>
      <c r="D141" s="12"/>
      <c r="E141" s="12"/>
      <c r="F141" s="13"/>
      <c r="G141" s="14">
        <v>1</v>
      </c>
      <c r="H141" s="53" t="s">
        <v>389</v>
      </c>
      <c r="I141" s="14">
        <v>12</v>
      </c>
      <c r="J141" s="14">
        <v>11</v>
      </c>
      <c r="K141" s="14">
        <v>1</v>
      </c>
      <c r="L141" s="14">
        <v>0</v>
      </c>
      <c r="M141" s="13" t="s">
        <v>8</v>
      </c>
      <c r="N141" s="11" t="s">
        <v>1247</v>
      </c>
      <c r="O141" s="18" t="s">
        <v>1248</v>
      </c>
      <c r="P141" s="18" t="s">
        <v>1249</v>
      </c>
      <c r="Q141" s="11">
        <v>0</v>
      </c>
      <c r="R141" s="11">
        <v>0</v>
      </c>
      <c r="S141" s="11" t="s">
        <v>1176</v>
      </c>
    </row>
    <row r="142" spans="1:19" ht="79.5" thickBot="1">
      <c r="A142" s="12" t="s">
        <v>766</v>
      </c>
      <c r="B142" s="12"/>
      <c r="C142" s="12"/>
      <c r="D142" s="12"/>
      <c r="E142" s="12"/>
      <c r="F142" s="13" t="s">
        <v>768</v>
      </c>
      <c r="G142" s="14">
        <v>1</v>
      </c>
      <c r="H142" s="53" t="s">
        <v>767</v>
      </c>
      <c r="I142" s="14">
        <v>4</v>
      </c>
      <c r="J142" s="14">
        <v>4</v>
      </c>
      <c r="K142" s="14">
        <v>0</v>
      </c>
      <c r="L142" s="14">
        <v>0</v>
      </c>
      <c r="M142" s="13" t="s">
        <v>8</v>
      </c>
      <c r="N142" s="18" t="s">
        <v>1040</v>
      </c>
      <c r="O142" s="18" t="s">
        <v>1250</v>
      </c>
      <c r="P142" s="18" t="s">
        <v>1201</v>
      </c>
      <c r="Q142" s="11">
        <v>0</v>
      </c>
      <c r="R142" s="11">
        <v>0</v>
      </c>
      <c r="S142" s="11" t="s">
        <v>1176</v>
      </c>
    </row>
    <row r="143" spans="1:19" ht="79.5" thickBot="1">
      <c r="A143" s="12" t="s">
        <v>196</v>
      </c>
      <c r="B143" s="12"/>
      <c r="C143" s="12"/>
      <c r="D143" s="12"/>
      <c r="E143" s="12"/>
      <c r="F143" s="13"/>
      <c r="G143" s="14">
        <v>1</v>
      </c>
      <c r="H143" s="53" t="s">
        <v>197</v>
      </c>
      <c r="I143" s="14">
        <v>6</v>
      </c>
      <c r="J143" s="14">
        <v>5</v>
      </c>
      <c r="K143" s="14">
        <v>1</v>
      </c>
      <c r="L143" s="14">
        <v>0</v>
      </c>
      <c r="M143" s="13" t="s">
        <v>8</v>
      </c>
      <c r="N143" s="11" t="s">
        <v>1025</v>
      </c>
      <c r="O143" s="18" t="s">
        <v>1122</v>
      </c>
      <c r="P143" s="18" t="s">
        <v>1212</v>
      </c>
      <c r="Q143" s="11">
        <v>0</v>
      </c>
      <c r="R143" s="11">
        <v>0</v>
      </c>
      <c r="S143" s="11" t="s">
        <v>1176</v>
      </c>
    </row>
    <row r="144" spans="1:19" ht="79.5" thickBot="1">
      <c r="A144" s="12" t="s">
        <v>769</v>
      </c>
      <c r="B144" s="12"/>
      <c r="C144" s="12"/>
      <c r="D144" s="12"/>
      <c r="E144" s="12"/>
      <c r="F144" s="13"/>
      <c r="G144" s="14">
        <v>1</v>
      </c>
      <c r="H144" s="53" t="s">
        <v>770</v>
      </c>
      <c r="I144" s="14">
        <v>22</v>
      </c>
      <c r="J144" s="14">
        <v>22</v>
      </c>
      <c r="K144" s="14">
        <v>0</v>
      </c>
      <c r="L144" s="14">
        <v>0</v>
      </c>
      <c r="M144" s="13" t="s">
        <v>8</v>
      </c>
      <c r="N144" s="18" t="s">
        <v>1041</v>
      </c>
      <c r="O144" s="18" t="s">
        <v>1123</v>
      </c>
      <c r="P144" s="18" t="s">
        <v>1212</v>
      </c>
      <c r="Q144" s="11">
        <v>0</v>
      </c>
      <c r="R144" s="11">
        <v>0</v>
      </c>
      <c r="S144" s="11" t="s">
        <v>1176</v>
      </c>
    </row>
    <row r="145" spans="1:19" ht="105.75" thickBot="1">
      <c r="A145" s="12" t="s">
        <v>198</v>
      </c>
      <c r="B145" s="12"/>
      <c r="C145" s="12"/>
      <c r="D145" s="12"/>
      <c r="E145" s="12"/>
      <c r="F145" s="13"/>
      <c r="G145" s="14">
        <v>2</v>
      </c>
      <c r="H145" s="53" t="s">
        <v>201</v>
      </c>
      <c r="I145" s="14" t="s">
        <v>199</v>
      </c>
      <c r="J145" s="14" t="s">
        <v>200</v>
      </c>
      <c r="K145" s="14" t="s">
        <v>41</v>
      </c>
      <c r="L145" s="14" t="s">
        <v>162</v>
      </c>
      <c r="M145" s="13" t="s">
        <v>8</v>
      </c>
      <c r="N145" s="18" t="s">
        <v>1042</v>
      </c>
      <c r="O145" s="18" t="s">
        <v>1124</v>
      </c>
      <c r="P145" s="18" t="s">
        <v>1212</v>
      </c>
      <c r="Q145" s="18" t="s">
        <v>1043</v>
      </c>
      <c r="R145" s="18" t="s">
        <v>1251</v>
      </c>
      <c r="S145" s="18" t="s">
        <v>1212</v>
      </c>
    </row>
    <row r="146" spans="1:19" ht="132" thickBot="1">
      <c r="A146" s="12" t="s">
        <v>390</v>
      </c>
      <c r="B146" s="12"/>
      <c r="C146" s="12"/>
      <c r="D146" s="12"/>
      <c r="E146" s="12"/>
      <c r="F146" s="13"/>
      <c r="G146" s="14">
        <v>1</v>
      </c>
      <c r="H146" s="53" t="s">
        <v>391</v>
      </c>
      <c r="I146" s="14">
        <v>15</v>
      </c>
      <c r="J146" s="14">
        <v>13</v>
      </c>
      <c r="K146" s="14">
        <v>2</v>
      </c>
      <c r="L146" s="14">
        <v>0</v>
      </c>
      <c r="M146" s="13" t="s">
        <v>8</v>
      </c>
      <c r="N146" s="18" t="s">
        <v>1276</v>
      </c>
      <c r="O146" s="18" t="s">
        <v>1460</v>
      </c>
      <c r="P146" s="18" t="s">
        <v>1461</v>
      </c>
      <c r="Q146" s="11">
        <v>0</v>
      </c>
      <c r="R146" s="11">
        <v>0</v>
      </c>
      <c r="S146" s="11" t="s">
        <v>1176</v>
      </c>
    </row>
    <row r="147" spans="1:19" ht="409.6" thickBot="1">
      <c r="A147" s="12" t="s">
        <v>202</v>
      </c>
      <c r="B147" s="12"/>
      <c r="C147" s="12"/>
      <c r="D147" s="12"/>
      <c r="E147" s="12"/>
      <c r="F147" s="13" t="s">
        <v>205</v>
      </c>
      <c r="G147" s="14">
        <v>5</v>
      </c>
      <c r="H147" s="53" t="s">
        <v>393</v>
      </c>
      <c r="I147" s="14" t="s">
        <v>203</v>
      </c>
      <c r="J147" s="14" t="s">
        <v>204</v>
      </c>
      <c r="K147" s="14" t="s">
        <v>392</v>
      </c>
      <c r="L147" s="14" t="s">
        <v>35</v>
      </c>
      <c r="M147" s="13" t="s">
        <v>8</v>
      </c>
      <c r="N147" s="18" t="s">
        <v>1462</v>
      </c>
      <c r="O147" s="18" t="s">
        <v>1463</v>
      </c>
      <c r="P147" s="18" t="s">
        <v>1464</v>
      </c>
      <c r="Q147" s="18" t="s">
        <v>1028</v>
      </c>
      <c r="R147" s="18" t="s">
        <v>1028</v>
      </c>
      <c r="S147" s="18" t="s">
        <v>1176</v>
      </c>
    </row>
    <row r="148" spans="1:19" ht="184.5" thickBot="1">
      <c r="A148" s="12" t="s">
        <v>771</v>
      </c>
      <c r="B148" s="12"/>
      <c r="C148" s="12"/>
      <c r="D148" s="12"/>
      <c r="E148" s="12"/>
      <c r="F148" s="13"/>
      <c r="G148" s="14">
        <v>1</v>
      </c>
      <c r="H148" s="53" t="s">
        <v>772</v>
      </c>
      <c r="I148" s="14">
        <v>15</v>
      </c>
      <c r="J148" s="14">
        <v>13</v>
      </c>
      <c r="K148" s="14">
        <v>2</v>
      </c>
      <c r="L148" s="14">
        <v>0</v>
      </c>
      <c r="M148" s="13" t="s">
        <v>8</v>
      </c>
      <c r="N148" s="18" t="s">
        <v>1252</v>
      </c>
      <c r="O148" s="18" t="s">
        <v>1253</v>
      </c>
      <c r="P148" s="18" t="s">
        <v>1254</v>
      </c>
      <c r="Q148" s="11">
        <v>0</v>
      </c>
      <c r="R148" s="11">
        <v>0</v>
      </c>
      <c r="S148" s="11" t="s">
        <v>1176</v>
      </c>
    </row>
    <row r="149" spans="1:19" ht="79.5" thickBot="1">
      <c r="A149" s="12" t="s">
        <v>773</v>
      </c>
      <c r="B149" s="12"/>
      <c r="C149" s="12"/>
      <c r="D149" s="12"/>
      <c r="E149" s="12"/>
      <c r="F149" s="13"/>
      <c r="G149" s="14">
        <v>1</v>
      </c>
      <c r="H149" s="53" t="s">
        <v>774</v>
      </c>
      <c r="I149" s="14">
        <v>13</v>
      </c>
      <c r="J149" s="14">
        <v>12</v>
      </c>
      <c r="K149" s="14">
        <v>1</v>
      </c>
      <c r="L149" s="14">
        <v>0</v>
      </c>
      <c r="M149" s="13" t="s">
        <v>82</v>
      </c>
      <c r="N149" s="18" t="s">
        <v>1045</v>
      </c>
      <c r="O149" s="18" t="s">
        <v>1125</v>
      </c>
      <c r="P149" s="18" t="s">
        <v>1212</v>
      </c>
      <c r="Q149" s="11">
        <v>0</v>
      </c>
      <c r="R149" s="11">
        <v>0</v>
      </c>
      <c r="S149" s="11" t="s">
        <v>1176</v>
      </c>
    </row>
    <row r="150" spans="1:19" ht="132" thickBot="1">
      <c r="A150" s="12" t="s">
        <v>775</v>
      </c>
      <c r="B150" s="12"/>
      <c r="C150" s="12"/>
      <c r="D150" s="12"/>
      <c r="E150" s="12"/>
      <c r="F150" s="13"/>
      <c r="G150" s="14">
        <v>3</v>
      </c>
      <c r="H150" s="53" t="s">
        <v>777</v>
      </c>
      <c r="I150" s="14" t="s">
        <v>776</v>
      </c>
      <c r="J150" s="14" t="s">
        <v>776</v>
      </c>
      <c r="K150" s="14" t="s">
        <v>26</v>
      </c>
      <c r="L150" s="14" t="s">
        <v>26</v>
      </c>
      <c r="M150" s="13" t="s">
        <v>8</v>
      </c>
      <c r="N150" s="18" t="s">
        <v>1046</v>
      </c>
      <c r="O150" s="18" t="s">
        <v>1126</v>
      </c>
      <c r="P150" s="18" t="s">
        <v>1212</v>
      </c>
      <c r="Q150" s="11">
        <v>0</v>
      </c>
      <c r="R150" s="11">
        <v>0</v>
      </c>
      <c r="S150" s="11" t="s">
        <v>1176</v>
      </c>
    </row>
    <row r="151" spans="1:19" ht="79.5" thickBot="1">
      <c r="A151" s="12" t="s">
        <v>394</v>
      </c>
      <c r="B151" s="12"/>
      <c r="C151" s="12"/>
      <c r="D151" s="12"/>
      <c r="E151" s="12"/>
      <c r="F151" s="13"/>
      <c r="G151" s="14">
        <v>1</v>
      </c>
      <c r="H151" s="53" t="s">
        <v>395</v>
      </c>
      <c r="I151" s="14">
        <v>8</v>
      </c>
      <c r="J151" s="14">
        <v>8</v>
      </c>
      <c r="K151" s="14">
        <v>0</v>
      </c>
      <c r="L151" s="14">
        <v>0</v>
      </c>
      <c r="M151" s="13" t="s">
        <v>8</v>
      </c>
      <c r="N151" s="18" t="s">
        <v>1047</v>
      </c>
      <c r="O151" s="18" t="s">
        <v>1127</v>
      </c>
      <c r="P151" s="18" t="s">
        <v>1212</v>
      </c>
      <c r="Q151" s="11">
        <v>0</v>
      </c>
      <c r="R151" s="11">
        <v>0</v>
      </c>
      <c r="S151" s="11" t="s">
        <v>1176</v>
      </c>
    </row>
    <row r="152" spans="1:19" ht="79.5" thickBot="1">
      <c r="A152" s="12" t="s">
        <v>396</v>
      </c>
      <c r="B152" s="12"/>
      <c r="C152" s="12"/>
      <c r="D152" s="12"/>
      <c r="E152" s="12"/>
      <c r="F152" s="13" t="s">
        <v>778</v>
      </c>
      <c r="G152" s="14">
        <v>1</v>
      </c>
      <c r="H152" s="53" t="s">
        <v>397</v>
      </c>
      <c r="I152" s="14">
        <v>12</v>
      </c>
      <c r="J152" s="14">
        <v>12</v>
      </c>
      <c r="K152" s="14">
        <v>0</v>
      </c>
      <c r="L152" s="14">
        <v>0</v>
      </c>
      <c r="M152" s="13" t="s">
        <v>8</v>
      </c>
      <c r="N152" s="18" t="s">
        <v>1026</v>
      </c>
      <c r="O152" s="18" t="s">
        <v>1128</v>
      </c>
      <c r="P152" s="18" t="s">
        <v>1212</v>
      </c>
      <c r="Q152" s="11">
        <v>0</v>
      </c>
      <c r="R152" s="11">
        <v>0</v>
      </c>
      <c r="S152" s="11" t="s">
        <v>1176</v>
      </c>
    </row>
    <row r="153" spans="1:19" ht="79.5" thickBot="1">
      <c r="A153" s="12" t="s">
        <v>779</v>
      </c>
      <c r="B153" s="12"/>
      <c r="C153" s="12"/>
      <c r="D153" s="12"/>
      <c r="E153" s="12"/>
      <c r="F153" s="13" t="s">
        <v>781</v>
      </c>
      <c r="G153" s="14">
        <v>1</v>
      </c>
      <c r="H153" s="53" t="s">
        <v>780</v>
      </c>
      <c r="I153" s="14">
        <v>10</v>
      </c>
      <c r="J153" s="14">
        <v>10</v>
      </c>
      <c r="K153" s="14">
        <v>0</v>
      </c>
      <c r="L153" s="14">
        <v>0</v>
      </c>
      <c r="M153" s="13" t="s">
        <v>8</v>
      </c>
      <c r="N153" s="18" t="s">
        <v>1026</v>
      </c>
      <c r="O153" s="18" t="s">
        <v>1129</v>
      </c>
      <c r="P153" s="18" t="s">
        <v>1212</v>
      </c>
      <c r="Q153" s="11">
        <v>0</v>
      </c>
      <c r="R153" s="11">
        <v>0</v>
      </c>
      <c r="S153" s="11" t="s">
        <v>1176</v>
      </c>
    </row>
    <row r="154" spans="1:19" ht="79.5" thickBot="1">
      <c r="A154" s="12" t="s">
        <v>782</v>
      </c>
      <c r="B154" s="12"/>
      <c r="C154" s="12"/>
      <c r="D154" s="12"/>
      <c r="E154" s="12"/>
      <c r="F154" s="13" t="s">
        <v>784</v>
      </c>
      <c r="G154" s="14">
        <v>1</v>
      </c>
      <c r="H154" s="53" t="s">
        <v>783</v>
      </c>
      <c r="I154" s="14">
        <v>10</v>
      </c>
      <c r="J154" s="14">
        <v>9</v>
      </c>
      <c r="K154" s="14">
        <v>1</v>
      </c>
      <c r="L154" s="14">
        <v>0</v>
      </c>
      <c r="M154" s="13" t="s">
        <v>8</v>
      </c>
      <c r="N154" s="18" t="s">
        <v>1048</v>
      </c>
      <c r="O154" s="18" t="s">
        <v>1130</v>
      </c>
      <c r="P154" s="18" t="s">
        <v>1212</v>
      </c>
      <c r="Q154" s="11" t="s">
        <v>1049</v>
      </c>
      <c r="R154" s="18" t="s">
        <v>1255</v>
      </c>
      <c r="S154" s="18" t="s">
        <v>1212</v>
      </c>
    </row>
    <row r="155" spans="1:19" ht="263.25" thickBot="1">
      <c r="A155" s="12" t="s">
        <v>398</v>
      </c>
      <c r="B155" s="12"/>
      <c r="C155" s="12"/>
      <c r="D155" s="12"/>
      <c r="E155" s="12"/>
      <c r="F155" s="13" t="s">
        <v>785</v>
      </c>
      <c r="G155" s="14">
        <v>1</v>
      </c>
      <c r="H155" s="53" t="s">
        <v>553</v>
      </c>
      <c r="I155" s="14">
        <v>10</v>
      </c>
      <c r="J155" s="14">
        <v>10</v>
      </c>
      <c r="K155" s="14">
        <v>0</v>
      </c>
      <c r="L155" s="14">
        <v>0</v>
      </c>
      <c r="M155" s="13" t="s">
        <v>8</v>
      </c>
      <c r="N155" s="18" t="s">
        <v>1025</v>
      </c>
      <c r="O155" s="18" t="s">
        <v>1089</v>
      </c>
      <c r="P155" s="18" t="s">
        <v>1212</v>
      </c>
      <c r="Q155" s="11">
        <v>0</v>
      </c>
      <c r="R155" s="11">
        <v>0</v>
      </c>
      <c r="S155" s="11" t="s">
        <v>1176</v>
      </c>
    </row>
    <row r="156" spans="1:19" ht="79.5" thickBot="1">
      <c r="A156" s="12" t="s">
        <v>404</v>
      </c>
      <c r="B156" s="12"/>
      <c r="C156" s="12"/>
      <c r="D156" s="12"/>
      <c r="E156" s="12"/>
      <c r="F156" s="13"/>
      <c r="G156" s="14">
        <v>1</v>
      </c>
      <c r="H156" s="53" t="s">
        <v>405</v>
      </c>
      <c r="I156" s="14">
        <v>12</v>
      </c>
      <c r="J156" s="14">
        <v>12</v>
      </c>
      <c r="K156" s="14">
        <v>0</v>
      </c>
      <c r="L156" s="14">
        <v>0</v>
      </c>
      <c r="M156" s="13" t="s">
        <v>8</v>
      </c>
      <c r="N156" s="18" t="s">
        <v>1050</v>
      </c>
      <c r="O156" s="18" t="s">
        <v>1131</v>
      </c>
      <c r="P156" s="18" t="s">
        <v>1212</v>
      </c>
      <c r="Q156" s="11">
        <v>0</v>
      </c>
      <c r="R156" s="11">
        <v>0</v>
      </c>
      <c r="S156" s="11" t="s">
        <v>1176</v>
      </c>
    </row>
    <row r="157" spans="1:19" s="6" customFormat="1" ht="409.6" thickBot="1">
      <c r="A157" s="46" t="s">
        <v>406</v>
      </c>
      <c r="B157" s="46"/>
      <c r="C157" s="46"/>
      <c r="D157" s="46"/>
      <c r="E157" s="46"/>
      <c r="F157" s="47" t="s">
        <v>410</v>
      </c>
      <c r="G157" s="48">
        <v>8</v>
      </c>
      <c r="H157" s="55" t="s">
        <v>409</v>
      </c>
      <c r="I157" s="48" t="s">
        <v>407</v>
      </c>
      <c r="J157" s="48" t="s">
        <v>407</v>
      </c>
      <c r="K157" s="48" t="s">
        <v>408</v>
      </c>
      <c r="L157" s="48" t="s">
        <v>408</v>
      </c>
      <c r="M157" s="47" t="s">
        <v>8</v>
      </c>
      <c r="N157" s="49" t="s">
        <v>1051</v>
      </c>
      <c r="O157" s="49" t="s">
        <v>1132</v>
      </c>
      <c r="P157" s="49" t="s">
        <v>1212</v>
      </c>
      <c r="Q157" s="45">
        <v>0</v>
      </c>
      <c r="R157" s="45">
        <v>0</v>
      </c>
      <c r="S157" s="45" t="s">
        <v>1176</v>
      </c>
    </row>
    <row r="158" spans="1:19" ht="409.6" thickBot="1">
      <c r="A158" s="12" t="s">
        <v>786</v>
      </c>
      <c r="B158" s="12"/>
      <c r="C158" s="12"/>
      <c r="D158" s="12"/>
      <c r="E158" s="12"/>
      <c r="F158" s="13" t="s">
        <v>792</v>
      </c>
      <c r="G158" s="14">
        <v>2</v>
      </c>
      <c r="H158" s="53" t="s">
        <v>791</v>
      </c>
      <c r="I158" s="14" t="s">
        <v>787</v>
      </c>
      <c r="J158" s="14" t="s">
        <v>788</v>
      </c>
      <c r="K158" s="14" t="s">
        <v>789</v>
      </c>
      <c r="L158" s="14" t="s">
        <v>790</v>
      </c>
      <c r="M158" s="13" t="s">
        <v>8</v>
      </c>
      <c r="N158" s="18" t="s">
        <v>1258</v>
      </c>
      <c r="O158" s="18" t="s">
        <v>1256</v>
      </c>
      <c r="P158" s="18" t="s">
        <v>1257</v>
      </c>
      <c r="Q158" s="18" t="s">
        <v>1260</v>
      </c>
      <c r="R158" s="18" t="s">
        <v>1259</v>
      </c>
      <c r="S158" s="18" t="s">
        <v>1261</v>
      </c>
    </row>
    <row r="159" spans="1:19" ht="79.5" thickBot="1">
      <c r="A159" s="12" t="s">
        <v>793</v>
      </c>
      <c r="B159" s="12"/>
      <c r="C159" s="12"/>
      <c r="D159" s="12"/>
      <c r="E159" s="12"/>
      <c r="F159" s="13"/>
      <c r="G159" s="14">
        <v>1</v>
      </c>
      <c r="H159" s="53" t="s">
        <v>794</v>
      </c>
      <c r="I159" s="14">
        <v>15</v>
      </c>
      <c r="J159" s="14">
        <v>14</v>
      </c>
      <c r="K159" s="14">
        <v>1</v>
      </c>
      <c r="L159" s="14">
        <v>0</v>
      </c>
      <c r="M159" s="13" t="s">
        <v>8</v>
      </c>
      <c r="N159" s="18" t="s">
        <v>1069</v>
      </c>
      <c r="O159" s="18" t="s">
        <v>1262</v>
      </c>
      <c r="P159" s="18" t="s">
        <v>1249</v>
      </c>
      <c r="Q159" s="11">
        <v>0</v>
      </c>
      <c r="R159" s="11">
        <v>0</v>
      </c>
      <c r="S159" s="11" t="s">
        <v>1176</v>
      </c>
    </row>
    <row r="160" spans="1:19" ht="132" thickBot="1">
      <c r="A160" s="12" t="s">
        <v>795</v>
      </c>
      <c r="B160" s="12"/>
      <c r="C160" s="12"/>
      <c r="D160" s="12"/>
      <c r="E160" s="12"/>
      <c r="F160" s="13" t="s">
        <v>799</v>
      </c>
      <c r="G160" s="14">
        <v>2</v>
      </c>
      <c r="H160" s="53" t="s">
        <v>798</v>
      </c>
      <c r="I160" s="14" t="s">
        <v>796</v>
      </c>
      <c r="J160" s="14" t="s">
        <v>797</v>
      </c>
      <c r="K160" s="14" t="s">
        <v>790</v>
      </c>
      <c r="L160" s="14" t="s">
        <v>15</v>
      </c>
      <c r="M160" s="13" t="s">
        <v>8</v>
      </c>
      <c r="N160" s="18" t="s">
        <v>1265</v>
      </c>
      <c r="O160" s="18" t="s">
        <v>1264</v>
      </c>
      <c r="P160" s="18" t="s">
        <v>1263</v>
      </c>
      <c r="Q160" s="11">
        <v>0</v>
      </c>
      <c r="R160" s="11">
        <v>0</v>
      </c>
      <c r="S160" s="11" t="s">
        <v>1176</v>
      </c>
    </row>
    <row r="161" spans="1:19" ht="79.5" thickBot="1">
      <c r="A161" s="12" t="s">
        <v>800</v>
      </c>
      <c r="B161" s="12"/>
      <c r="C161" s="12"/>
      <c r="D161" s="12"/>
      <c r="E161" s="12"/>
      <c r="F161" s="13" t="s">
        <v>802</v>
      </c>
      <c r="G161" s="14">
        <v>1</v>
      </c>
      <c r="H161" s="53" t="s">
        <v>801</v>
      </c>
      <c r="I161" s="14">
        <v>9</v>
      </c>
      <c r="J161" s="14">
        <v>9</v>
      </c>
      <c r="K161" s="14">
        <v>0</v>
      </c>
      <c r="L161" s="14">
        <v>0</v>
      </c>
      <c r="M161" s="13" t="s">
        <v>8</v>
      </c>
      <c r="N161" s="18" t="s">
        <v>1025</v>
      </c>
      <c r="O161" s="18" t="s">
        <v>1133</v>
      </c>
      <c r="P161" s="18" t="s">
        <v>1212</v>
      </c>
      <c r="Q161" s="11">
        <v>0</v>
      </c>
      <c r="R161" s="11">
        <v>0</v>
      </c>
      <c r="S161" s="11" t="s">
        <v>1176</v>
      </c>
    </row>
    <row r="162" spans="1:19" ht="79.5" thickBot="1">
      <c r="A162" s="12" t="s">
        <v>411</v>
      </c>
      <c r="B162" s="12"/>
      <c r="C162" s="12"/>
      <c r="D162" s="12"/>
      <c r="E162" s="12"/>
      <c r="F162" s="13"/>
      <c r="G162" s="14">
        <v>1</v>
      </c>
      <c r="H162" s="53" t="s">
        <v>412</v>
      </c>
      <c r="I162" s="14">
        <v>7</v>
      </c>
      <c r="J162" s="14">
        <v>7</v>
      </c>
      <c r="K162" s="14">
        <v>0</v>
      </c>
      <c r="L162" s="14">
        <v>0</v>
      </c>
      <c r="M162" s="13" t="s">
        <v>8</v>
      </c>
      <c r="N162" s="18" t="s">
        <v>1011</v>
      </c>
      <c r="O162" s="18" t="s">
        <v>1134</v>
      </c>
      <c r="P162" s="18" t="s">
        <v>1212</v>
      </c>
      <c r="Q162" s="11">
        <v>0</v>
      </c>
      <c r="R162" s="11">
        <v>0</v>
      </c>
      <c r="S162" s="11" t="s">
        <v>1176</v>
      </c>
    </row>
    <row r="163" spans="1:19" s="6" customFormat="1" ht="53.25" thickBot="1">
      <c r="A163" s="46" t="s">
        <v>1664</v>
      </c>
      <c r="B163" s="46"/>
      <c r="C163" s="46"/>
      <c r="D163" s="46"/>
      <c r="E163" s="46"/>
      <c r="F163" s="47" t="s">
        <v>1659</v>
      </c>
      <c r="G163" s="48" t="s">
        <v>1660</v>
      </c>
      <c r="H163" s="55" t="s">
        <v>1661</v>
      </c>
      <c r="I163" s="48"/>
      <c r="J163" s="48"/>
      <c r="K163" s="48"/>
      <c r="L163" s="48"/>
      <c r="M163" s="47" t="s">
        <v>1662</v>
      </c>
      <c r="N163" s="45"/>
      <c r="O163" s="45"/>
      <c r="P163" s="45"/>
      <c r="Q163" s="45"/>
      <c r="R163" s="45"/>
      <c r="S163" s="45"/>
    </row>
    <row r="164" spans="1:19" ht="184.5" thickBot="1">
      <c r="A164" s="12" t="s">
        <v>413</v>
      </c>
      <c r="B164" s="12"/>
      <c r="C164" s="12"/>
      <c r="D164" s="12"/>
      <c r="E164" s="12"/>
      <c r="F164" s="13" t="s">
        <v>415</v>
      </c>
      <c r="G164" s="14">
        <v>2</v>
      </c>
      <c r="H164" s="53" t="s">
        <v>414</v>
      </c>
      <c r="I164" s="14" t="s">
        <v>548</v>
      </c>
      <c r="J164" s="14" t="s">
        <v>248</v>
      </c>
      <c r="K164" s="14" t="s">
        <v>41</v>
      </c>
      <c r="L164" s="14" t="s">
        <v>162</v>
      </c>
      <c r="M164" s="13" t="s">
        <v>8</v>
      </c>
      <c r="N164" s="18" t="s">
        <v>1465</v>
      </c>
      <c r="O164" s="18" t="s">
        <v>1466</v>
      </c>
      <c r="P164" s="18" t="s">
        <v>1467</v>
      </c>
      <c r="Q164" s="11">
        <v>0</v>
      </c>
      <c r="R164" s="11">
        <v>0</v>
      </c>
      <c r="S164" s="11" t="s">
        <v>1176</v>
      </c>
    </row>
    <row r="165" spans="1:19" ht="237" thickBot="1">
      <c r="A165" s="12" t="s">
        <v>803</v>
      </c>
      <c r="B165" s="12"/>
      <c r="C165" s="12"/>
      <c r="D165" s="12"/>
      <c r="E165" s="12"/>
      <c r="F165" s="13" t="s">
        <v>805</v>
      </c>
      <c r="G165" s="14">
        <v>2</v>
      </c>
      <c r="H165" s="53" t="s">
        <v>804</v>
      </c>
      <c r="I165" s="14" t="s">
        <v>686</v>
      </c>
      <c r="J165" s="14" t="s">
        <v>686</v>
      </c>
      <c r="K165" s="14" t="s">
        <v>15</v>
      </c>
      <c r="L165" s="14" t="s">
        <v>15</v>
      </c>
      <c r="M165" s="13" t="s">
        <v>8</v>
      </c>
      <c r="N165" s="18" t="s">
        <v>1052</v>
      </c>
      <c r="O165" s="18" t="s">
        <v>1101</v>
      </c>
      <c r="P165" s="18" t="s">
        <v>1212</v>
      </c>
      <c r="Q165" s="11">
        <v>0</v>
      </c>
      <c r="R165" s="11">
        <v>0</v>
      </c>
      <c r="S165" s="11" t="s">
        <v>1176</v>
      </c>
    </row>
    <row r="166" spans="1:19" ht="409.6" thickBot="1">
      <c r="A166" s="12" t="s">
        <v>1663</v>
      </c>
      <c r="B166" s="12"/>
      <c r="C166" s="12"/>
      <c r="D166" s="12"/>
      <c r="E166" s="12"/>
      <c r="F166" s="13" t="s">
        <v>210</v>
      </c>
      <c r="G166" s="14" t="s">
        <v>206</v>
      </c>
      <c r="H166" s="53" t="s">
        <v>209</v>
      </c>
      <c r="I166" s="14" t="s">
        <v>207</v>
      </c>
      <c r="J166" s="14" t="s">
        <v>207</v>
      </c>
      <c r="K166" s="14" t="s">
        <v>208</v>
      </c>
      <c r="L166" s="14" t="s">
        <v>208</v>
      </c>
      <c r="M166" s="13" t="s">
        <v>806</v>
      </c>
      <c r="N166" s="18" t="s">
        <v>1043</v>
      </c>
      <c r="O166" s="18" t="s">
        <v>1266</v>
      </c>
      <c r="P166" s="18" t="s">
        <v>1212</v>
      </c>
      <c r="Q166" s="11">
        <v>0</v>
      </c>
      <c r="R166" s="11">
        <v>0</v>
      </c>
      <c r="S166" s="11" t="s">
        <v>1176</v>
      </c>
    </row>
    <row r="167" spans="1:19" ht="409.6" thickBot="1">
      <c r="A167" s="12" t="s">
        <v>807</v>
      </c>
      <c r="B167" s="12"/>
      <c r="C167" s="12"/>
      <c r="D167" s="12"/>
      <c r="E167" s="12"/>
      <c r="F167" s="13"/>
      <c r="G167" s="14">
        <v>2</v>
      </c>
      <c r="H167" s="53" t="s">
        <v>811</v>
      </c>
      <c r="I167" s="14" t="s">
        <v>808</v>
      </c>
      <c r="J167" s="14" t="s">
        <v>809</v>
      </c>
      <c r="K167" s="14" t="s">
        <v>810</v>
      </c>
      <c r="L167" s="14" t="s">
        <v>15</v>
      </c>
      <c r="M167" s="13" t="s">
        <v>8</v>
      </c>
      <c r="N167" s="18" t="s">
        <v>1268</v>
      </c>
      <c r="O167" s="18" t="s">
        <v>1267</v>
      </c>
      <c r="P167" s="18" t="s">
        <v>1269</v>
      </c>
      <c r="Q167" s="18" t="s">
        <v>1053</v>
      </c>
      <c r="R167" s="18" t="s">
        <v>1270</v>
      </c>
      <c r="S167" s="18" t="s">
        <v>1271</v>
      </c>
    </row>
    <row r="168" spans="1:19" ht="53.25" thickBot="1">
      <c r="A168" s="12" t="s">
        <v>416</v>
      </c>
      <c r="B168" s="12"/>
      <c r="C168" s="12"/>
      <c r="D168" s="12"/>
      <c r="E168" s="12"/>
      <c r="F168" s="13" t="s">
        <v>418</v>
      </c>
      <c r="G168" s="14">
        <v>1</v>
      </c>
      <c r="H168" s="53" t="s">
        <v>417</v>
      </c>
      <c r="I168" s="14">
        <v>3</v>
      </c>
      <c r="J168" s="14">
        <v>3</v>
      </c>
      <c r="K168" s="14">
        <v>0</v>
      </c>
      <c r="L168" s="14">
        <v>0</v>
      </c>
      <c r="M168" s="13" t="s">
        <v>8</v>
      </c>
      <c r="N168" s="11">
        <v>0</v>
      </c>
      <c r="O168" s="11">
        <v>0</v>
      </c>
      <c r="P168" s="11" t="s">
        <v>1176</v>
      </c>
      <c r="Q168" s="11">
        <v>0</v>
      </c>
      <c r="R168" s="11">
        <v>0</v>
      </c>
      <c r="S168" s="11" t="s">
        <v>1176</v>
      </c>
    </row>
    <row r="169" spans="1:19" ht="53.25" thickBot="1">
      <c r="A169" s="12" t="s">
        <v>812</v>
      </c>
      <c r="B169" s="12"/>
      <c r="C169" s="12"/>
      <c r="D169" s="12"/>
      <c r="E169" s="12"/>
      <c r="F169" s="13"/>
      <c r="G169" s="14">
        <v>1</v>
      </c>
      <c r="H169" s="53" t="s">
        <v>813</v>
      </c>
      <c r="I169" s="14">
        <v>9</v>
      </c>
      <c r="J169" s="14">
        <v>9</v>
      </c>
      <c r="K169" s="14">
        <v>0</v>
      </c>
      <c r="L169" s="14">
        <v>0</v>
      </c>
      <c r="M169" s="13"/>
      <c r="N169" s="18" t="s">
        <v>1054</v>
      </c>
      <c r="O169" s="18" t="s">
        <v>1135</v>
      </c>
      <c r="P169" s="18" t="s">
        <v>1201</v>
      </c>
      <c r="Q169" s="11">
        <v>0</v>
      </c>
      <c r="R169" s="11">
        <v>0</v>
      </c>
      <c r="S169" s="11" t="s">
        <v>1176</v>
      </c>
    </row>
    <row r="170" spans="1:19" ht="409.6" thickBot="1">
      <c r="A170" s="12" t="s">
        <v>814</v>
      </c>
      <c r="B170" s="12"/>
      <c r="C170" s="12"/>
      <c r="D170" s="12"/>
      <c r="E170" s="12"/>
      <c r="F170" s="13"/>
      <c r="G170" s="14">
        <v>2</v>
      </c>
      <c r="H170" s="53" t="s">
        <v>817</v>
      </c>
      <c r="I170" s="14" t="s">
        <v>815</v>
      </c>
      <c r="J170" s="14" t="s">
        <v>816</v>
      </c>
      <c r="K170" s="14" t="s">
        <v>285</v>
      </c>
      <c r="L170" s="14" t="s">
        <v>15</v>
      </c>
      <c r="M170" s="13" t="s">
        <v>8</v>
      </c>
      <c r="N170" s="18" t="s">
        <v>1273</v>
      </c>
      <c r="O170" s="18" t="s">
        <v>1272</v>
      </c>
      <c r="P170" s="18" t="s">
        <v>1274</v>
      </c>
      <c r="Q170" s="11">
        <v>0</v>
      </c>
      <c r="R170" s="11">
        <v>0</v>
      </c>
      <c r="S170" s="11" t="s">
        <v>1176</v>
      </c>
    </row>
    <row r="171" spans="1:19" ht="105.75" thickBot="1">
      <c r="A171" s="12" t="s">
        <v>818</v>
      </c>
      <c r="B171" s="12"/>
      <c r="C171" s="12"/>
      <c r="D171" s="12"/>
      <c r="E171" s="12"/>
      <c r="F171" s="13"/>
      <c r="G171" s="14">
        <v>1</v>
      </c>
      <c r="H171" s="53" t="s">
        <v>819</v>
      </c>
      <c r="I171" s="14">
        <v>7</v>
      </c>
      <c r="J171" s="14">
        <v>6</v>
      </c>
      <c r="K171" s="14">
        <v>1</v>
      </c>
      <c r="L171" s="14">
        <v>0</v>
      </c>
      <c r="M171" s="13" t="s">
        <v>8</v>
      </c>
      <c r="N171" s="18" t="s">
        <v>1276</v>
      </c>
      <c r="O171" s="18" t="s">
        <v>1275</v>
      </c>
      <c r="P171" s="18" t="s">
        <v>1241</v>
      </c>
      <c r="Q171" s="11">
        <v>0</v>
      </c>
      <c r="R171" s="11">
        <v>0</v>
      </c>
      <c r="S171" s="11" t="s">
        <v>1176</v>
      </c>
    </row>
    <row r="172" spans="1:19" ht="27" thickBot="1">
      <c r="A172" s="12" t="s">
        <v>820</v>
      </c>
      <c r="B172" s="12"/>
      <c r="C172" s="12"/>
      <c r="D172" s="12"/>
      <c r="E172" s="12"/>
      <c r="F172" s="13"/>
      <c r="G172" s="14">
        <v>1</v>
      </c>
      <c r="H172" s="53" t="s">
        <v>821</v>
      </c>
      <c r="I172" s="14">
        <v>4</v>
      </c>
      <c r="J172" s="14">
        <v>4</v>
      </c>
      <c r="K172" s="14">
        <v>0</v>
      </c>
      <c r="L172" s="14">
        <v>0</v>
      </c>
      <c r="M172" s="13" t="s">
        <v>8</v>
      </c>
      <c r="N172" s="11">
        <v>0</v>
      </c>
      <c r="O172" s="11">
        <v>0</v>
      </c>
      <c r="P172" s="11" t="s">
        <v>1176</v>
      </c>
      <c r="Q172" s="11">
        <v>0</v>
      </c>
      <c r="R172" s="11">
        <v>0</v>
      </c>
      <c r="S172" s="11" t="s">
        <v>1176</v>
      </c>
    </row>
    <row r="173" spans="1:19" ht="79.5" thickBot="1">
      <c r="A173" s="12" t="s">
        <v>822</v>
      </c>
      <c r="B173" s="12"/>
      <c r="C173" s="12"/>
      <c r="D173" s="12"/>
      <c r="E173" s="12"/>
      <c r="F173" s="13"/>
      <c r="G173" s="14">
        <v>1</v>
      </c>
      <c r="H173" s="53" t="s">
        <v>823</v>
      </c>
      <c r="I173" s="14">
        <v>6</v>
      </c>
      <c r="J173" s="14">
        <v>6</v>
      </c>
      <c r="K173" s="14">
        <v>0</v>
      </c>
      <c r="L173" s="14">
        <v>0</v>
      </c>
      <c r="M173" s="13" t="s">
        <v>8</v>
      </c>
      <c r="N173" s="18" t="s">
        <v>1055</v>
      </c>
      <c r="O173" s="18" t="s">
        <v>1136</v>
      </c>
      <c r="P173" s="18" t="s">
        <v>1212</v>
      </c>
      <c r="Q173" s="11">
        <v>0</v>
      </c>
      <c r="R173" s="11">
        <v>0</v>
      </c>
      <c r="S173" s="11" t="s">
        <v>1176</v>
      </c>
    </row>
    <row r="174" spans="1:19" ht="79.5" thickBot="1">
      <c r="A174" s="12" t="s">
        <v>824</v>
      </c>
      <c r="B174" s="12"/>
      <c r="C174" s="12"/>
      <c r="D174" s="12"/>
      <c r="E174" s="12"/>
      <c r="F174" s="13" t="s">
        <v>826</v>
      </c>
      <c r="G174" s="14">
        <v>1</v>
      </c>
      <c r="H174" s="53" t="s">
        <v>825</v>
      </c>
      <c r="I174" s="14">
        <v>8</v>
      </c>
      <c r="J174" s="14">
        <v>8</v>
      </c>
      <c r="K174" s="14">
        <v>0</v>
      </c>
      <c r="L174" s="14">
        <v>0</v>
      </c>
      <c r="M174" s="13" t="s">
        <v>8</v>
      </c>
      <c r="N174" s="18" t="s">
        <v>1026</v>
      </c>
      <c r="O174" s="18" t="s">
        <v>1137</v>
      </c>
      <c r="P174" s="18" t="s">
        <v>1212</v>
      </c>
      <c r="Q174" s="11">
        <v>0</v>
      </c>
      <c r="R174" s="11">
        <v>0</v>
      </c>
      <c r="S174" s="11" t="s">
        <v>1176</v>
      </c>
    </row>
    <row r="175" spans="1:19" ht="27" thickBot="1">
      <c r="A175" s="12" t="s">
        <v>827</v>
      </c>
      <c r="B175" s="12"/>
      <c r="C175" s="12"/>
      <c r="D175" s="12"/>
      <c r="E175" s="12"/>
      <c r="F175" s="13"/>
      <c r="G175" s="14">
        <v>1</v>
      </c>
      <c r="H175" s="53" t="s">
        <v>828</v>
      </c>
      <c r="I175" s="14">
        <v>10</v>
      </c>
      <c r="J175" s="14">
        <v>10</v>
      </c>
      <c r="K175" s="14">
        <v>0</v>
      </c>
      <c r="L175" s="14">
        <v>0</v>
      </c>
      <c r="M175" s="13" t="s">
        <v>8</v>
      </c>
      <c r="N175" s="11">
        <v>0</v>
      </c>
      <c r="O175" s="11">
        <v>0</v>
      </c>
      <c r="P175" s="11" t="s">
        <v>1176</v>
      </c>
      <c r="Q175" s="11">
        <v>0</v>
      </c>
      <c r="R175" s="11">
        <v>0</v>
      </c>
      <c r="S175" s="11" t="s">
        <v>1176</v>
      </c>
    </row>
    <row r="176" spans="1:19" ht="132" thickBot="1">
      <c r="A176" s="12" t="s">
        <v>829</v>
      </c>
      <c r="B176" s="12"/>
      <c r="C176" s="12"/>
      <c r="D176" s="12"/>
      <c r="E176" s="12"/>
      <c r="F176" s="13"/>
      <c r="G176" s="14">
        <v>3</v>
      </c>
      <c r="H176" s="53" t="s">
        <v>831</v>
      </c>
      <c r="I176" s="14" t="s">
        <v>830</v>
      </c>
      <c r="J176" s="14" t="s">
        <v>830</v>
      </c>
      <c r="K176" s="14" t="s">
        <v>26</v>
      </c>
      <c r="L176" s="14" t="s">
        <v>26</v>
      </c>
      <c r="M176" s="13" t="s">
        <v>8</v>
      </c>
      <c r="N176" s="18" t="s">
        <v>1056</v>
      </c>
      <c r="O176" s="18" t="s">
        <v>1138</v>
      </c>
      <c r="P176" s="18" t="s">
        <v>1212</v>
      </c>
      <c r="Q176" s="11">
        <v>0</v>
      </c>
      <c r="R176" s="11">
        <v>0</v>
      </c>
      <c r="S176" s="11" t="s">
        <v>1176</v>
      </c>
    </row>
    <row r="177" spans="1:19" ht="409.6" thickBot="1">
      <c r="A177" s="12" t="s">
        <v>419</v>
      </c>
      <c r="B177" s="12"/>
      <c r="C177" s="12"/>
      <c r="D177" s="12"/>
      <c r="E177" s="12"/>
      <c r="F177" s="14" t="s">
        <v>425</v>
      </c>
      <c r="G177" s="14" t="s">
        <v>420</v>
      </c>
      <c r="H177" s="53" t="s">
        <v>75</v>
      </c>
      <c r="I177" s="14" t="s">
        <v>421</v>
      </c>
      <c r="J177" s="14" t="s">
        <v>422</v>
      </c>
      <c r="K177" s="14" t="s">
        <v>423</v>
      </c>
      <c r="L177" s="14" t="s">
        <v>424</v>
      </c>
      <c r="M177" s="13"/>
      <c r="N177" s="11"/>
      <c r="O177" s="11"/>
      <c r="P177" s="11"/>
      <c r="Q177" s="11"/>
      <c r="R177" s="11"/>
      <c r="S177" s="11"/>
    </row>
    <row r="178" spans="1:19" ht="105.75" thickBot="1">
      <c r="A178" s="12" t="s">
        <v>832</v>
      </c>
      <c r="B178" s="12"/>
      <c r="C178" s="12"/>
      <c r="D178" s="12"/>
      <c r="E178" s="12"/>
      <c r="F178" s="13"/>
      <c r="G178" s="14">
        <v>1</v>
      </c>
      <c r="H178" s="53" t="s">
        <v>833</v>
      </c>
      <c r="I178" s="14">
        <v>7</v>
      </c>
      <c r="J178" s="14">
        <v>5</v>
      </c>
      <c r="K178" s="14">
        <v>2</v>
      </c>
      <c r="L178" s="14">
        <v>0</v>
      </c>
      <c r="M178" s="13" t="s">
        <v>8</v>
      </c>
      <c r="N178" s="11" t="s">
        <v>1057</v>
      </c>
      <c r="O178" s="18" t="s">
        <v>1139</v>
      </c>
      <c r="P178" s="18" t="s">
        <v>1277</v>
      </c>
      <c r="Q178" s="11" t="s">
        <v>1039</v>
      </c>
      <c r="R178" s="11" t="s">
        <v>1246</v>
      </c>
      <c r="S178" s="18" t="s">
        <v>1278</v>
      </c>
    </row>
    <row r="179" spans="1:19" s="6" customFormat="1" ht="53.25" thickBot="1">
      <c r="A179" s="46" t="s">
        <v>1665</v>
      </c>
      <c r="B179" s="46"/>
      <c r="C179" s="46"/>
      <c r="D179" s="46"/>
      <c r="E179" s="46"/>
      <c r="F179" s="47" t="s">
        <v>1669</v>
      </c>
      <c r="G179" s="48" t="s">
        <v>1666</v>
      </c>
      <c r="H179" s="55" t="s">
        <v>1667</v>
      </c>
      <c r="I179" s="48"/>
      <c r="J179" s="48"/>
      <c r="K179" s="48"/>
      <c r="L179" s="48"/>
      <c r="M179" s="47" t="s">
        <v>1668</v>
      </c>
      <c r="N179" s="45"/>
      <c r="O179" s="45"/>
      <c r="P179" s="45"/>
      <c r="Q179" s="45"/>
      <c r="R179" s="45"/>
      <c r="S179" s="45"/>
    </row>
    <row r="180" spans="1:19" ht="27" thickBot="1">
      <c r="A180" s="12" t="s">
        <v>834</v>
      </c>
      <c r="B180" s="12"/>
      <c r="C180" s="12"/>
      <c r="D180" s="12"/>
      <c r="E180" s="12"/>
      <c r="F180" s="13"/>
      <c r="G180" s="14">
        <v>1</v>
      </c>
      <c r="H180" s="53" t="s">
        <v>835</v>
      </c>
      <c r="I180" s="14">
        <v>4</v>
      </c>
      <c r="J180" s="14">
        <v>4</v>
      </c>
      <c r="K180" s="14">
        <v>0</v>
      </c>
      <c r="L180" s="14">
        <v>0</v>
      </c>
      <c r="M180" s="13" t="s">
        <v>8</v>
      </c>
      <c r="N180" s="11">
        <v>0</v>
      </c>
      <c r="O180" s="11">
        <v>0</v>
      </c>
      <c r="P180" s="11" t="s">
        <v>1176</v>
      </c>
      <c r="Q180" s="11">
        <v>0</v>
      </c>
      <c r="R180" s="11">
        <v>0</v>
      </c>
      <c r="S180" s="11" t="s">
        <v>1176</v>
      </c>
    </row>
    <row r="181" spans="1:19" ht="79.5" thickBot="1">
      <c r="A181" s="12" t="s">
        <v>76</v>
      </c>
      <c r="B181" s="12"/>
      <c r="C181" s="12"/>
      <c r="D181" s="12"/>
      <c r="E181" s="12"/>
      <c r="F181" s="13"/>
      <c r="G181" s="14">
        <v>1</v>
      </c>
      <c r="H181" s="53" t="s">
        <v>77</v>
      </c>
      <c r="I181" s="14">
        <v>17</v>
      </c>
      <c r="J181" s="14">
        <v>16</v>
      </c>
      <c r="K181" s="14">
        <v>1</v>
      </c>
      <c r="L181" s="14">
        <v>0</v>
      </c>
      <c r="M181" s="13" t="s">
        <v>8</v>
      </c>
      <c r="N181" s="11" t="s">
        <v>1057</v>
      </c>
      <c r="O181" s="18" t="s">
        <v>1140</v>
      </c>
      <c r="P181" s="18" t="s">
        <v>1212</v>
      </c>
      <c r="Q181" s="11">
        <v>0</v>
      </c>
      <c r="R181" s="11">
        <v>0</v>
      </c>
      <c r="S181" s="11" t="s">
        <v>1176</v>
      </c>
    </row>
    <row r="182" spans="1:19" ht="132" thickBot="1">
      <c r="A182" s="12" t="s">
        <v>836</v>
      </c>
      <c r="B182" s="12"/>
      <c r="C182" s="12"/>
      <c r="D182" s="12"/>
      <c r="E182" s="12"/>
      <c r="F182" s="13"/>
      <c r="G182" s="14">
        <v>1</v>
      </c>
      <c r="H182" s="53" t="s">
        <v>837</v>
      </c>
      <c r="I182" s="14">
        <v>13</v>
      </c>
      <c r="J182" s="14">
        <v>13</v>
      </c>
      <c r="K182" s="14">
        <v>0</v>
      </c>
      <c r="L182" s="14">
        <v>0</v>
      </c>
      <c r="M182" s="13" t="s">
        <v>8</v>
      </c>
      <c r="N182" s="11" t="s">
        <v>1058</v>
      </c>
      <c r="O182" s="18" t="s">
        <v>1141</v>
      </c>
      <c r="P182" s="18" t="s">
        <v>1212</v>
      </c>
      <c r="Q182" s="11">
        <v>0</v>
      </c>
      <c r="R182" s="11">
        <v>0</v>
      </c>
      <c r="S182" s="11" t="s">
        <v>1176</v>
      </c>
    </row>
    <row r="183" spans="1:19" ht="79.5" thickBot="1">
      <c r="A183" s="12" t="s">
        <v>426</v>
      </c>
      <c r="B183" s="12"/>
      <c r="C183" s="12"/>
      <c r="D183" s="12"/>
      <c r="E183" s="12"/>
      <c r="F183" s="13" t="s">
        <v>428</v>
      </c>
      <c r="G183" s="14">
        <v>1</v>
      </c>
      <c r="H183" s="53" t="s">
        <v>427</v>
      </c>
      <c r="I183" s="14">
        <v>4</v>
      </c>
      <c r="J183" s="14">
        <v>4</v>
      </c>
      <c r="K183" s="14">
        <v>0</v>
      </c>
      <c r="L183" s="14">
        <v>0</v>
      </c>
      <c r="M183" s="13" t="s">
        <v>8</v>
      </c>
      <c r="N183" s="11" t="s">
        <v>1025</v>
      </c>
      <c r="O183" s="11" t="s">
        <v>1142</v>
      </c>
      <c r="P183" s="18" t="s">
        <v>1212</v>
      </c>
      <c r="Q183" s="11">
        <v>0</v>
      </c>
      <c r="R183" s="11">
        <v>0</v>
      </c>
      <c r="S183" s="11" t="s">
        <v>1176</v>
      </c>
    </row>
    <row r="184" spans="1:19" ht="79.5" thickBot="1">
      <c r="A184" s="12" t="s">
        <v>838</v>
      </c>
      <c r="B184" s="12"/>
      <c r="C184" s="12"/>
      <c r="D184" s="12"/>
      <c r="E184" s="12"/>
      <c r="F184" s="13" t="s">
        <v>840</v>
      </c>
      <c r="G184" s="14">
        <v>1</v>
      </c>
      <c r="H184" s="53" t="s">
        <v>839</v>
      </c>
      <c r="I184" s="14">
        <v>12</v>
      </c>
      <c r="J184" s="14">
        <v>12</v>
      </c>
      <c r="K184" s="14">
        <v>0</v>
      </c>
      <c r="L184" s="14">
        <v>0</v>
      </c>
      <c r="M184" s="13" t="s">
        <v>8</v>
      </c>
      <c r="N184" s="11" t="s">
        <v>1044</v>
      </c>
      <c r="O184" s="18" t="s">
        <v>1143</v>
      </c>
      <c r="P184" s="18" t="s">
        <v>1212</v>
      </c>
      <c r="Q184" s="11">
        <v>0</v>
      </c>
      <c r="R184" s="11">
        <v>0</v>
      </c>
      <c r="S184" s="11" t="s">
        <v>1176</v>
      </c>
    </row>
    <row r="185" spans="1:19" ht="132" thickBot="1">
      <c r="A185" s="12" t="s">
        <v>841</v>
      </c>
      <c r="B185" s="12"/>
      <c r="C185" s="12"/>
      <c r="D185" s="12"/>
      <c r="E185" s="12"/>
      <c r="F185" s="13" t="s">
        <v>844</v>
      </c>
      <c r="G185" s="14">
        <v>3</v>
      </c>
      <c r="H185" s="53" t="s">
        <v>843</v>
      </c>
      <c r="I185" s="14" t="s">
        <v>842</v>
      </c>
      <c r="J185" s="14" t="s">
        <v>842</v>
      </c>
      <c r="K185" s="14" t="s">
        <v>26</v>
      </c>
      <c r="L185" s="14" t="s">
        <v>26</v>
      </c>
      <c r="M185" s="13" t="s">
        <v>8</v>
      </c>
      <c r="N185" s="18" t="s">
        <v>1059</v>
      </c>
      <c r="O185" s="18" t="s">
        <v>1144</v>
      </c>
      <c r="P185" s="18" t="s">
        <v>1201</v>
      </c>
      <c r="Q185" s="11">
        <v>0</v>
      </c>
      <c r="R185" s="11">
        <v>0</v>
      </c>
      <c r="S185" s="11" t="s">
        <v>1176</v>
      </c>
    </row>
    <row r="186" spans="1:19" s="6" customFormat="1" ht="27" thickBot="1">
      <c r="A186" s="46" t="s">
        <v>429</v>
      </c>
      <c r="B186" s="46"/>
      <c r="C186" s="46"/>
      <c r="D186" s="46"/>
      <c r="E186" s="46"/>
      <c r="F186" s="47" t="s">
        <v>1626</v>
      </c>
      <c r="G186" s="48"/>
      <c r="H186" s="55" t="s">
        <v>1627</v>
      </c>
      <c r="I186" s="48"/>
      <c r="J186" s="48"/>
      <c r="K186" s="48"/>
      <c r="L186" s="48"/>
      <c r="M186" s="47"/>
      <c r="N186" s="45"/>
      <c r="O186" s="45"/>
      <c r="P186" s="45"/>
      <c r="Q186" s="45"/>
      <c r="R186" s="45"/>
      <c r="S186" s="45"/>
    </row>
    <row r="187" spans="1:19" ht="184.5" thickBot="1">
      <c r="A187" s="12" t="s">
        <v>845</v>
      </c>
      <c r="B187" s="12"/>
      <c r="C187" s="12"/>
      <c r="D187" s="12"/>
      <c r="E187" s="12"/>
      <c r="F187" s="13" t="s">
        <v>847</v>
      </c>
      <c r="G187" s="14">
        <v>1</v>
      </c>
      <c r="H187" s="53" t="s">
        <v>846</v>
      </c>
      <c r="I187" s="14">
        <v>13</v>
      </c>
      <c r="J187" s="14">
        <v>11</v>
      </c>
      <c r="K187" s="14">
        <v>2</v>
      </c>
      <c r="L187" s="14">
        <v>0</v>
      </c>
      <c r="M187" s="13" t="s">
        <v>8</v>
      </c>
      <c r="N187" s="18" t="s">
        <v>1474</v>
      </c>
      <c r="O187" s="18" t="s">
        <v>1468</v>
      </c>
      <c r="P187" s="18" t="s">
        <v>1469</v>
      </c>
      <c r="Q187" s="11" t="s">
        <v>1025</v>
      </c>
      <c r="R187" s="11" t="s">
        <v>1470</v>
      </c>
      <c r="S187" s="11" t="s">
        <v>1010</v>
      </c>
    </row>
    <row r="188" spans="1:19" ht="409.6" thickBot="1">
      <c r="A188" s="12" t="s">
        <v>848</v>
      </c>
      <c r="B188" s="12"/>
      <c r="C188" s="12"/>
      <c r="D188" s="12"/>
      <c r="E188" s="12"/>
      <c r="F188" s="13" t="s">
        <v>849</v>
      </c>
      <c r="G188" s="14" t="s">
        <v>456</v>
      </c>
      <c r="H188" s="53" t="s">
        <v>461</v>
      </c>
      <c r="I188" s="14" t="s">
        <v>457</v>
      </c>
      <c r="J188" s="14" t="s">
        <v>458</v>
      </c>
      <c r="K188" s="14" t="s">
        <v>459</v>
      </c>
      <c r="L188" s="14" t="s">
        <v>460</v>
      </c>
      <c r="M188" s="13" t="s">
        <v>462</v>
      </c>
      <c r="N188" s="18" t="s">
        <v>1471</v>
      </c>
      <c r="O188" s="40" t="s">
        <v>1472</v>
      </c>
      <c r="P188" s="18" t="s">
        <v>1473</v>
      </c>
      <c r="Q188" s="18">
        <v>0</v>
      </c>
      <c r="R188" s="18">
        <v>0</v>
      </c>
      <c r="S188" s="11" t="s">
        <v>1176</v>
      </c>
    </row>
    <row r="189" spans="1:19" ht="394.5" thickBot="1">
      <c r="A189" s="12" t="s">
        <v>211</v>
      </c>
      <c r="B189" s="12"/>
      <c r="C189" s="12"/>
      <c r="D189" s="12"/>
      <c r="E189" s="12"/>
      <c r="F189" s="13"/>
      <c r="G189" s="14">
        <v>5</v>
      </c>
      <c r="H189" s="56" t="s">
        <v>215</v>
      </c>
      <c r="I189" s="14" t="s">
        <v>212</v>
      </c>
      <c r="J189" s="14" t="s">
        <v>213</v>
      </c>
      <c r="K189" s="14" t="s">
        <v>214</v>
      </c>
      <c r="L189" s="14" t="s">
        <v>35</v>
      </c>
      <c r="M189" s="13" t="s">
        <v>8</v>
      </c>
      <c r="N189" s="18" t="s">
        <v>1279</v>
      </c>
      <c r="O189" s="18" t="s">
        <v>1280</v>
      </c>
      <c r="P189" s="18" t="s">
        <v>1281</v>
      </c>
      <c r="Q189" s="11">
        <v>0</v>
      </c>
      <c r="R189" s="11">
        <v>0</v>
      </c>
      <c r="S189" s="11" t="s">
        <v>1176</v>
      </c>
    </row>
    <row r="190" spans="1:19" ht="210.75" thickBot="1">
      <c r="A190" s="12" t="s">
        <v>434</v>
      </c>
      <c r="B190" s="12"/>
      <c r="C190" s="12"/>
      <c r="D190" s="12"/>
      <c r="E190" s="12"/>
      <c r="F190" s="13" t="s">
        <v>436</v>
      </c>
      <c r="G190" s="14">
        <v>1</v>
      </c>
      <c r="H190" s="53" t="s">
        <v>435</v>
      </c>
      <c r="I190" s="14">
        <v>24</v>
      </c>
      <c r="J190" s="14">
        <v>22</v>
      </c>
      <c r="K190" s="14">
        <v>2</v>
      </c>
      <c r="L190" s="14">
        <v>0</v>
      </c>
      <c r="M190" s="13" t="s">
        <v>8</v>
      </c>
      <c r="N190" s="18" t="s">
        <v>1283</v>
      </c>
      <c r="O190" s="18" t="s">
        <v>1282</v>
      </c>
      <c r="P190" s="18" t="s">
        <v>1285</v>
      </c>
      <c r="Q190" s="11" t="s">
        <v>1013</v>
      </c>
      <c r="R190" s="18" t="s">
        <v>1284</v>
      </c>
      <c r="S190" s="18" t="s">
        <v>1286</v>
      </c>
    </row>
    <row r="191" spans="1:19" ht="79.5" thickBot="1">
      <c r="A191" s="12" t="s">
        <v>78</v>
      </c>
      <c r="B191" s="12"/>
      <c r="C191" s="12"/>
      <c r="D191" s="12"/>
      <c r="E191" s="12"/>
      <c r="F191" s="13" t="s">
        <v>81</v>
      </c>
      <c r="G191" s="14">
        <v>2</v>
      </c>
      <c r="H191" s="53" t="s">
        <v>80</v>
      </c>
      <c r="I191" s="14" t="s">
        <v>549</v>
      </c>
      <c r="J191" s="14" t="s">
        <v>549</v>
      </c>
      <c r="K191" s="14" t="s">
        <v>162</v>
      </c>
      <c r="L191" s="14" t="s">
        <v>162</v>
      </c>
      <c r="M191" s="13" t="s">
        <v>8</v>
      </c>
      <c r="N191" s="18" t="s">
        <v>1061</v>
      </c>
      <c r="O191" s="18" t="s">
        <v>1145</v>
      </c>
      <c r="P191" s="18" t="s">
        <v>1212</v>
      </c>
      <c r="Q191" s="11">
        <v>0</v>
      </c>
      <c r="R191" s="11">
        <v>0</v>
      </c>
      <c r="S191" s="11" t="s">
        <v>1176</v>
      </c>
    </row>
    <row r="192" spans="1:19" ht="27" thickBot="1">
      <c r="A192" s="12" t="s">
        <v>437</v>
      </c>
      <c r="B192" s="12"/>
      <c r="C192" s="12"/>
      <c r="D192" s="12"/>
      <c r="E192" s="12"/>
      <c r="F192" s="13"/>
      <c r="G192" s="14">
        <v>1</v>
      </c>
      <c r="H192" s="53" t="s">
        <v>438</v>
      </c>
      <c r="I192" s="14">
        <v>1</v>
      </c>
      <c r="J192" s="14">
        <v>1</v>
      </c>
      <c r="K192" s="14">
        <v>0</v>
      </c>
      <c r="L192" s="14">
        <v>0</v>
      </c>
      <c r="M192" s="13" t="s">
        <v>82</v>
      </c>
      <c r="N192" s="11"/>
      <c r="O192" s="11"/>
      <c r="P192" s="11"/>
      <c r="Q192" s="11">
        <v>0</v>
      </c>
      <c r="R192" s="11">
        <v>0</v>
      </c>
      <c r="S192" s="11" t="s">
        <v>1176</v>
      </c>
    </row>
    <row r="193" spans="1:19" ht="105.75" thickBot="1">
      <c r="A193" s="12" t="s">
        <v>850</v>
      </c>
      <c r="B193" s="12"/>
      <c r="C193" s="12"/>
      <c r="D193" s="12"/>
      <c r="E193" s="12"/>
      <c r="F193" s="13" t="s">
        <v>852</v>
      </c>
      <c r="G193" s="14">
        <v>1</v>
      </c>
      <c r="H193" s="53" t="s">
        <v>851</v>
      </c>
      <c r="I193" s="14">
        <v>25</v>
      </c>
      <c r="J193" s="14">
        <v>23</v>
      </c>
      <c r="K193" s="14">
        <v>2</v>
      </c>
      <c r="L193" s="14">
        <v>0</v>
      </c>
      <c r="M193" s="13" t="s">
        <v>8</v>
      </c>
      <c r="N193" s="25" t="s">
        <v>1475</v>
      </c>
      <c r="O193" s="25" t="s">
        <v>1476</v>
      </c>
      <c r="P193" s="25" t="s">
        <v>1169</v>
      </c>
      <c r="Q193" s="25">
        <v>0</v>
      </c>
      <c r="R193" s="25">
        <v>0</v>
      </c>
      <c r="S193" s="25" t="s">
        <v>1176</v>
      </c>
    </row>
    <row r="194" spans="1:19" ht="409.6" thickBot="1">
      <c r="A194" s="12" t="s">
        <v>853</v>
      </c>
      <c r="B194" s="12"/>
      <c r="C194" s="12"/>
      <c r="D194" s="12"/>
      <c r="E194" s="12"/>
      <c r="F194" s="13"/>
      <c r="G194" s="14">
        <v>4</v>
      </c>
      <c r="H194" s="56" t="s">
        <v>857</v>
      </c>
      <c r="I194" s="14" t="s">
        <v>854</v>
      </c>
      <c r="J194" s="14" t="s">
        <v>855</v>
      </c>
      <c r="K194" s="14" t="s">
        <v>856</v>
      </c>
      <c r="L194" s="14" t="s">
        <v>83</v>
      </c>
      <c r="M194" s="13" t="s">
        <v>8</v>
      </c>
      <c r="N194" s="25" t="s">
        <v>1477</v>
      </c>
      <c r="O194" s="25" t="s">
        <v>1478</v>
      </c>
      <c r="P194" s="25" t="s">
        <v>1479</v>
      </c>
      <c r="Q194" s="11">
        <v>0</v>
      </c>
      <c r="R194" s="11">
        <v>0</v>
      </c>
      <c r="S194" s="11" t="s">
        <v>1176</v>
      </c>
    </row>
    <row r="195" spans="1:19" ht="409.6" thickBot="1">
      <c r="A195" s="12" t="s">
        <v>84</v>
      </c>
      <c r="B195" s="12"/>
      <c r="C195" s="12"/>
      <c r="D195" s="12"/>
      <c r="E195" s="12"/>
      <c r="F195" s="13" t="s">
        <v>216</v>
      </c>
      <c r="G195" s="14">
        <v>3</v>
      </c>
      <c r="H195" s="53" t="s">
        <v>89</v>
      </c>
      <c r="I195" s="14" t="s">
        <v>85</v>
      </c>
      <c r="J195" s="14" t="s">
        <v>86</v>
      </c>
      <c r="K195" s="14" t="s">
        <v>87</v>
      </c>
      <c r="L195" s="14" t="s">
        <v>88</v>
      </c>
      <c r="M195" s="13" t="s">
        <v>14</v>
      </c>
      <c r="N195" s="25" t="s">
        <v>1480</v>
      </c>
      <c r="O195" s="25" t="s">
        <v>1609</v>
      </c>
      <c r="P195" s="25" t="s">
        <v>1169</v>
      </c>
      <c r="Q195" s="25" t="s">
        <v>1481</v>
      </c>
      <c r="R195" s="25" t="s">
        <v>1482</v>
      </c>
      <c r="S195" s="25" t="s">
        <v>1483</v>
      </c>
    </row>
    <row r="196" spans="1:19" ht="27" thickBot="1">
      <c r="A196" s="12" t="s">
        <v>217</v>
      </c>
      <c r="B196" s="12"/>
      <c r="C196" s="12"/>
      <c r="D196" s="12"/>
      <c r="E196" s="12"/>
      <c r="F196" s="13" t="s">
        <v>219</v>
      </c>
      <c r="G196" s="14">
        <v>1</v>
      </c>
      <c r="H196" s="53" t="s">
        <v>218</v>
      </c>
      <c r="I196" s="14">
        <v>7</v>
      </c>
      <c r="J196" s="14">
        <v>2</v>
      </c>
      <c r="K196" s="14">
        <v>0</v>
      </c>
      <c r="L196" s="14">
        <v>0</v>
      </c>
      <c r="M196" s="13" t="s">
        <v>82</v>
      </c>
      <c r="N196" s="11"/>
      <c r="O196" s="11"/>
      <c r="P196" s="11"/>
      <c r="Q196" s="11">
        <v>0</v>
      </c>
      <c r="R196" s="11">
        <v>0</v>
      </c>
      <c r="S196" s="11" t="s">
        <v>1176</v>
      </c>
    </row>
    <row r="197" spans="1:19" ht="53.25" thickBot="1">
      <c r="A197" s="12" t="s">
        <v>858</v>
      </c>
      <c r="B197" s="12"/>
      <c r="C197" s="12"/>
      <c r="D197" s="12"/>
      <c r="E197" s="12"/>
      <c r="F197" s="13" t="s">
        <v>860</v>
      </c>
      <c r="G197" s="14">
        <v>1</v>
      </c>
      <c r="H197" s="53" t="s">
        <v>859</v>
      </c>
      <c r="I197" s="14">
        <v>10</v>
      </c>
      <c r="J197" s="14">
        <v>10</v>
      </c>
      <c r="K197" s="14">
        <v>0</v>
      </c>
      <c r="L197" s="14">
        <v>0</v>
      </c>
      <c r="M197" s="13" t="s">
        <v>8</v>
      </c>
      <c r="N197" s="11" t="s">
        <v>1025</v>
      </c>
      <c r="O197" s="11" t="s">
        <v>1113</v>
      </c>
      <c r="P197" s="18" t="s">
        <v>1201</v>
      </c>
      <c r="Q197" s="11">
        <v>0</v>
      </c>
      <c r="R197" s="11">
        <v>0</v>
      </c>
      <c r="S197" s="11" t="s">
        <v>1176</v>
      </c>
    </row>
    <row r="198" spans="1:19" ht="184.5" thickBot="1">
      <c r="A198" s="12" t="s">
        <v>90</v>
      </c>
      <c r="B198" s="12"/>
      <c r="C198" s="12"/>
      <c r="D198" s="12"/>
      <c r="E198" s="12"/>
      <c r="F198" s="13" t="s">
        <v>93</v>
      </c>
      <c r="G198" s="14">
        <v>4</v>
      </c>
      <c r="H198" s="53" t="s">
        <v>92</v>
      </c>
      <c r="I198" s="14" t="s">
        <v>91</v>
      </c>
      <c r="J198" s="14" t="s">
        <v>91</v>
      </c>
      <c r="K198" s="14" t="s">
        <v>49</v>
      </c>
      <c r="L198" s="14" t="s">
        <v>49</v>
      </c>
      <c r="M198" s="13" t="s">
        <v>8</v>
      </c>
      <c r="N198" s="25" t="s">
        <v>1484</v>
      </c>
      <c r="O198" s="25" t="s">
        <v>1485</v>
      </c>
      <c r="P198" s="18" t="s">
        <v>1212</v>
      </c>
      <c r="Q198" s="11">
        <v>0</v>
      </c>
      <c r="R198" s="11">
        <v>0</v>
      </c>
      <c r="S198" s="11" t="s">
        <v>1176</v>
      </c>
    </row>
    <row r="199" spans="1:19" ht="53.25" thickBot="1">
      <c r="A199" s="12" t="s">
        <v>861</v>
      </c>
      <c r="B199" s="12"/>
      <c r="C199" s="12"/>
      <c r="D199" s="12"/>
      <c r="E199" s="12"/>
      <c r="F199" s="13" t="s">
        <v>863</v>
      </c>
      <c r="G199" s="14">
        <v>1</v>
      </c>
      <c r="H199" s="53" t="s">
        <v>862</v>
      </c>
      <c r="I199" s="14">
        <v>7</v>
      </c>
      <c r="J199" s="14">
        <v>7</v>
      </c>
      <c r="K199" s="14">
        <v>0</v>
      </c>
      <c r="L199" s="14">
        <v>0</v>
      </c>
      <c r="M199" s="13" t="s">
        <v>8</v>
      </c>
      <c r="N199" s="11" t="s">
        <v>1011</v>
      </c>
      <c r="O199" s="11" t="s">
        <v>1146</v>
      </c>
      <c r="P199" s="18" t="s">
        <v>1201</v>
      </c>
      <c r="Q199" s="11">
        <v>0</v>
      </c>
      <c r="R199" s="11">
        <v>0</v>
      </c>
      <c r="S199" s="11" t="s">
        <v>1176</v>
      </c>
    </row>
    <row r="200" spans="1:19" ht="409.6" thickBot="1">
      <c r="A200" s="12" t="s">
        <v>864</v>
      </c>
      <c r="B200" s="12"/>
      <c r="C200" s="12"/>
      <c r="D200" s="12"/>
      <c r="E200" s="12"/>
      <c r="F200" s="13"/>
      <c r="G200" s="14">
        <v>9</v>
      </c>
      <c r="H200" s="53" t="s">
        <v>866</v>
      </c>
      <c r="I200" s="14" t="s">
        <v>865</v>
      </c>
      <c r="J200" s="14" t="s">
        <v>865</v>
      </c>
      <c r="K200" s="14" t="s">
        <v>265</v>
      </c>
      <c r="L200" s="14" t="s">
        <v>265</v>
      </c>
      <c r="M200" s="13" t="s">
        <v>8</v>
      </c>
      <c r="N200" s="18" t="s">
        <v>1068</v>
      </c>
      <c r="O200" s="18" t="s">
        <v>1147</v>
      </c>
      <c r="P200" s="18" t="s">
        <v>1201</v>
      </c>
      <c r="Q200" s="11">
        <v>0</v>
      </c>
      <c r="R200" s="11">
        <v>0</v>
      </c>
      <c r="S200" s="11" t="s">
        <v>1176</v>
      </c>
    </row>
    <row r="201" spans="1:19" ht="409.6" thickBot="1">
      <c r="A201" s="12" t="s">
        <v>94</v>
      </c>
      <c r="B201" s="12"/>
      <c r="C201" s="12"/>
      <c r="D201" s="12"/>
      <c r="E201" s="12"/>
      <c r="F201" s="13" t="s">
        <v>868</v>
      </c>
      <c r="G201" s="14" t="s">
        <v>95</v>
      </c>
      <c r="H201" s="53" t="s">
        <v>99</v>
      </c>
      <c r="I201" s="14" t="s">
        <v>96</v>
      </c>
      <c r="J201" s="14" t="s">
        <v>97</v>
      </c>
      <c r="K201" s="14" t="s">
        <v>867</v>
      </c>
      <c r="L201" s="14" t="s">
        <v>98</v>
      </c>
      <c r="M201" s="13" t="s">
        <v>14</v>
      </c>
      <c r="N201" s="25" t="s">
        <v>1486</v>
      </c>
      <c r="O201" s="25" t="s">
        <v>1487</v>
      </c>
      <c r="P201" s="25" t="s">
        <v>1169</v>
      </c>
      <c r="Q201" s="25" t="s">
        <v>1488</v>
      </c>
      <c r="R201" s="25" t="s">
        <v>1489</v>
      </c>
      <c r="S201" s="25" t="s">
        <v>1622</v>
      </c>
    </row>
    <row r="202" spans="1:19" ht="27" thickBot="1">
      <c r="A202" s="12" t="s">
        <v>869</v>
      </c>
      <c r="B202" s="12"/>
      <c r="C202" s="12"/>
      <c r="D202" s="12"/>
      <c r="E202" s="12"/>
      <c r="F202" s="13" t="s">
        <v>871</v>
      </c>
      <c r="G202" s="14">
        <v>1</v>
      </c>
      <c r="H202" s="53" t="s">
        <v>870</v>
      </c>
      <c r="I202" s="14">
        <v>7</v>
      </c>
      <c r="J202" s="14">
        <v>7</v>
      </c>
      <c r="K202" s="14">
        <v>0</v>
      </c>
      <c r="L202" s="14">
        <v>0</v>
      </c>
      <c r="M202" s="13" t="s">
        <v>14</v>
      </c>
      <c r="N202" s="11">
        <v>0</v>
      </c>
      <c r="O202" s="11">
        <v>0</v>
      </c>
      <c r="P202" s="11" t="s">
        <v>1176</v>
      </c>
      <c r="Q202" s="11">
        <v>0</v>
      </c>
      <c r="R202" s="11">
        <v>0</v>
      </c>
      <c r="S202" s="11" t="s">
        <v>1176</v>
      </c>
    </row>
    <row r="203" spans="1:19" ht="409.6" thickBot="1">
      <c r="A203" s="12" t="s">
        <v>439</v>
      </c>
      <c r="B203" s="12"/>
      <c r="C203" s="12"/>
      <c r="D203" s="12"/>
      <c r="E203" s="12"/>
      <c r="F203" s="13" t="s">
        <v>444</v>
      </c>
      <c r="G203" s="14">
        <v>4</v>
      </c>
      <c r="H203" s="53" t="s">
        <v>443</v>
      </c>
      <c r="I203" s="14" t="s">
        <v>440</v>
      </c>
      <c r="J203" s="14" t="s">
        <v>441</v>
      </c>
      <c r="K203" s="14" t="s">
        <v>442</v>
      </c>
      <c r="L203" s="14" t="s">
        <v>83</v>
      </c>
      <c r="M203" s="13" t="s">
        <v>14</v>
      </c>
      <c r="N203" s="18" t="s">
        <v>1490</v>
      </c>
      <c r="O203" s="18" t="s">
        <v>1491</v>
      </c>
      <c r="P203" s="18" t="s">
        <v>1492</v>
      </c>
      <c r="Q203" s="18" t="s">
        <v>1493</v>
      </c>
      <c r="R203" s="18" t="s">
        <v>1494</v>
      </c>
      <c r="S203" s="18" t="s">
        <v>1495</v>
      </c>
    </row>
    <row r="204" spans="1:19" ht="394.5" thickBot="1">
      <c r="A204" s="12" t="s">
        <v>872</v>
      </c>
      <c r="B204" s="12"/>
      <c r="C204" s="12"/>
      <c r="D204" s="12"/>
      <c r="E204" s="12"/>
      <c r="F204" s="13" t="s">
        <v>874</v>
      </c>
      <c r="G204" s="14">
        <v>1</v>
      </c>
      <c r="H204" s="53" t="s">
        <v>873</v>
      </c>
      <c r="I204" s="14">
        <v>23</v>
      </c>
      <c r="J204" s="14">
        <v>21</v>
      </c>
      <c r="K204" s="14">
        <v>2</v>
      </c>
      <c r="L204" s="14">
        <v>0</v>
      </c>
      <c r="M204" s="13" t="s">
        <v>8</v>
      </c>
      <c r="N204" s="18" t="s">
        <v>1287</v>
      </c>
      <c r="O204" s="18" t="s">
        <v>1289</v>
      </c>
      <c r="P204" s="18" t="s">
        <v>1288</v>
      </c>
      <c r="Q204" s="11" t="s">
        <v>1049</v>
      </c>
      <c r="R204" s="18" t="s">
        <v>1290</v>
      </c>
      <c r="S204" s="18" t="s">
        <v>1201</v>
      </c>
    </row>
    <row r="205" spans="1:19" ht="409.6" thickBot="1">
      <c r="A205" s="12" t="s">
        <v>445</v>
      </c>
      <c r="B205" s="12"/>
      <c r="C205" s="12"/>
      <c r="D205" s="12"/>
      <c r="E205" s="12"/>
      <c r="F205" s="13" t="s">
        <v>449</v>
      </c>
      <c r="G205" s="14">
        <v>23</v>
      </c>
      <c r="H205" s="53" t="s">
        <v>448</v>
      </c>
      <c r="I205" s="14" t="s">
        <v>446</v>
      </c>
      <c r="J205" s="14" t="s">
        <v>446</v>
      </c>
      <c r="K205" s="14" t="s">
        <v>447</v>
      </c>
      <c r="L205" s="14" t="s">
        <v>447</v>
      </c>
      <c r="M205" s="13" t="s">
        <v>14</v>
      </c>
      <c r="N205" s="25" t="s">
        <v>1589</v>
      </c>
      <c r="O205" s="25" t="s">
        <v>1590</v>
      </c>
      <c r="P205" s="25" t="s">
        <v>1169</v>
      </c>
      <c r="Q205" s="11">
        <v>0</v>
      </c>
      <c r="R205" s="11">
        <v>0</v>
      </c>
      <c r="S205" s="11" t="s">
        <v>1176</v>
      </c>
    </row>
    <row r="206" spans="1:19" ht="289.5" thickBot="1">
      <c r="A206" s="12" t="s">
        <v>450</v>
      </c>
      <c r="B206" s="12"/>
      <c r="C206" s="12"/>
      <c r="D206" s="12"/>
      <c r="E206" s="12"/>
      <c r="F206" s="13" t="s">
        <v>455</v>
      </c>
      <c r="G206" s="14">
        <v>4</v>
      </c>
      <c r="H206" s="53" t="s">
        <v>454</v>
      </c>
      <c r="I206" s="14" t="s">
        <v>451</v>
      </c>
      <c r="J206" s="14" t="s">
        <v>452</v>
      </c>
      <c r="K206" s="14" t="s">
        <v>453</v>
      </c>
      <c r="L206" s="14" t="s">
        <v>83</v>
      </c>
      <c r="M206" s="13" t="s">
        <v>8</v>
      </c>
      <c r="N206" s="25" t="s">
        <v>1499</v>
      </c>
      <c r="O206" s="25" t="s">
        <v>1500</v>
      </c>
      <c r="P206" s="25" t="s">
        <v>1169</v>
      </c>
      <c r="Q206" s="25" t="s">
        <v>1501</v>
      </c>
      <c r="R206" s="25" t="s">
        <v>1502</v>
      </c>
      <c r="S206" s="25" t="s">
        <v>1498</v>
      </c>
    </row>
    <row r="207" spans="1:19" ht="53.25" thickBot="1">
      <c r="A207" s="12" t="s">
        <v>100</v>
      </c>
      <c r="B207" s="12"/>
      <c r="C207" s="12"/>
      <c r="D207" s="12"/>
      <c r="E207" s="12"/>
      <c r="F207" s="13" t="s">
        <v>102</v>
      </c>
      <c r="G207" s="14">
        <v>1</v>
      </c>
      <c r="H207" s="53" t="s">
        <v>101</v>
      </c>
      <c r="I207" s="14">
        <v>12</v>
      </c>
      <c r="J207" s="14">
        <v>10</v>
      </c>
      <c r="K207" s="14">
        <v>2</v>
      </c>
      <c r="L207" s="14">
        <v>0</v>
      </c>
      <c r="M207" s="13" t="s">
        <v>8</v>
      </c>
      <c r="N207" s="25" t="s">
        <v>1021</v>
      </c>
      <c r="O207" s="25" t="s">
        <v>1496</v>
      </c>
      <c r="P207" s="25" t="s">
        <v>1169</v>
      </c>
      <c r="Q207" s="25" t="s">
        <v>1025</v>
      </c>
      <c r="R207" s="25" t="s">
        <v>1497</v>
      </c>
      <c r="S207" s="25" t="s">
        <v>1498</v>
      </c>
    </row>
    <row r="208" spans="1:19" s="6" customFormat="1" ht="105.75" thickBot="1">
      <c r="A208" s="46" t="s">
        <v>1670</v>
      </c>
      <c r="B208" s="46"/>
      <c r="C208" s="46"/>
      <c r="D208" s="46"/>
      <c r="E208" s="46"/>
      <c r="F208" s="47" t="s">
        <v>1674</v>
      </c>
      <c r="G208" s="50" t="s">
        <v>1671</v>
      </c>
      <c r="H208" s="55" t="s">
        <v>1672</v>
      </c>
      <c r="I208" s="48"/>
      <c r="J208" s="48"/>
      <c r="K208" s="48"/>
      <c r="L208" s="48"/>
      <c r="M208" s="47" t="s">
        <v>1673</v>
      </c>
      <c r="N208" s="45"/>
      <c r="O208" s="45"/>
      <c r="P208" s="45"/>
      <c r="Q208" s="45"/>
      <c r="R208" s="45"/>
      <c r="S208" s="45"/>
    </row>
    <row r="209" spans="1:19" s="6" customFormat="1" ht="27" thickBot="1">
      <c r="A209" s="46" t="s">
        <v>875</v>
      </c>
      <c r="B209" s="46"/>
      <c r="C209" s="46"/>
      <c r="D209" s="46"/>
      <c r="E209" s="46"/>
      <c r="F209" s="47" t="s">
        <v>1675</v>
      </c>
      <c r="G209" s="48">
        <v>1</v>
      </c>
      <c r="H209" s="55" t="s">
        <v>1628</v>
      </c>
      <c r="I209" s="48"/>
      <c r="J209" s="48"/>
      <c r="K209" s="48"/>
      <c r="L209" s="48"/>
      <c r="M209" s="47" t="s">
        <v>8</v>
      </c>
      <c r="N209" s="45"/>
      <c r="O209" s="45"/>
      <c r="P209" s="45"/>
      <c r="Q209" s="45"/>
      <c r="R209" s="45"/>
      <c r="S209" s="45"/>
    </row>
    <row r="210" spans="1:19" s="6" customFormat="1" ht="53.25" thickBot="1">
      <c r="A210" s="46" t="s">
        <v>550</v>
      </c>
      <c r="B210" s="46"/>
      <c r="C210" s="46"/>
      <c r="D210" s="46"/>
      <c r="E210" s="46"/>
      <c r="F210" s="47" t="s">
        <v>1676</v>
      </c>
      <c r="G210" s="48">
        <v>1</v>
      </c>
      <c r="H210" s="55" t="s">
        <v>1629</v>
      </c>
      <c r="I210" s="48"/>
      <c r="J210" s="48"/>
      <c r="K210" s="48"/>
      <c r="L210" s="48"/>
      <c r="M210" s="47" t="s">
        <v>8</v>
      </c>
      <c r="N210" s="45"/>
      <c r="O210" s="45"/>
      <c r="P210" s="45"/>
      <c r="Q210" s="45"/>
      <c r="R210" s="45"/>
      <c r="S210" s="45"/>
    </row>
    <row r="211" spans="1:19" s="6" customFormat="1" ht="53.25" thickBot="1">
      <c r="A211" s="46" t="s">
        <v>1677</v>
      </c>
      <c r="B211" s="46"/>
      <c r="C211" s="46"/>
      <c r="D211" s="46"/>
      <c r="E211" s="46"/>
      <c r="F211" s="47" t="s">
        <v>1678</v>
      </c>
      <c r="G211" s="48" t="s">
        <v>1631</v>
      </c>
      <c r="H211" s="55" t="s">
        <v>1630</v>
      </c>
      <c r="I211" s="48"/>
      <c r="J211" s="48"/>
      <c r="K211" s="48"/>
      <c r="L211" s="48"/>
      <c r="M211" s="47" t="s">
        <v>1679</v>
      </c>
      <c r="N211" s="45"/>
      <c r="O211" s="45"/>
      <c r="P211" s="45"/>
      <c r="Q211" s="45"/>
      <c r="R211" s="45"/>
      <c r="S211" s="45"/>
    </row>
    <row r="212" spans="1:19" ht="27" thickBot="1">
      <c r="A212" s="12" t="s">
        <v>876</v>
      </c>
      <c r="B212" s="12"/>
      <c r="C212" s="12"/>
      <c r="D212" s="12"/>
      <c r="E212" s="12"/>
      <c r="F212" s="13"/>
      <c r="G212" s="14">
        <v>2</v>
      </c>
      <c r="H212" s="53" t="s">
        <v>878</v>
      </c>
      <c r="I212" s="14" t="s">
        <v>877</v>
      </c>
      <c r="J212" s="14" t="s">
        <v>877</v>
      </c>
      <c r="K212" s="14" t="s">
        <v>15</v>
      </c>
      <c r="L212" s="14" t="s">
        <v>15</v>
      </c>
      <c r="M212" s="13" t="s">
        <v>8</v>
      </c>
      <c r="N212" s="18">
        <v>0</v>
      </c>
      <c r="O212" s="11">
        <v>0</v>
      </c>
      <c r="P212" s="11" t="s">
        <v>1176</v>
      </c>
      <c r="Q212" s="11">
        <v>0</v>
      </c>
      <c r="R212" s="11">
        <v>0</v>
      </c>
      <c r="S212" s="11" t="s">
        <v>1176</v>
      </c>
    </row>
    <row r="213" spans="1:19" ht="79.5" thickBot="1">
      <c r="A213" s="12" t="s">
        <v>879</v>
      </c>
      <c r="B213" s="12"/>
      <c r="C213" s="12"/>
      <c r="D213" s="12"/>
      <c r="E213" s="12"/>
      <c r="F213" s="13"/>
      <c r="G213" s="14">
        <v>1</v>
      </c>
      <c r="H213" s="53" t="s">
        <v>880</v>
      </c>
      <c r="I213" s="14">
        <v>7</v>
      </c>
      <c r="J213" s="14">
        <v>7</v>
      </c>
      <c r="K213" s="14">
        <v>0</v>
      </c>
      <c r="L213" s="14">
        <v>0</v>
      </c>
      <c r="M213" s="13" t="s">
        <v>8</v>
      </c>
      <c r="N213" s="11" t="s">
        <v>1021</v>
      </c>
      <c r="O213" s="18" t="s">
        <v>1291</v>
      </c>
      <c r="P213" s="18" t="s">
        <v>1212</v>
      </c>
      <c r="Q213" s="11">
        <v>0</v>
      </c>
      <c r="R213" s="11">
        <v>0</v>
      </c>
      <c r="S213" s="11" t="s">
        <v>1176</v>
      </c>
    </row>
    <row r="214" spans="1:19" ht="79.5" thickBot="1">
      <c r="A214" s="12" t="s">
        <v>881</v>
      </c>
      <c r="B214" s="12"/>
      <c r="C214" s="12"/>
      <c r="D214" s="12"/>
      <c r="E214" s="12"/>
      <c r="F214" s="13" t="s">
        <v>883</v>
      </c>
      <c r="G214" s="14">
        <v>1</v>
      </c>
      <c r="H214" s="53" t="s">
        <v>882</v>
      </c>
      <c r="I214" s="14">
        <v>8</v>
      </c>
      <c r="J214" s="14">
        <v>7</v>
      </c>
      <c r="K214" s="14">
        <v>1</v>
      </c>
      <c r="L214" s="14">
        <v>0</v>
      </c>
      <c r="M214" s="13" t="s">
        <v>8</v>
      </c>
      <c r="N214" s="18" t="s">
        <v>1293</v>
      </c>
      <c r="O214" s="18" t="s">
        <v>1292</v>
      </c>
      <c r="P214" s="18" t="s">
        <v>1212</v>
      </c>
      <c r="Q214" s="11">
        <v>0</v>
      </c>
      <c r="R214" s="11">
        <v>0</v>
      </c>
      <c r="S214" s="11" t="s">
        <v>1176</v>
      </c>
    </row>
    <row r="215" spans="1:19" ht="210.75" thickBot="1">
      <c r="A215" s="12" t="s">
        <v>884</v>
      </c>
      <c r="B215" s="12"/>
      <c r="C215" s="12"/>
      <c r="D215" s="12"/>
      <c r="E215" s="12"/>
      <c r="F215" s="13" t="s">
        <v>886</v>
      </c>
      <c r="G215" s="14">
        <v>1</v>
      </c>
      <c r="H215" s="53" t="s">
        <v>885</v>
      </c>
      <c r="I215" s="14">
        <v>8</v>
      </c>
      <c r="J215" s="14">
        <v>7</v>
      </c>
      <c r="K215" s="14">
        <v>1</v>
      </c>
      <c r="L215" s="14">
        <v>0</v>
      </c>
      <c r="M215" s="13" t="s">
        <v>8</v>
      </c>
      <c r="N215" s="11" t="s">
        <v>1039</v>
      </c>
      <c r="O215" s="11" t="s">
        <v>1294</v>
      </c>
      <c r="P215" s="18" t="s">
        <v>1295</v>
      </c>
      <c r="Q215" s="11">
        <v>0</v>
      </c>
      <c r="R215" s="11">
        <v>0</v>
      </c>
      <c r="S215" s="11" t="s">
        <v>1176</v>
      </c>
    </row>
    <row r="216" spans="1:19" ht="53.25" thickBot="1">
      <c r="A216" s="12" t="s">
        <v>463</v>
      </c>
      <c r="B216" s="12"/>
      <c r="C216" s="12"/>
      <c r="D216" s="12"/>
      <c r="E216" s="12"/>
      <c r="F216" s="13" t="s">
        <v>465</v>
      </c>
      <c r="G216" s="14">
        <v>1</v>
      </c>
      <c r="H216" s="53" t="s">
        <v>464</v>
      </c>
      <c r="I216" s="14">
        <v>6</v>
      </c>
      <c r="J216" s="14">
        <v>6</v>
      </c>
      <c r="K216" s="14">
        <v>0</v>
      </c>
      <c r="L216" s="14">
        <v>0</v>
      </c>
      <c r="M216" s="13" t="s">
        <v>14</v>
      </c>
      <c r="N216" s="11">
        <v>0</v>
      </c>
      <c r="O216" s="11">
        <v>0</v>
      </c>
      <c r="P216" s="11" t="s">
        <v>1176</v>
      </c>
      <c r="Q216" s="11">
        <v>0</v>
      </c>
      <c r="R216" s="11">
        <v>0</v>
      </c>
      <c r="S216" s="11" t="s">
        <v>1176</v>
      </c>
    </row>
    <row r="217" spans="1:19" ht="409.6" thickBot="1">
      <c r="A217" s="12" t="s">
        <v>103</v>
      </c>
      <c r="B217" s="12"/>
      <c r="C217" s="12"/>
      <c r="D217" s="12"/>
      <c r="E217" s="12"/>
      <c r="F217" s="13" t="s">
        <v>220</v>
      </c>
      <c r="G217" s="14" t="s">
        <v>104</v>
      </c>
      <c r="H217" s="53" t="s">
        <v>109</v>
      </c>
      <c r="I217" s="14" t="s">
        <v>105</v>
      </c>
      <c r="J217" s="14" t="s">
        <v>106</v>
      </c>
      <c r="K217" s="14" t="s">
        <v>107</v>
      </c>
      <c r="L217" s="14" t="s">
        <v>108</v>
      </c>
      <c r="M217" s="13" t="s">
        <v>14</v>
      </c>
      <c r="N217" s="25" t="s">
        <v>1591</v>
      </c>
      <c r="O217" s="25" t="s">
        <v>1592</v>
      </c>
      <c r="P217" s="25" t="s">
        <v>1169</v>
      </c>
      <c r="Q217" s="25" t="s">
        <v>1593</v>
      </c>
      <c r="R217" s="25" t="s">
        <v>1594</v>
      </c>
      <c r="S217" s="25" t="s">
        <v>1595</v>
      </c>
    </row>
    <row r="218" spans="1:19" ht="53.25" thickBot="1">
      <c r="A218" s="12" t="s">
        <v>466</v>
      </c>
      <c r="B218" s="12"/>
      <c r="C218" s="12"/>
      <c r="D218" s="12"/>
      <c r="E218" s="12"/>
      <c r="F218" s="13"/>
      <c r="G218" s="14">
        <v>1</v>
      </c>
      <c r="H218" s="53" t="s">
        <v>467</v>
      </c>
      <c r="I218" s="14">
        <v>15</v>
      </c>
      <c r="J218" s="14">
        <v>15</v>
      </c>
      <c r="K218" s="14">
        <v>0</v>
      </c>
      <c r="L218" s="14">
        <v>0</v>
      </c>
      <c r="M218" s="13" t="s">
        <v>8</v>
      </c>
      <c r="N218" s="25" t="s">
        <v>1503</v>
      </c>
      <c r="O218" s="25" t="s">
        <v>1504</v>
      </c>
      <c r="P218" s="25" t="s">
        <v>1169</v>
      </c>
      <c r="Q218" s="11">
        <v>0</v>
      </c>
      <c r="R218" s="11">
        <v>0</v>
      </c>
      <c r="S218" s="11" t="s">
        <v>1176</v>
      </c>
    </row>
    <row r="219" spans="1:19" ht="409.6" thickBot="1">
      <c r="A219" s="12" t="s">
        <v>887</v>
      </c>
      <c r="B219" s="12"/>
      <c r="C219" s="12"/>
      <c r="D219" s="12"/>
      <c r="E219" s="12"/>
      <c r="F219" s="13" t="s">
        <v>889</v>
      </c>
      <c r="G219" s="14">
        <v>1</v>
      </c>
      <c r="H219" s="53" t="s">
        <v>888</v>
      </c>
      <c r="I219" s="14">
        <v>30</v>
      </c>
      <c r="J219" s="14">
        <v>25</v>
      </c>
      <c r="K219" s="14">
        <v>5</v>
      </c>
      <c r="L219" s="14">
        <v>0</v>
      </c>
      <c r="M219" s="13" t="s">
        <v>8</v>
      </c>
      <c r="N219" s="18" t="s">
        <v>1297</v>
      </c>
      <c r="O219" s="18" t="s">
        <v>1296</v>
      </c>
      <c r="P219" s="18" t="s">
        <v>1298</v>
      </c>
      <c r="Q219" s="11" t="s">
        <v>1013</v>
      </c>
      <c r="R219" s="18" t="s">
        <v>1300</v>
      </c>
      <c r="S219" s="18" t="s">
        <v>1299</v>
      </c>
    </row>
    <row r="220" spans="1:19" ht="132" thickBot="1">
      <c r="A220" s="12" t="s">
        <v>1716</v>
      </c>
      <c r="B220" s="12"/>
      <c r="C220" s="12"/>
      <c r="D220" s="12"/>
      <c r="E220" s="12"/>
      <c r="F220" s="13" t="s">
        <v>1700</v>
      </c>
      <c r="G220" s="51" t="s">
        <v>1715</v>
      </c>
      <c r="H220" s="53" t="s">
        <v>1718</v>
      </c>
      <c r="I220" s="14">
        <v>8</v>
      </c>
      <c r="J220" s="14">
        <v>8</v>
      </c>
      <c r="K220" s="14">
        <v>0</v>
      </c>
      <c r="L220" s="14">
        <v>0</v>
      </c>
      <c r="M220" s="13" t="s">
        <v>1701</v>
      </c>
      <c r="N220" s="25" t="s">
        <v>1026</v>
      </c>
      <c r="O220" s="25" t="s">
        <v>1505</v>
      </c>
      <c r="P220" s="25" t="s">
        <v>1169</v>
      </c>
      <c r="Q220" s="11">
        <v>0</v>
      </c>
      <c r="R220" s="11">
        <v>0</v>
      </c>
      <c r="S220" s="11" t="s">
        <v>1176</v>
      </c>
    </row>
    <row r="221" spans="1:19" s="6" customFormat="1" ht="53.25" thickBot="1">
      <c r="A221" s="46" t="s">
        <v>1680</v>
      </c>
      <c r="B221" s="46"/>
      <c r="C221" s="46"/>
      <c r="D221" s="46"/>
      <c r="E221" s="46"/>
      <c r="F221" s="47" t="s">
        <v>1688</v>
      </c>
      <c r="G221" s="48" t="s">
        <v>1681</v>
      </c>
      <c r="H221" s="55" t="s">
        <v>1682</v>
      </c>
      <c r="I221" s="48"/>
      <c r="J221" s="48"/>
      <c r="K221" s="48"/>
      <c r="L221" s="48"/>
      <c r="M221" s="47" t="s">
        <v>1683</v>
      </c>
      <c r="N221" s="45"/>
      <c r="O221" s="45"/>
      <c r="P221" s="45"/>
      <c r="Q221" s="45"/>
      <c r="R221" s="45"/>
      <c r="S221" s="45"/>
    </row>
    <row r="222" spans="1:19" s="6" customFormat="1" ht="53.25" thickBot="1">
      <c r="A222" s="46" t="s">
        <v>1684</v>
      </c>
      <c r="B222" s="46"/>
      <c r="C222" s="46"/>
      <c r="D222" s="46"/>
      <c r="E222" s="46"/>
      <c r="F222" s="47" t="s">
        <v>1689</v>
      </c>
      <c r="G222" s="48" t="s">
        <v>1685</v>
      </c>
      <c r="H222" s="55" t="s">
        <v>1686</v>
      </c>
      <c r="I222" s="48"/>
      <c r="J222" s="48"/>
      <c r="K222" s="48"/>
      <c r="L222" s="48"/>
      <c r="M222" s="47" t="s">
        <v>1687</v>
      </c>
      <c r="N222" s="45"/>
      <c r="O222" s="45"/>
      <c r="P222" s="45"/>
      <c r="Q222" s="45"/>
      <c r="R222" s="45"/>
      <c r="S222" s="45"/>
    </row>
    <row r="223" spans="1:19" ht="105.75" thickBot="1">
      <c r="A223" s="12" t="s">
        <v>1717</v>
      </c>
      <c r="B223" s="12"/>
      <c r="C223" s="12"/>
      <c r="D223" s="12"/>
      <c r="E223" s="12"/>
      <c r="F223" s="13" t="s">
        <v>1702</v>
      </c>
      <c r="G223" s="51" t="s">
        <v>1719</v>
      </c>
      <c r="H223" s="53" t="s">
        <v>1720</v>
      </c>
      <c r="I223" s="14">
        <v>11</v>
      </c>
      <c r="J223" s="14">
        <v>9</v>
      </c>
      <c r="K223" s="14">
        <v>2</v>
      </c>
      <c r="L223" s="14">
        <v>0</v>
      </c>
      <c r="M223" s="13" t="s">
        <v>1721</v>
      </c>
      <c r="N223" s="11" t="s">
        <v>1055</v>
      </c>
      <c r="O223" s="11" t="s">
        <v>1148</v>
      </c>
      <c r="P223" s="18" t="s">
        <v>1212</v>
      </c>
      <c r="Q223" s="11">
        <v>0</v>
      </c>
      <c r="R223" s="11">
        <v>0</v>
      </c>
      <c r="S223" s="11" t="s">
        <v>1176</v>
      </c>
    </row>
    <row r="224" spans="1:19" s="6" customFormat="1" ht="79.5" thickBot="1">
      <c r="A224" s="46" t="s">
        <v>1690</v>
      </c>
      <c r="B224" s="46"/>
      <c r="C224" s="46"/>
      <c r="D224" s="46"/>
      <c r="E224" s="46"/>
      <c r="F224" s="47" t="s">
        <v>1699</v>
      </c>
      <c r="G224" s="48" t="s">
        <v>1691</v>
      </c>
      <c r="H224" s="55" t="s">
        <v>1692</v>
      </c>
      <c r="I224" s="48"/>
      <c r="J224" s="48"/>
      <c r="K224" s="48"/>
      <c r="L224" s="48"/>
      <c r="M224" s="47" t="s">
        <v>1693</v>
      </c>
      <c r="N224" s="45"/>
      <c r="O224" s="45"/>
      <c r="P224" s="45"/>
      <c r="Q224" s="45"/>
      <c r="R224" s="45"/>
      <c r="S224" s="45"/>
    </row>
    <row r="225" spans="1:19" s="6" customFormat="1" ht="53.25" thickBot="1">
      <c r="A225" s="46" t="s">
        <v>1694</v>
      </c>
      <c r="B225" s="46"/>
      <c r="C225" s="46"/>
      <c r="D225" s="46"/>
      <c r="E225" s="46"/>
      <c r="F225" s="47" t="s">
        <v>1698</v>
      </c>
      <c r="G225" s="48" t="s">
        <v>1695</v>
      </c>
      <c r="H225" s="55" t="s">
        <v>1696</v>
      </c>
      <c r="I225" s="48"/>
      <c r="J225" s="48"/>
      <c r="K225" s="48"/>
      <c r="L225" s="48"/>
      <c r="M225" s="47" t="s">
        <v>1697</v>
      </c>
      <c r="N225" s="45"/>
      <c r="O225" s="45"/>
      <c r="P225" s="45"/>
      <c r="Q225" s="45"/>
      <c r="R225" s="45"/>
      <c r="S225" s="45"/>
    </row>
    <row r="226" spans="1:19" ht="53.25" thickBot="1">
      <c r="A226" s="12" t="s">
        <v>1703</v>
      </c>
      <c r="B226" s="12"/>
      <c r="C226" s="12"/>
      <c r="D226" s="12"/>
      <c r="E226" s="12"/>
      <c r="F226" s="13"/>
      <c r="G226" s="51" t="s">
        <v>1704</v>
      </c>
      <c r="H226" s="53" t="s">
        <v>1705</v>
      </c>
      <c r="I226" s="14">
        <v>19</v>
      </c>
      <c r="J226" s="14">
        <v>19</v>
      </c>
      <c r="K226" s="14">
        <v>0</v>
      </c>
      <c r="L226" s="14">
        <v>0</v>
      </c>
      <c r="M226" s="13" t="s">
        <v>1706</v>
      </c>
      <c r="N226" s="11" t="s">
        <v>1025</v>
      </c>
      <c r="O226" s="11" t="s">
        <v>1149</v>
      </c>
      <c r="P226" s="18" t="s">
        <v>1201</v>
      </c>
      <c r="Q226" s="11">
        <v>0</v>
      </c>
      <c r="R226" s="11">
        <v>0</v>
      </c>
      <c r="S226" s="11" t="s">
        <v>1176</v>
      </c>
    </row>
    <row r="227" spans="1:19" s="6" customFormat="1" ht="105.75" thickBot="1">
      <c r="A227" s="46" t="s">
        <v>1707</v>
      </c>
      <c r="B227" s="46"/>
      <c r="C227" s="46"/>
      <c r="D227" s="46"/>
      <c r="E227" s="46"/>
      <c r="F227" s="47"/>
      <c r="G227" s="50" t="s">
        <v>1722</v>
      </c>
      <c r="H227" s="55" t="s">
        <v>1708</v>
      </c>
      <c r="I227" s="48"/>
      <c r="J227" s="48"/>
      <c r="K227" s="48"/>
      <c r="L227" s="48"/>
      <c r="M227" s="47" t="s">
        <v>1709</v>
      </c>
      <c r="N227" s="45"/>
      <c r="O227" s="45"/>
      <c r="P227" s="45"/>
      <c r="Q227" s="45"/>
      <c r="R227" s="45"/>
      <c r="S227" s="45"/>
    </row>
    <row r="228" spans="1:19" ht="237" thickBot="1">
      <c r="A228" s="12" t="s">
        <v>1711</v>
      </c>
      <c r="B228" s="12"/>
      <c r="C228" s="12"/>
      <c r="D228" s="12"/>
      <c r="E228" s="12"/>
      <c r="F228" s="13" t="s">
        <v>1710</v>
      </c>
      <c r="G228" s="51" t="s">
        <v>1714</v>
      </c>
      <c r="H228" s="53" t="s">
        <v>1713</v>
      </c>
      <c r="I228" s="14">
        <v>7</v>
      </c>
      <c r="J228" s="14">
        <v>7</v>
      </c>
      <c r="K228" s="14">
        <v>0</v>
      </c>
      <c r="L228" s="14">
        <v>0</v>
      </c>
      <c r="M228" s="13" t="s">
        <v>1712</v>
      </c>
      <c r="N228" s="11">
        <v>0</v>
      </c>
      <c r="O228" s="11">
        <v>0</v>
      </c>
      <c r="P228" s="11" t="s">
        <v>1176</v>
      </c>
      <c r="Q228" s="11">
        <v>0</v>
      </c>
      <c r="R228" s="11">
        <v>0</v>
      </c>
      <c r="S228" s="11" t="s">
        <v>1176</v>
      </c>
    </row>
    <row r="229" spans="1:19" s="6" customFormat="1" ht="105.75" thickBot="1">
      <c r="A229" s="46" t="s">
        <v>1723</v>
      </c>
      <c r="B229" s="46"/>
      <c r="C229" s="46"/>
      <c r="D229" s="46"/>
      <c r="E229" s="46"/>
      <c r="F229" s="47" t="s">
        <v>1725</v>
      </c>
      <c r="G229" s="50" t="s">
        <v>1726</v>
      </c>
      <c r="H229" s="55" t="s">
        <v>1727</v>
      </c>
      <c r="I229" s="48"/>
      <c r="J229" s="48"/>
      <c r="K229" s="48"/>
      <c r="L229" s="48"/>
      <c r="M229" s="47" t="s">
        <v>1724</v>
      </c>
      <c r="N229" s="45"/>
      <c r="O229" s="45"/>
      <c r="P229" s="45"/>
      <c r="Q229" s="45"/>
      <c r="R229" s="45"/>
      <c r="S229" s="45"/>
    </row>
    <row r="230" spans="1:19" s="6" customFormat="1" ht="105.75" thickBot="1">
      <c r="A230" s="46" t="s">
        <v>1728</v>
      </c>
      <c r="B230" s="46"/>
      <c r="C230" s="46"/>
      <c r="D230" s="46"/>
      <c r="E230" s="46"/>
      <c r="F230" s="47" t="s">
        <v>1729</v>
      </c>
      <c r="G230" s="50" t="s">
        <v>1732</v>
      </c>
      <c r="H230" s="55" t="s">
        <v>1730</v>
      </c>
      <c r="I230" s="48"/>
      <c r="J230" s="48"/>
      <c r="K230" s="48"/>
      <c r="L230" s="48"/>
      <c r="M230" s="47" t="s">
        <v>1731</v>
      </c>
      <c r="N230" s="45"/>
      <c r="O230" s="45"/>
      <c r="P230" s="45"/>
      <c r="Q230" s="45"/>
      <c r="R230" s="45"/>
      <c r="S230" s="45"/>
    </row>
    <row r="231" spans="1:19" s="6" customFormat="1" ht="79.5" thickBot="1">
      <c r="A231" s="46" t="s">
        <v>1733</v>
      </c>
      <c r="B231" s="46"/>
      <c r="C231" s="46"/>
      <c r="D231" s="46"/>
      <c r="E231" s="46"/>
      <c r="F231" s="47" t="s">
        <v>1734</v>
      </c>
      <c r="G231" s="50" t="s">
        <v>1735</v>
      </c>
      <c r="H231" s="55" t="s">
        <v>1736</v>
      </c>
      <c r="I231" s="48"/>
      <c r="J231" s="48"/>
      <c r="K231" s="48"/>
      <c r="L231" s="48"/>
      <c r="M231" s="47" t="s">
        <v>1737</v>
      </c>
      <c r="N231" s="45"/>
      <c r="O231" s="45"/>
      <c r="P231" s="45"/>
      <c r="Q231" s="45"/>
      <c r="R231" s="45"/>
      <c r="S231" s="45"/>
    </row>
    <row r="232" spans="1:19" ht="342" thickBot="1">
      <c r="A232" s="12" t="s">
        <v>468</v>
      </c>
      <c r="B232" s="12"/>
      <c r="C232" s="12"/>
      <c r="D232" s="12"/>
      <c r="E232" s="12"/>
      <c r="F232" s="13" t="s">
        <v>471</v>
      </c>
      <c r="G232" s="14">
        <v>4</v>
      </c>
      <c r="H232" s="53" t="s">
        <v>470</v>
      </c>
      <c r="I232" s="14" t="s">
        <v>469</v>
      </c>
      <c r="J232" s="14" t="s">
        <v>469</v>
      </c>
      <c r="K232" s="14" t="s">
        <v>83</v>
      </c>
      <c r="L232" s="14" t="s">
        <v>83</v>
      </c>
      <c r="M232" s="13" t="s">
        <v>14</v>
      </c>
      <c r="N232" s="25" t="s">
        <v>1506</v>
      </c>
      <c r="O232" s="25" t="s">
        <v>1507</v>
      </c>
      <c r="P232" s="25" t="s">
        <v>1169</v>
      </c>
      <c r="Q232" s="11">
        <v>0</v>
      </c>
      <c r="R232" s="11">
        <v>0</v>
      </c>
      <c r="S232" s="11" t="s">
        <v>1176</v>
      </c>
    </row>
    <row r="233" spans="1:19" ht="27" thickBot="1">
      <c r="A233" s="12" t="s">
        <v>890</v>
      </c>
      <c r="B233" s="12"/>
      <c r="C233" s="12"/>
      <c r="D233" s="12"/>
      <c r="E233" s="12"/>
      <c r="F233" s="13"/>
      <c r="G233" s="14">
        <v>1</v>
      </c>
      <c r="H233" s="53" t="s">
        <v>891</v>
      </c>
      <c r="I233" s="14">
        <v>2</v>
      </c>
      <c r="J233" s="14">
        <v>2</v>
      </c>
      <c r="K233" s="14">
        <v>0</v>
      </c>
      <c r="L233" s="14">
        <v>0</v>
      </c>
      <c r="M233" s="13" t="s">
        <v>8</v>
      </c>
      <c r="N233" s="11">
        <v>0</v>
      </c>
      <c r="O233" s="11">
        <v>0</v>
      </c>
      <c r="P233" s="11" t="s">
        <v>1176</v>
      </c>
      <c r="Q233" s="11">
        <v>0</v>
      </c>
      <c r="R233" s="11">
        <v>0</v>
      </c>
      <c r="S233" s="11" t="s">
        <v>1176</v>
      </c>
    </row>
    <row r="234" spans="1:19" ht="409.6" thickBot="1">
      <c r="A234" s="12" t="s">
        <v>472</v>
      </c>
      <c r="B234" s="12"/>
      <c r="C234" s="12"/>
      <c r="D234" s="12"/>
      <c r="E234" s="12"/>
      <c r="F234" s="13" t="s">
        <v>478</v>
      </c>
      <c r="G234" s="14" t="s">
        <v>473</v>
      </c>
      <c r="H234" s="53" t="s">
        <v>477</v>
      </c>
      <c r="I234" s="14" t="s">
        <v>474</v>
      </c>
      <c r="J234" s="14" t="s">
        <v>475</v>
      </c>
      <c r="K234" s="14" t="s">
        <v>473</v>
      </c>
      <c r="L234" s="14" t="s">
        <v>476</v>
      </c>
      <c r="M234" s="13" t="s">
        <v>479</v>
      </c>
      <c r="N234" s="11">
        <v>0</v>
      </c>
      <c r="O234" s="11">
        <v>0</v>
      </c>
      <c r="P234" s="11" t="s">
        <v>1176</v>
      </c>
      <c r="Q234" s="11">
        <v>0</v>
      </c>
      <c r="R234" s="41">
        <v>0</v>
      </c>
      <c r="S234" s="11" t="s">
        <v>1176</v>
      </c>
    </row>
    <row r="235" spans="1:19" s="6" customFormat="1" ht="79.5" thickBot="1">
      <c r="A235" s="46" t="s">
        <v>892</v>
      </c>
      <c r="B235" s="46"/>
      <c r="C235" s="46"/>
      <c r="D235" s="46"/>
      <c r="E235" s="46"/>
      <c r="F235" s="47" t="s">
        <v>547</v>
      </c>
      <c r="G235" s="48" t="s">
        <v>1738</v>
      </c>
      <c r="H235" s="55" t="s">
        <v>1739</v>
      </c>
      <c r="I235" s="48"/>
      <c r="J235" s="48"/>
      <c r="K235" s="48"/>
      <c r="L235" s="48"/>
      <c r="M235" s="47" t="s">
        <v>14</v>
      </c>
      <c r="N235" s="45"/>
      <c r="O235" s="45"/>
      <c r="P235" s="45"/>
      <c r="Q235" s="45"/>
      <c r="R235" s="45"/>
      <c r="S235" s="45"/>
    </row>
    <row r="236" spans="1:19" ht="105.75" thickBot="1">
      <c r="A236" s="12" t="s">
        <v>893</v>
      </c>
      <c r="B236" s="12"/>
      <c r="C236" s="12"/>
      <c r="D236" s="12"/>
      <c r="E236" s="12"/>
      <c r="F236" s="13"/>
      <c r="G236" s="14">
        <v>1</v>
      </c>
      <c r="H236" s="53" t="s">
        <v>894</v>
      </c>
      <c r="I236" s="14">
        <v>7</v>
      </c>
      <c r="J236" s="14">
        <v>5</v>
      </c>
      <c r="K236" s="14">
        <v>1</v>
      </c>
      <c r="L236" s="14">
        <v>1</v>
      </c>
      <c r="M236" s="13" t="s">
        <v>8</v>
      </c>
      <c r="N236" s="11" t="s">
        <v>1301</v>
      </c>
      <c r="O236" s="11" t="s">
        <v>1302</v>
      </c>
      <c r="P236" s="18" t="s">
        <v>1303</v>
      </c>
      <c r="Q236" s="11" t="s">
        <v>1301</v>
      </c>
      <c r="R236" s="11" t="s">
        <v>1304</v>
      </c>
      <c r="S236" s="18" t="s">
        <v>1303</v>
      </c>
    </row>
    <row r="237" spans="1:19" ht="27" thickBot="1">
      <c r="A237" s="12" t="s">
        <v>480</v>
      </c>
      <c r="B237" s="12"/>
      <c r="C237" s="12"/>
      <c r="D237" s="12"/>
      <c r="E237" s="12"/>
      <c r="F237" s="13" t="s">
        <v>895</v>
      </c>
      <c r="G237" s="14">
        <v>1</v>
      </c>
      <c r="H237" s="53" t="s">
        <v>482</v>
      </c>
      <c r="I237" s="14">
        <v>6</v>
      </c>
      <c r="J237" s="14">
        <v>6</v>
      </c>
      <c r="K237" s="14">
        <v>0</v>
      </c>
      <c r="L237" s="14">
        <v>0</v>
      </c>
      <c r="M237" s="13" t="s">
        <v>14</v>
      </c>
      <c r="N237" s="11">
        <v>0</v>
      </c>
      <c r="O237" s="11">
        <v>0</v>
      </c>
      <c r="P237" s="11" t="s">
        <v>1176</v>
      </c>
      <c r="Q237" s="11">
        <v>0</v>
      </c>
      <c r="R237" s="11">
        <v>0</v>
      </c>
      <c r="S237" s="11" t="s">
        <v>1176</v>
      </c>
    </row>
    <row r="238" spans="1:19" ht="27" thickBot="1">
      <c r="A238" s="12" t="s">
        <v>481</v>
      </c>
      <c r="B238" s="12"/>
      <c r="C238" s="12"/>
      <c r="D238" s="12"/>
      <c r="E238" s="12"/>
      <c r="F238" s="13" t="s">
        <v>483</v>
      </c>
      <c r="G238" s="14">
        <v>1</v>
      </c>
      <c r="H238" s="53" t="s">
        <v>482</v>
      </c>
      <c r="I238" s="14">
        <v>6</v>
      </c>
      <c r="J238" s="14">
        <v>6</v>
      </c>
      <c r="K238" s="14">
        <v>0</v>
      </c>
      <c r="L238" s="14">
        <v>0</v>
      </c>
      <c r="M238" s="13" t="s">
        <v>14</v>
      </c>
      <c r="N238" s="11">
        <v>0</v>
      </c>
      <c r="O238" s="11">
        <v>0</v>
      </c>
      <c r="P238" s="11" t="s">
        <v>1176</v>
      </c>
      <c r="Q238" s="11">
        <v>0</v>
      </c>
      <c r="R238" s="11">
        <v>0</v>
      </c>
      <c r="S238" s="11" t="s">
        <v>1176</v>
      </c>
    </row>
    <row r="239" spans="1:19" s="6" customFormat="1" ht="132" thickBot="1">
      <c r="A239" s="46" t="s">
        <v>1741</v>
      </c>
      <c r="B239" s="46"/>
      <c r="C239" s="46"/>
      <c r="D239" s="46"/>
      <c r="E239" s="46"/>
      <c r="F239" s="47" t="s">
        <v>1744</v>
      </c>
      <c r="G239" s="50" t="s">
        <v>1740</v>
      </c>
      <c r="H239" s="55" t="s">
        <v>1743</v>
      </c>
      <c r="I239" s="48"/>
      <c r="J239" s="48"/>
      <c r="K239" s="48"/>
      <c r="L239" s="48"/>
      <c r="M239" s="47" t="s">
        <v>1742</v>
      </c>
      <c r="N239" s="45"/>
      <c r="O239" s="45"/>
      <c r="P239" s="45"/>
      <c r="Q239" s="45"/>
      <c r="R239" s="45"/>
      <c r="S239" s="45"/>
    </row>
    <row r="240" spans="1:19" ht="210.75" thickBot="1">
      <c r="A240" s="12" t="s">
        <v>110</v>
      </c>
      <c r="B240" s="12"/>
      <c r="C240" s="12"/>
      <c r="D240" s="12"/>
      <c r="E240" s="12"/>
      <c r="F240" s="13" t="s">
        <v>221</v>
      </c>
      <c r="G240" s="14">
        <v>1</v>
      </c>
      <c r="H240" s="53" t="s">
        <v>111</v>
      </c>
      <c r="I240" s="14">
        <v>14</v>
      </c>
      <c r="J240" s="14">
        <v>14</v>
      </c>
      <c r="K240" s="14">
        <v>0</v>
      </c>
      <c r="L240" s="14">
        <v>0</v>
      </c>
      <c r="M240" s="13" t="s">
        <v>14</v>
      </c>
      <c r="N240" s="11">
        <v>0</v>
      </c>
      <c r="O240" s="11">
        <v>0</v>
      </c>
      <c r="P240" s="11" t="s">
        <v>1176</v>
      </c>
      <c r="Q240" s="11">
        <v>0</v>
      </c>
      <c r="R240" s="11">
        <v>0</v>
      </c>
      <c r="S240" s="11" t="s">
        <v>1176</v>
      </c>
    </row>
    <row r="241" spans="1:19" s="6" customFormat="1" ht="105.75" thickBot="1">
      <c r="A241" s="46" t="s">
        <v>896</v>
      </c>
      <c r="B241" s="46"/>
      <c r="C241" s="46"/>
      <c r="D241" s="46"/>
      <c r="E241" s="46"/>
      <c r="F241" s="47" t="s">
        <v>898</v>
      </c>
      <c r="G241" s="48">
        <v>1</v>
      </c>
      <c r="H241" s="55" t="s">
        <v>897</v>
      </c>
      <c r="I241" s="48">
        <v>8</v>
      </c>
      <c r="J241" s="48">
        <v>7</v>
      </c>
      <c r="K241" s="48">
        <v>1</v>
      </c>
      <c r="L241" s="48">
        <v>0</v>
      </c>
      <c r="M241" s="47" t="s">
        <v>8</v>
      </c>
      <c r="N241" s="45" t="s">
        <v>1039</v>
      </c>
      <c r="O241" s="45" t="s">
        <v>1305</v>
      </c>
      <c r="P241" s="49" t="s">
        <v>1311</v>
      </c>
      <c r="Q241" s="45">
        <v>0</v>
      </c>
      <c r="R241" s="45">
        <v>0</v>
      </c>
      <c r="S241" s="45" t="s">
        <v>1176</v>
      </c>
    </row>
    <row r="242" spans="1:19" ht="210.75" thickBot="1">
      <c r="A242" s="12" t="s">
        <v>484</v>
      </c>
      <c r="B242" s="12"/>
      <c r="C242" s="12"/>
      <c r="D242" s="12"/>
      <c r="E242" s="12"/>
      <c r="F242" s="13" t="s">
        <v>900</v>
      </c>
      <c r="G242" s="14">
        <v>2</v>
      </c>
      <c r="H242" s="53" t="s">
        <v>112</v>
      </c>
      <c r="I242" s="14" t="s">
        <v>899</v>
      </c>
      <c r="J242" s="14" t="s">
        <v>549</v>
      </c>
      <c r="K242" s="14" t="s">
        <v>41</v>
      </c>
      <c r="L242" s="14" t="s">
        <v>162</v>
      </c>
      <c r="M242" s="13" t="s">
        <v>8</v>
      </c>
      <c r="N242" s="25" t="s">
        <v>1509</v>
      </c>
      <c r="O242" s="25" t="s">
        <v>1510</v>
      </c>
      <c r="P242" s="25" t="s">
        <v>1169</v>
      </c>
      <c r="Q242" s="25" t="s">
        <v>1016</v>
      </c>
      <c r="R242" s="25" t="s">
        <v>1511</v>
      </c>
      <c r="S242" s="25" t="s">
        <v>1508</v>
      </c>
    </row>
    <row r="243" spans="1:19" ht="237" thickBot="1">
      <c r="A243" s="12" t="s">
        <v>901</v>
      </c>
      <c r="B243" s="12"/>
      <c r="C243" s="12"/>
      <c r="D243" s="12"/>
      <c r="E243" s="12"/>
      <c r="F243" s="13" t="s">
        <v>903</v>
      </c>
      <c r="G243" s="14">
        <v>2</v>
      </c>
      <c r="H243" s="53" t="s">
        <v>902</v>
      </c>
      <c r="I243" s="14" t="s">
        <v>248</v>
      </c>
      <c r="J243" s="14" t="s">
        <v>248</v>
      </c>
      <c r="K243" s="14" t="s">
        <v>162</v>
      </c>
      <c r="L243" s="14" t="s">
        <v>162</v>
      </c>
      <c r="M243" s="13" t="s">
        <v>14</v>
      </c>
      <c r="N243" s="11">
        <v>0</v>
      </c>
      <c r="O243" s="11">
        <v>0</v>
      </c>
      <c r="P243" s="11" t="s">
        <v>1176</v>
      </c>
      <c r="Q243" s="11">
        <v>0</v>
      </c>
      <c r="R243" s="11">
        <v>0</v>
      </c>
      <c r="S243" s="11" t="s">
        <v>1176</v>
      </c>
    </row>
    <row r="244" spans="1:19" ht="210.75" thickBot="1">
      <c r="A244" s="12" t="s">
        <v>904</v>
      </c>
      <c r="B244" s="12"/>
      <c r="C244" s="12"/>
      <c r="D244" s="12"/>
      <c r="E244" s="12"/>
      <c r="F244" s="13" t="s">
        <v>905</v>
      </c>
      <c r="G244" s="14">
        <v>1</v>
      </c>
      <c r="H244" s="53" t="s">
        <v>531</v>
      </c>
      <c r="I244" s="14">
        <v>7</v>
      </c>
      <c r="J244" s="14">
        <v>6</v>
      </c>
      <c r="K244" s="14">
        <v>1</v>
      </c>
      <c r="L244" s="14">
        <v>0</v>
      </c>
      <c r="M244" s="13" t="s">
        <v>8</v>
      </c>
      <c r="N244" s="18" t="s">
        <v>1512</v>
      </c>
      <c r="O244" s="18" t="s">
        <v>1513</v>
      </c>
      <c r="P244" s="18" t="s">
        <v>1514</v>
      </c>
      <c r="Q244" s="11">
        <v>0</v>
      </c>
      <c r="R244" s="11">
        <v>0</v>
      </c>
      <c r="S244" s="11" t="s">
        <v>1176</v>
      </c>
    </row>
    <row r="245" spans="1:19" ht="409.6" thickBot="1">
      <c r="A245" s="12" t="s">
        <v>906</v>
      </c>
      <c r="B245" s="12"/>
      <c r="C245" s="12"/>
      <c r="D245" s="12"/>
      <c r="E245" s="12"/>
      <c r="F245" s="13"/>
      <c r="G245" s="14">
        <v>1</v>
      </c>
      <c r="H245" s="53" t="s">
        <v>907</v>
      </c>
      <c r="I245" s="14">
        <v>27</v>
      </c>
      <c r="J245" s="14">
        <v>24</v>
      </c>
      <c r="K245" s="14">
        <v>3</v>
      </c>
      <c r="L245" s="14">
        <v>0</v>
      </c>
      <c r="M245" s="13" t="s">
        <v>8</v>
      </c>
      <c r="N245" s="18" t="s">
        <v>1310</v>
      </c>
      <c r="O245" s="18" t="s">
        <v>1309</v>
      </c>
      <c r="P245" s="18" t="s">
        <v>1312</v>
      </c>
      <c r="Q245" s="11" t="s">
        <v>1025</v>
      </c>
      <c r="R245" s="11" t="s">
        <v>1307</v>
      </c>
      <c r="S245" s="18" t="s">
        <v>1201</v>
      </c>
    </row>
    <row r="246" spans="1:19" ht="210.75" thickBot="1">
      <c r="A246" s="12" t="s">
        <v>908</v>
      </c>
      <c r="B246" s="12"/>
      <c r="C246" s="12"/>
      <c r="D246" s="12"/>
      <c r="E246" s="12"/>
      <c r="F246" s="13" t="s">
        <v>910</v>
      </c>
      <c r="G246" s="14">
        <v>1</v>
      </c>
      <c r="H246" s="53" t="s">
        <v>909</v>
      </c>
      <c r="I246" s="14">
        <v>61</v>
      </c>
      <c r="J246" s="14">
        <v>60</v>
      </c>
      <c r="K246" s="14">
        <v>1</v>
      </c>
      <c r="L246" s="14">
        <v>0</v>
      </c>
      <c r="M246" s="13" t="s">
        <v>8</v>
      </c>
      <c r="N246" s="18" t="s">
        <v>1308</v>
      </c>
      <c r="O246" s="18" t="s">
        <v>1150</v>
      </c>
      <c r="P246" s="18" t="s">
        <v>1212</v>
      </c>
      <c r="Q246" s="11">
        <v>0</v>
      </c>
      <c r="R246" s="11">
        <v>0</v>
      </c>
      <c r="S246" s="11" t="s">
        <v>1176</v>
      </c>
    </row>
    <row r="247" spans="1:19" s="6" customFormat="1" ht="105.75" thickBot="1">
      <c r="A247" s="46" t="s">
        <v>911</v>
      </c>
      <c r="B247" s="46"/>
      <c r="C247" s="46"/>
      <c r="D247" s="46"/>
      <c r="E247" s="46"/>
      <c r="F247" s="47" t="s">
        <v>1747</v>
      </c>
      <c r="G247" s="48" t="s">
        <v>1746</v>
      </c>
      <c r="H247" s="55" t="s">
        <v>1745</v>
      </c>
      <c r="I247" s="48"/>
      <c r="J247" s="48"/>
      <c r="K247" s="48"/>
      <c r="L247" s="48"/>
      <c r="M247" s="47" t="s">
        <v>14</v>
      </c>
      <c r="N247" s="45"/>
      <c r="O247" s="45"/>
      <c r="P247" s="45"/>
      <c r="Q247" s="45"/>
      <c r="R247" s="45"/>
      <c r="S247" s="45"/>
    </row>
    <row r="248" spans="1:19" ht="81.75" thickBot="1">
      <c r="A248" s="12" t="s">
        <v>912</v>
      </c>
      <c r="B248" s="12"/>
      <c r="C248" s="12"/>
      <c r="D248" s="12"/>
      <c r="E248" s="12"/>
      <c r="F248" s="13"/>
      <c r="G248" s="14">
        <v>1</v>
      </c>
      <c r="H248" s="53" t="s">
        <v>913</v>
      </c>
      <c r="I248" s="14">
        <v>8</v>
      </c>
      <c r="J248" s="14">
        <v>8</v>
      </c>
      <c r="K248" s="14">
        <v>0</v>
      </c>
      <c r="L248" s="14">
        <v>0</v>
      </c>
      <c r="M248" s="13" t="s">
        <v>8</v>
      </c>
      <c r="N248" s="11" t="s">
        <v>1034</v>
      </c>
      <c r="O248" s="42" t="s">
        <v>1151</v>
      </c>
      <c r="P248" s="18" t="s">
        <v>1212</v>
      </c>
      <c r="Q248" s="11">
        <v>0</v>
      </c>
      <c r="R248" s="11">
        <v>0</v>
      </c>
      <c r="S248" s="11" t="s">
        <v>1176</v>
      </c>
    </row>
    <row r="249" spans="1:19" ht="158.25" thickBot="1">
      <c r="A249" s="12" t="s">
        <v>222</v>
      </c>
      <c r="B249" s="12"/>
      <c r="C249" s="12"/>
      <c r="D249" s="12"/>
      <c r="E249" s="12"/>
      <c r="F249" s="13" t="s">
        <v>224</v>
      </c>
      <c r="G249" s="14">
        <v>1</v>
      </c>
      <c r="H249" s="53" t="s">
        <v>223</v>
      </c>
      <c r="I249" s="14">
        <v>20</v>
      </c>
      <c r="J249" s="14">
        <v>18</v>
      </c>
      <c r="K249" s="14">
        <v>2</v>
      </c>
      <c r="L249" s="14">
        <v>0</v>
      </c>
      <c r="M249" s="13"/>
      <c r="N249" s="25" t="s">
        <v>1515</v>
      </c>
      <c r="O249" s="25" t="s">
        <v>1516</v>
      </c>
      <c r="P249" s="25" t="s">
        <v>1169</v>
      </c>
      <c r="Q249" s="25">
        <v>0</v>
      </c>
      <c r="R249" s="25">
        <v>0</v>
      </c>
      <c r="S249" s="25" t="s">
        <v>1176</v>
      </c>
    </row>
    <row r="250" spans="1:19" ht="409.6" thickBot="1">
      <c r="A250" s="12" t="s">
        <v>914</v>
      </c>
      <c r="B250" s="12"/>
      <c r="C250" s="12"/>
      <c r="D250" s="12"/>
      <c r="E250" s="12"/>
      <c r="F250" s="13" t="s">
        <v>916</v>
      </c>
      <c r="G250" s="14">
        <v>1</v>
      </c>
      <c r="H250" s="53" t="s">
        <v>915</v>
      </c>
      <c r="I250" s="14">
        <v>3</v>
      </c>
      <c r="J250" s="14">
        <v>2</v>
      </c>
      <c r="K250" s="14">
        <v>1</v>
      </c>
      <c r="L250" s="14">
        <v>0</v>
      </c>
      <c r="M250" s="13" t="s">
        <v>8</v>
      </c>
      <c r="N250" s="18" t="s">
        <v>1313</v>
      </c>
      <c r="O250" s="18" t="s">
        <v>1314</v>
      </c>
      <c r="P250" s="18" t="s">
        <v>1315</v>
      </c>
      <c r="Q250" s="11">
        <v>0</v>
      </c>
      <c r="R250" s="11">
        <v>0</v>
      </c>
      <c r="S250" s="11" t="s">
        <v>1176</v>
      </c>
    </row>
    <row r="251" spans="1:19" ht="53.25" thickBot="1">
      <c r="A251" s="12" t="s">
        <v>917</v>
      </c>
      <c r="B251" s="12"/>
      <c r="C251" s="12"/>
      <c r="D251" s="12"/>
      <c r="E251" s="12"/>
      <c r="F251" s="13"/>
      <c r="G251" s="14">
        <v>3</v>
      </c>
      <c r="H251" s="53" t="s">
        <v>919</v>
      </c>
      <c r="I251" s="14" t="s">
        <v>918</v>
      </c>
      <c r="J251" s="14" t="s">
        <v>918</v>
      </c>
      <c r="K251" s="14" t="s">
        <v>26</v>
      </c>
      <c r="L251" s="14" t="s">
        <v>26</v>
      </c>
      <c r="M251" s="13" t="s">
        <v>8</v>
      </c>
      <c r="N251" s="11">
        <v>0</v>
      </c>
      <c r="O251" s="11">
        <v>0</v>
      </c>
      <c r="P251" s="11" t="s">
        <v>1176</v>
      </c>
      <c r="Q251" s="11">
        <v>0</v>
      </c>
      <c r="R251" s="11">
        <v>0</v>
      </c>
      <c r="S251" s="11" t="s">
        <v>1176</v>
      </c>
    </row>
    <row r="252" spans="1:19" ht="27" thickBot="1">
      <c r="A252" s="12" t="s">
        <v>485</v>
      </c>
      <c r="B252" s="12"/>
      <c r="C252" s="12"/>
      <c r="D252" s="12"/>
      <c r="E252" s="12"/>
      <c r="F252" s="13" t="s">
        <v>920</v>
      </c>
      <c r="G252" s="14">
        <v>1</v>
      </c>
      <c r="H252" s="53" t="s">
        <v>486</v>
      </c>
      <c r="I252" s="14">
        <v>7</v>
      </c>
      <c r="J252" s="14">
        <v>7</v>
      </c>
      <c r="K252" s="14">
        <v>0</v>
      </c>
      <c r="L252" s="14">
        <v>0</v>
      </c>
      <c r="M252" s="13" t="s">
        <v>8</v>
      </c>
      <c r="N252" s="11">
        <v>0</v>
      </c>
      <c r="O252" s="11">
        <v>0</v>
      </c>
      <c r="P252" s="39" t="s">
        <v>1176</v>
      </c>
      <c r="Q252" s="11">
        <v>0</v>
      </c>
      <c r="R252" s="11">
        <v>0</v>
      </c>
      <c r="S252" s="11" t="s">
        <v>1176</v>
      </c>
    </row>
    <row r="253" spans="1:19" ht="409.6" thickBot="1">
      <c r="A253" s="12" t="s">
        <v>113</v>
      </c>
      <c r="B253" s="12"/>
      <c r="C253" s="12"/>
      <c r="D253" s="12"/>
      <c r="E253" s="12"/>
      <c r="F253" s="13" t="s">
        <v>225</v>
      </c>
      <c r="G253" s="14">
        <v>1</v>
      </c>
      <c r="H253" s="53" t="s">
        <v>113</v>
      </c>
      <c r="I253" s="14">
        <v>14</v>
      </c>
      <c r="J253" s="14">
        <v>13</v>
      </c>
      <c r="K253" s="14">
        <v>1</v>
      </c>
      <c r="L253" s="14">
        <v>0</v>
      </c>
      <c r="M253" s="13" t="s">
        <v>14</v>
      </c>
      <c r="N253" s="25" t="s">
        <v>1399</v>
      </c>
      <c r="O253" s="25" t="s">
        <v>1517</v>
      </c>
      <c r="P253" s="25" t="s">
        <v>1169</v>
      </c>
      <c r="Q253" s="25">
        <v>0</v>
      </c>
      <c r="R253" s="25">
        <v>0</v>
      </c>
      <c r="S253" s="25" t="s">
        <v>1176</v>
      </c>
    </row>
    <row r="254" spans="1:19" ht="132" thickBot="1">
      <c r="A254" s="12" t="s">
        <v>921</v>
      </c>
      <c r="B254" s="12"/>
      <c r="C254" s="12"/>
      <c r="D254" s="12"/>
      <c r="E254" s="12"/>
      <c r="F254" s="13" t="s">
        <v>923</v>
      </c>
      <c r="G254" s="14">
        <v>1</v>
      </c>
      <c r="H254" s="53" t="s">
        <v>922</v>
      </c>
      <c r="I254" s="14">
        <v>14</v>
      </c>
      <c r="J254" s="14">
        <v>13</v>
      </c>
      <c r="K254" s="14">
        <v>1</v>
      </c>
      <c r="L254" s="14">
        <v>0</v>
      </c>
      <c r="M254" s="13" t="s">
        <v>14</v>
      </c>
      <c r="N254" s="25" t="s">
        <v>1399</v>
      </c>
      <c r="O254" s="25" t="s">
        <v>1517</v>
      </c>
      <c r="P254" s="25" t="s">
        <v>1169</v>
      </c>
      <c r="Q254" s="25">
        <v>0</v>
      </c>
      <c r="R254" s="25">
        <v>0</v>
      </c>
      <c r="S254" s="25" t="s">
        <v>1176</v>
      </c>
    </row>
    <row r="255" spans="1:19" ht="27" thickBot="1">
      <c r="A255" s="12" t="s">
        <v>924</v>
      </c>
      <c r="B255" s="12"/>
      <c r="C255" s="12"/>
      <c r="D255" s="12"/>
      <c r="E255" s="12"/>
      <c r="F255" s="13" t="s">
        <v>926</v>
      </c>
      <c r="G255" s="14">
        <v>1</v>
      </c>
      <c r="H255" s="53" t="s">
        <v>925</v>
      </c>
      <c r="I255" s="14">
        <v>5</v>
      </c>
      <c r="J255" s="14">
        <v>5</v>
      </c>
      <c r="K255" s="14">
        <v>0</v>
      </c>
      <c r="L255" s="14">
        <v>0</v>
      </c>
      <c r="M255" s="13" t="s">
        <v>14</v>
      </c>
      <c r="N255" s="11">
        <v>0</v>
      </c>
      <c r="O255" s="11">
        <v>0</v>
      </c>
      <c r="P255" s="11" t="s">
        <v>1176</v>
      </c>
      <c r="Q255" s="11">
        <v>0</v>
      </c>
      <c r="R255" s="11">
        <v>0</v>
      </c>
      <c r="S255" s="11" t="s">
        <v>1176</v>
      </c>
    </row>
    <row r="256" spans="1:19" ht="79.5" thickBot="1">
      <c r="A256" s="12" t="s">
        <v>927</v>
      </c>
      <c r="B256" s="12"/>
      <c r="C256" s="12"/>
      <c r="D256" s="12"/>
      <c r="E256" s="12"/>
      <c r="F256" s="13"/>
      <c r="G256" s="14">
        <v>1</v>
      </c>
      <c r="H256" s="53" t="s">
        <v>928</v>
      </c>
      <c r="I256" s="14">
        <v>12</v>
      </c>
      <c r="J256" s="14">
        <v>12</v>
      </c>
      <c r="K256" s="14">
        <v>0</v>
      </c>
      <c r="L256" s="14">
        <v>0</v>
      </c>
      <c r="M256" s="13" t="s">
        <v>8</v>
      </c>
      <c r="N256" s="18" t="s">
        <v>1317</v>
      </c>
      <c r="O256" s="18" t="s">
        <v>1152</v>
      </c>
      <c r="P256" s="18" t="s">
        <v>1212</v>
      </c>
      <c r="Q256" s="11">
        <v>0</v>
      </c>
      <c r="R256" s="11">
        <v>0</v>
      </c>
      <c r="S256" s="11" t="s">
        <v>1176</v>
      </c>
    </row>
    <row r="257" spans="1:19" ht="409.6" thickBot="1">
      <c r="A257" s="12" t="s">
        <v>487</v>
      </c>
      <c r="B257" s="12"/>
      <c r="C257" s="12"/>
      <c r="D257" s="12"/>
      <c r="E257" s="12"/>
      <c r="F257" s="13"/>
      <c r="G257" s="14">
        <v>1</v>
      </c>
      <c r="H257" s="53" t="s">
        <v>488</v>
      </c>
      <c r="I257" s="14">
        <v>17</v>
      </c>
      <c r="J257" s="14">
        <v>14</v>
      </c>
      <c r="K257" s="14">
        <v>3</v>
      </c>
      <c r="L257" s="14">
        <v>0</v>
      </c>
      <c r="M257" s="13" t="s">
        <v>8</v>
      </c>
      <c r="N257" s="18" t="s">
        <v>1520</v>
      </c>
      <c r="O257" s="18" t="s">
        <v>1518</v>
      </c>
      <c r="P257" s="18" t="s">
        <v>1519</v>
      </c>
      <c r="Q257" s="11">
        <v>0</v>
      </c>
      <c r="R257" s="11">
        <v>0</v>
      </c>
      <c r="S257" s="11" t="s">
        <v>1176</v>
      </c>
    </row>
    <row r="258" spans="1:19" ht="158.25" thickBot="1">
      <c r="A258" s="12" t="s">
        <v>489</v>
      </c>
      <c r="B258" s="12"/>
      <c r="C258" s="12"/>
      <c r="D258" s="12"/>
      <c r="E258" s="12"/>
      <c r="F258" s="13" t="s">
        <v>929</v>
      </c>
      <c r="G258" s="14">
        <v>1</v>
      </c>
      <c r="H258" s="53" t="s">
        <v>490</v>
      </c>
      <c r="I258" s="14">
        <v>16</v>
      </c>
      <c r="J258" s="14">
        <v>16</v>
      </c>
      <c r="K258" s="14">
        <v>0</v>
      </c>
      <c r="L258" s="14">
        <v>0</v>
      </c>
      <c r="M258" s="13" t="s">
        <v>8</v>
      </c>
      <c r="N258" s="11" t="s">
        <v>1503</v>
      </c>
      <c r="O258" s="18" t="s">
        <v>1521</v>
      </c>
      <c r="P258" s="18" t="s">
        <v>1522</v>
      </c>
      <c r="Q258" s="11">
        <v>0</v>
      </c>
      <c r="R258" s="11">
        <v>0</v>
      </c>
      <c r="S258" s="11" t="s">
        <v>1176</v>
      </c>
    </row>
    <row r="259" spans="1:19" ht="132" thickBot="1">
      <c r="A259" s="12" t="s">
        <v>491</v>
      </c>
      <c r="B259" s="12"/>
      <c r="C259" s="12"/>
      <c r="D259" s="12"/>
      <c r="E259" s="12"/>
      <c r="F259" s="13" t="s">
        <v>931</v>
      </c>
      <c r="G259" s="14">
        <v>1</v>
      </c>
      <c r="H259" s="53" t="s">
        <v>930</v>
      </c>
      <c r="I259" s="14">
        <v>10</v>
      </c>
      <c r="J259" s="14">
        <v>10</v>
      </c>
      <c r="K259" s="14">
        <v>0</v>
      </c>
      <c r="L259" s="14">
        <v>0</v>
      </c>
      <c r="M259" s="13" t="s">
        <v>8</v>
      </c>
      <c r="N259" s="25" t="s">
        <v>1523</v>
      </c>
      <c r="O259" s="25" t="s">
        <v>1524</v>
      </c>
      <c r="P259" s="25" t="s">
        <v>1169</v>
      </c>
      <c r="Q259" s="25">
        <v>0</v>
      </c>
      <c r="R259" s="25">
        <v>0</v>
      </c>
      <c r="S259" s="25" t="s">
        <v>1176</v>
      </c>
    </row>
    <row r="260" spans="1:19" ht="79.5" thickBot="1">
      <c r="A260" s="12" t="s">
        <v>932</v>
      </c>
      <c r="B260" s="12"/>
      <c r="C260" s="12"/>
      <c r="D260" s="12"/>
      <c r="E260" s="12"/>
      <c r="F260" s="13" t="s">
        <v>934</v>
      </c>
      <c r="G260" s="14">
        <v>1</v>
      </c>
      <c r="H260" s="53" t="s">
        <v>933</v>
      </c>
      <c r="I260" s="14">
        <v>18</v>
      </c>
      <c r="J260" s="14">
        <v>17</v>
      </c>
      <c r="K260" s="14">
        <v>1</v>
      </c>
      <c r="L260" s="14">
        <v>0</v>
      </c>
      <c r="M260" s="13" t="s">
        <v>8</v>
      </c>
      <c r="N260" s="18" t="s">
        <v>1319</v>
      </c>
      <c r="O260" s="18" t="s">
        <v>1318</v>
      </c>
      <c r="P260" s="11"/>
      <c r="Q260" s="11">
        <v>0</v>
      </c>
      <c r="R260" s="11">
        <v>0</v>
      </c>
      <c r="S260" s="11" t="s">
        <v>1176</v>
      </c>
    </row>
    <row r="261" spans="1:19" s="6" customFormat="1" ht="158.25" thickBot="1">
      <c r="A261" s="46" t="s">
        <v>1748</v>
      </c>
      <c r="B261" s="46"/>
      <c r="C261" s="46"/>
      <c r="D261" s="46"/>
      <c r="E261" s="46"/>
      <c r="F261" s="47" t="s">
        <v>1633</v>
      </c>
      <c r="G261" s="50" t="s">
        <v>1751</v>
      </c>
      <c r="H261" s="55" t="s">
        <v>1749</v>
      </c>
      <c r="I261" s="48"/>
      <c r="J261" s="48"/>
      <c r="K261" s="48"/>
      <c r="L261" s="48"/>
      <c r="M261" s="47" t="s">
        <v>1750</v>
      </c>
      <c r="N261" s="45"/>
      <c r="O261" s="45"/>
      <c r="P261" s="45"/>
      <c r="Q261" s="45"/>
      <c r="R261" s="45"/>
      <c r="S261" s="45"/>
    </row>
    <row r="262" spans="1:19" s="6" customFormat="1" ht="263.25" thickBot="1">
      <c r="A262" s="46" t="s">
        <v>1752</v>
      </c>
      <c r="B262" s="46"/>
      <c r="C262" s="46"/>
      <c r="D262" s="46"/>
      <c r="E262" s="46"/>
      <c r="F262" s="47" t="s">
        <v>1632</v>
      </c>
      <c r="G262" s="48" t="s">
        <v>1753</v>
      </c>
      <c r="H262" s="55" t="s">
        <v>1754</v>
      </c>
      <c r="I262" s="48">
        <v>9</v>
      </c>
      <c r="J262" s="48">
        <v>9</v>
      </c>
      <c r="K262" s="48">
        <v>0</v>
      </c>
      <c r="L262" s="48">
        <v>0</v>
      </c>
      <c r="M262" s="47" t="s">
        <v>1755</v>
      </c>
      <c r="N262" s="45">
        <v>0</v>
      </c>
      <c r="O262" s="45">
        <v>0</v>
      </c>
      <c r="P262" s="45" t="s">
        <v>1176</v>
      </c>
      <c r="Q262" s="45">
        <v>0</v>
      </c>
      <c r="R262" s="45">
        <v>0</v>
      </c>
      <c r="S262" s="45" t="s">
        <v>1176</v>
      </c>
    </row>
    <row r="263" spans="1:19" ht="79.5" thickBot="1">
      <c r="A263" s="12" t="s">
        <v>935</v>
      </c>
      <c r="B263" s="12"/>
      <c r="C263" s="12"/>
      <c r="D263" s="12"/>
      <c r="E263" s="12"/>
      <c r="F263" s="13"/>
      <c r="G263" s="14">
        <v>1</v>
      </c>
      <c r="H263" s="53" t="s">
        <v>597</v>
      </c>
      <c r="I263" s="14">
        <v>4</v>
      </c>
      <c r="J263" s="14">
        <v>4</v>
      </c>
      <c r="K263" s="14">
        <v>0</v>
      </c>
      <c r="L263" s="14">
        <v>0</v>
      </c>
      <c r="M263" s="13" t="s">
        <v>8</v>
      </c>
      <c r="N263" s="11" t="s">
        <v>1011</v>
      </c>
      <c r="O263" s="18" t="s">
        <v>1090</v>
      </c>
      <c r="P263" s="18" t="s">
        <v>1212</v>
      </c>
      <c r="Q263" s="11">
        <v>0</v>
      </c>
      <c r="R263" s="11">
        <v>0</v>
      </c>
      <c r="S263" s="11" t="s">
        <v>1176</v>
      </c>
    </row>
    <row r="264" spans="1:19" ht="27" thickBot="1">
      <c r="A264" s="12" t="s">
        <v>936</v>
      </c>
      <c r="B264" s="12"/>
      <c r="C264" s="12"/>
      <c r="D264" s="12"/>
      <c r="E264" s="12"/>
      <c r="F264" s="13"/>
      <c r="G264" s="14">
        <v>1</v>
      </c>
      <c r="H264" s="53" t="s">
        <v>492</v>
      </c>
      <c r="I264" s="14">
        <v>11</v>
      </c>
      <c r="J264" s="14">
        <v>11</v>
      </c>
      <c r="K264" s="14">
        <v>0</v>
      </c>
      <c r="L264" s="14">
        <v>0</v>
      </c>
      <c r="M264" s="13" t="s">
        <v>82</v>
      </c>
      <c r="N264" s="11"/>
      <c r="O264" s="11"/>
      <c r="P264" s="11"/>
      <c r="Q264" s="11">
        <v>0</v>
      </c>
      <c r="R264" s="11">
        <v>0</v>
      </c>
      <c r="S264" s="11" t="s">
        <v>1176</v>
      </c>
    </row>
    <row r="265" spans="1:19" ht="55.5" thickBot="1">
      <c r="A265" s="12" t="s">
        <v>937</v>
      </c>
      <c r="B265" s="12"/>
      <c r="C265" s="12"/>
      <c r="D265" s="12"/>
      <c r="E265" s="12"/>
      <c r="F265" s="13" t="s">
        <v>939</v>
      </c>
      <c r="G265" s="14">
        <v>1</v>
      </c>
      <c r="H265" s="53" t="s">
        <v>938</v>
      </c>
      <c r="I265" s="14">
        <v>18</v>
      </c>
      <c r="J265" s="14">
        <v>18</v>
      </c>
      <c r="K265" s="14">
        <v>0</v>
      </c>
      <c r="L265" s="14">
        <v>0</v>
      </c>
      <c r="M265" s="13" t="s">
        <v>8</v>
      </c>
      <c r="N265" s="11" t="s">
        <v>1025</v>
      </c>
      <c r="O265" s="42" t="s">
        <v>1153</v>
      </c>
      <c r="P265" s="18" t="s">
        <v>1201</v>
      </c>
      <c r="Q265" s="11">
        <v>0</v>
      </c>
      <c r="R265" s="11">
        <v>0</v>
      </c>
      <c r="S265" s="11" t="s">
        <v>1176</v>
      </c>
    </row>
    <row r="266" spans="1:19" ht="53.25" thickBot="1">
      <c r="A266" s="12" t="s">
        <v>494</v>
      </c>
      <c r="B266" s="12"/>
      <c r="C266" s="12"/>
      <c r="D266" s="12"/>
      <c r="E266" s="12"/>
      <c r="F266" s="13"/>
      <c r="G266" s="14">
        <v>1</v>
      </c>
      <c r="H266" s="53" t="s">
        <v>495</v>
      </c>
      <c r="I266" s="14">
        <v>4</v>
      </c>
      <c r="J266" s="14">
        <v>4</v>
      </c>
      <c r="K266" s="14">
        <v>0</v>
      </c>
      <c r="L266" s="14">
        <v>0</v>
      </c>
      <c r="M266" s="13" t="s">
        <v>8</v>
      </c>
      <c r="N266" s="25" t="s">
        <v>1034</v>
      </c>
      <c r="O266" s="25" t="s">
        <v>1525</v>
      </c>
      <c r="P266" s="25" t="s">
        <v>1169</v>
      </c>
      <c r="Q266" s="11">
        <v>0</v>
      </c>
      <c r="R266" s="11">
        <v>0</v>
      </c>
      <c r="S266" s="11" t="s">
        <v>1176</v>
      </c>
    </row>
    <row r="267" spans="1:19" ht="409.6" thickBot="1">
      <c r="A267" s="12" t="s">
        <v>940</v>
      </c>
      <c r="B267" s="12"/>
      <c r="C267" s="12"/>
      <c r="D267" s="12"/>
      <c r="E267" s="12"/>
      <c r="F267" s="13"/>
      <c r="G267" s="14">
        <v>3</v>
      </c>
      <c r="H267" s="53" t="s">
        <v>944</v>
      </c>
      <c r="I267" s="14" t="s">
        <v>941</v>
      </c>
      <c r="J267" s="14" t="s">
        <v>942</v>
      </c>
      <c r="K267" s="14" t="s">
        <v>943</v>
      </c>
      <c r="L267" s="14" t="s">
        <v>26</v>
      </c>
      <c r="M267" s="13" t="s">
        <v>8</v>
      </c>
      <c r="N267" s="18" t="s">
        <v>1320</v>
      </c>
      <c r="O267" s="18" t="s">
        <v>1321</v>
      </c>
      <c r="P267" s="18" t="s">
        <v>1324</v>
      </c>
      <c r="Q267" s="18" t="s">
        <v>1070</v>
      </c>
      <c r="R267" s="18" t="s">
        <v>1322</v>
      </c>
      <c r="S267" s="18" t="s">
        <v>1323</v>
      </c>
    </row>
    <row r="268" spans="1:19" ht="79.5" thickBot="1">
      <c r="A268" s="12" t="s">
        <v>945</v>
      </c>
      <c r="B268" s="12"/>
      <c r="C268" s="12"/>
      <c r="D268" s="12"/>
      <c r="E268" s="12"/>
      <c r="F268" s="13"/>
      <c r="G268" s="14">
        <v>1</v>
      </c>
      <c r="H268" s="53" t="s">
        <v>946</v>
      </c>
      <c r="I268" s="14">
        <v>18</v>
      </c>
      <c r="J268" s="14">
        <v>18</v>
      </c>
      <c r="K268" s="14">
        <v>0</v>
      </c>
      <c r="L268" s="14">
        <v>0</v>
      </c>
      <c r="M268" s="13" t="s">
        <v>8</v>
      </c>
      <c r="N268" s="11" t="s">
        <v>1049</v>
      </c>
      <c r="O268" s="18" t="s">
        <v>1154</v>
      </c>
      <c r="P268" s="18" t="s">
        <v>1212</v>
      </c>
      <c r="Q268" s="11">
        <v>0</v>
      </c>
      <c r="R268" s="11">
        <v>0</v>
      </c>
      <c r="S268" s="11" t="s">
        <v>1176</v>
      </c>
    </row>
    <row r="269" spans="1:19" ht="315.75" thickBot="1">
      <c r="A269" s="12" t="s">
        <v>114</v>
      </c>
      <c r="B269" s="12"/>
      <c r="C269" s="12"/>
      <c r="D269" s="12"/>
      <c r="E269" s="12"/>
      <c r="F269" s="13" t="s">
        <v>226</v>
      </c>
      <c r="G269" s="14">
        <v>12</v>
      </c>
      <c r="H269" s="53" t="s">
        <v>1001</v>
      </c>
      <c r="I269" s="14" t="s">
        <v>1002</v>
      </c>
      <c r="J269" s="14" t="s">
        <v>1003</v>
      </c>
      <c r="K269" s="14" t="s">
        <v>1004</v>
      </c>
      <c r="L269" s="14" t="s">
        <v>1005</v>
      </c>
      <c r="M269" s="13" t="s">
        <v>8</v>
      </c>
      <c r="N269" s="25" t="s">
        <v>1526</v>
      </c>
      <c r="O269" s="25" t="s">
        <v>1526</v>
      </c>
      <c r="P269" s="27" t="s">
        <v>1176</v>
      </c>
      <c r="Q269" s="25" t="s">
        <v>1526</v>
      </c>
      <c r="R269" s="25" t="s">
        <v>1526</v>
      </c>
      <c r="S269" s="27" t="s">
        <v>1176</v>
      </c>
    </row>
    <row r="270" spans="1:19" ht="237" thickBot="1">
      <c r="A270" s="12" t="s">
        <v>115</v>
      </c>
      <c r="B270" s="12"/>
      <c r="C270" s="12"/>
      <c r="D270" s="12"/>
      <c r="E270" s="12"/>
      <c r="F270" s="13" t="s">
        <v>119</v>
      </c>
      <c r="G270" s="14">
        <v>8</v>
      </c>
      <c r="H270" s="53" t="s">
        <v>118</v>
      </c>
      <c r="I270" s="14" t="s">
        <v>116</v>
      </c>
      <c r="J270" s="14" t="s">
        <v>116</v>
      </c>
      <c r="K270" s="14" t="s">
        <v>117</v>
      </c>
      <c r="L270" s="14" t="s">
        <v>117</v>
      </c>
      <c r="M270" s="13" t="s">
        <v>14</v>
      </c>
      <c r="N270" s="25" t="s">
        <v>1527</v>
      </c>
      <c r="O270" s="25" t="s">
        <v>1528</v>
      </c>
      <c r="P270" s="25" t="s">
        <v>1169</v>
      </c>
      <c r="Q270" s="25" t="s">
        <v>1529</v>
      </c>
      <c r="R270" s="25" t="s">
        <v>1529</v>
      </c>
      <c r="S270" s="27" t="s">
        <v>1176</v>
      </c>
    </row>
    <row r="271" spans="1:19" ht="132" thickBot="1">
      <c r="A271" s="12" t="s">
        <v>120</v>
      </c>
      <c r="B271" s="12"/>
      <c r="C271" s="12"/>
      <c r="D271" s="12"/>
      <c r="E271" s="12"/>
      <c r="F271" s="13" t="s">
        <v>122</v>
      </c>
      <c r="G271" s="14">
        <v>1</v>
      </c>
      <c r="H271" s="53" t="s">
        <v>121</v>
      </c>
      <c r="I271" s="14">
        <v>176</v>
      </c>
      <c r="J271" s="14">
        <v>175</v>
      </c>
      <c r="K271" s="14">
        <v>1</v>
      </c>
      <c r="L271" s="14">
        <v>0</v>
      </c>
      <c r="M271" s="13" t="s">
        <v>14</v>
      </c>
      <c r="N271" s="25" t="s">
        <v>1530</v>
      </c>
      <c r="O271" s="25" t="s">
        <v>1531</v>
      </c>
      <c r="P271" s="25" t="s">
        <v>1169</v>
      </c>
      <c r="Q271" s="11">
        <v>0</v>
      </c>
      <c r="R271" s="11">
        <v>0</v>
      </c>
      <c r="S271" s="11" t="s">
        <v>1176</v>
      </c>
    </row>
    <row r="272" spans="1:19" ht="132" thickBot="1">
      <c r="A272" s="12" t="s">
        <v>227</v>
      </c>
      <c r="B272" s="12"/>
      <c r="C272" s="12"/>
      <c r="D272" s="12"/>
      <c r="E272" s="12"/>
      <c r="F272" s="13" t="s">
        <v>230</v>
      </c>
      <c r="G272" s="14">
        <v>5</v>
      </c>
      <c r="H272" s="53" t="s">
        <v>229</v>
      </c>
      <c r="I272" s="14" t="s">
        <v>228</v>
      </c>
      <c r="J272" s="14" t="s">
        <v>228</v>
      </c>
      <c r="K272" s="14" t="s">
        <v>35</v>
      </c>
      <c r="L272" s="14" t="s">
        <v>35</v>
      </c>
      <c r="M272" s="13" t="s">
        <v>14</v>
      </c>
      <c r="N272" s="25" t="s">
        <v>1532</v>
      </c>
      <c r="O272" s="25" t="s">
        <v>1532</v>
      </c>
      <c r="P272" s="25" t="s">
        <v>1176</v>
      </c>
      <c r="Q272" s="11">
        <v>0</v>
      </c>
      <c r="R272" s="11">
        <v>0</v>
      </c>
      <c r="S272" s="11" t="s">
        <v>1176</v>
      </c>
    </row>
    <row r="273" spans="1:19" ht="184.5" thickBot="1">
      <c r="A273" s="12" t="s">
        <v>123</v>
      </c>
      <c r="B273" s="43"/>
      <c r="C273" s="43"/>
      <c r="D273" s="43"/>
      <c r="E273" s="43"/>
      <c r="F273" s="44" t="s">
        <v>991</v>
      </c>
      <c r="G273" s="29" t="s">
        <v>993</v>
      </c>
      <c r="H273" s="59" t="s">
        <v>990</v>
      </c>
      <c r="I273" s="8" t="s">
        <v>994</v>
      </c>
      <c r="J273" s="29" t="s">
        <v>994</v>
      </c>
      <c r="K273" s="29" t="s">
        <v>989</v>
      </c>
      <c r="L273" s="29" t="s">
        <v>989</v>
      </c>
      <c r="M273" s="29" t="s">
        <v>992</v>
      </c>
      <c r="N273" s="25" t="s">
        <v>1533</v>
      </c>
      <c r="O273" s="25" t="s">
        <v>1534</v>
      </c>
      <c r="P273" s="25" t="s">
        <v>1169</v>
      </c>
      <c r="Q273" s="11">
        <v>0</v>
      </c>
      <c r="R273" s="11">
        <v>0</v>
      </c>
      <c r="S273" s="11" t="s">
        <v>1176</v>
      </c>
    </row>
    <row r="274" spans="1:19" ht="409.6" thickBot="1">
      <c r="A274" s="12" t="s">
        <v>947</v>
      </c>
      <c r="B274" s="12"/>
      <c r="C274" s="12"/>
      <c r="D274" s="12"/>
      <c r="E274" s="12"/>
      <c r="F274" s="13"/>
      <c r="G274" s="14">
        <v>14</v>
      </c>
      <c r="H274" s="56" t="s">
        <v>949</v>
      </c>
      <c r="I274" s="14" t="s">
        <v>948</v>
      </c>
      <c r="J274" s="14" t="s">
        <v>948</v>
      </c>
      <c r="K274" s="14" t="s">
        <v>231</v>
      </c>
      <c r="L274" s="14" t="s">
        <v>231</v>
      </c>
      <c r="M274" s="13" t="s">
        <v>8</v>
      </c>
      <c r="N274" s="18" t="s">
        <v>1071</v>
      </c>
      <c r="O274" s="18" t="s">
        <v>1155</v>
      </c>
      <c r="P274" s="18" t="s">
        <v>1177</v>
      </c>
      <c r="Q274" s="11">
        <v>0</v>
      </c>
      <c r="R274" s="11">
        <v>0</v>
      </c>
      <c r="S274" s="11" t="s">
        <v>1176</v>
      </c>
    </row>
    <row r="275" spans="1:19" ht="79.5" thickBot="1">
      <c r="A275" s="12" t="s">
        <v>124</v>
      </c>
      <c r="B275" s="12"/>
      <c r="C275" s="12"/>
      <c r="D275" s="12"/>
      <c r="E275" s="12"/>
      <c r="F275" s="13" t="s">
        <v>126</v>
      </c>
      <c r="G275" s="14">
        <v>1</v>
      </c>
      <c r="H275" s="53" t="s">
        <v>125</v>
      </c>
      <c r="I275" s="14">
        <v>18</v>
      </c>
      <c r="J275" s="14">
        <v>17</v>
      </c>
      <c r="K275" s="14">
        <v>1</v>
      </c>
      <c r="L275" s="14">
        <v>0</v>
      </c>
      <c r="M275" s="13" t="s">
        <v>8</v>
      </c>
      <c r="N275" s="25" t="s">
        <v>1055</v>
      </c>
      <c r="O275" s="25" t="s">
        <v>1610</v>
      </c>
      <c r="P275" s="25" t="s">
        <v>1169</v>
      </c>
      <c r="Q275" s="11">
        <v>0</v>
      </c>
      <c r="R275" s="11">
        <v>0</v>
      </c>
      <c r="S275" s="11" t="s">
        <v>1176</v>
      </c>
    </row>
    <row r="276" spans="1:19" ht="79.5" thickBot="1">
      <c r="A276" s="12" t="s">
        <v>232</v>
      </c>
      <c r="B276" s="12"/>
      <c r="C276" s="12"/>
      <c r="D276" s="12"/>
      <c r="E276" s="12"/>
      <c r="F276" s="13" t="s">
        <v>234</v>
      </c>
      <c r="G276" s="14">
        <v>2</v>
      </c>
      <c r="H276" s="53" t="s">
        <v>233</v>
      </c>
      <c r="I276" s="14" t="s">
        <v>39</v>
      </c>
      <c r="J276" s="14" t="s">
        <v>39</v>
      </c>
      <c r="K276" s="14" t="s">
        <v>162</v>
      </c>
      <c r="L276" s="14" t="s">
        <v>162</v>
      </c>
      <c r="M276" s="13" t="s">
        <v>8</v>
      </c>
      <c r="N276" s="25" t="s">
        <v>1535</v>
      </c>
      <c r="O276" s="25" t="s">
        <v>1536</v>
      </c>
      <c r="P276" s="25" t="s">
        <v>1169</v>
      </c>
      <c r="Q276" s="11">
        <v>0</v>
      </c>
      <c r="R276" s="11">
        <v>0</v>
      </c>
      <c r="S276" s="11" t="s">
        <v>1176</v>
      </c>
    </row>
    <row r="277" spans="1:19" ht="79.5" thickBot="1">
      <c r="A277" s="12" t="s">
        <v>235</v>
      </c>
      <c r="B277" s="12"/>
      <c r="C277" s="12"/>
      <c r="D277" s="12"/>
      <c r="E277" s="12"/>
      <c r="F277" s="13" t="s">
        <v>237</v>
      </c>
      <c r="G277" s="14">
        <v>1</v>
      </c>
      <c r="H277" s="53" t="s">
        <v>236</v>
      </c>
      <c r="I277" s="14">
        <v>2</v>
      </c>
      <c r="J277" s="14">
        <v>2</v>
      </c>
      <c r="K277" s="14">
        <v>0</v>
      </c>
      <c r="L277" s="14">
        <v>0</v>
      </c>
      <c r="M277" s="13" t="s">
        <v>14</v>
      </c>
      <c r="N277" s="25">
        <v>0</v>
      </c>
      <c r="O277" s="25">
        <v>0</v>
      </c>
      <c r="P277" s="25" t="s">
        <v>1176</v>
      </c>
      <c r="Q277" s="11">
        <v>0</v>
      </c>
      <c r="R277" s="11">
        <v>0</v>
      </c>
      <c r="S277" s="11" t="s">
        <v>1176</v>
      </c>
    </row>
    <row r="278" spans="1:19" ht="184.5" thickBot="1">
      <c r="A278" s="12" t="s">
        <v>238</v>
      </c>
      <c r="B278" s="12"/>
      <c r="C278" s="12"/>
      <c r="D278" s="12"/>
      <c r="E278" s="12"/>
      <c r="F278" s="13" t="s">
        <v>241</v>
      </c>
      <c r="G278" s="14">
        <v>4</v>
      </c>
      <c r="H278" s="53" t="s">
        <v>240</v>
      </c>
      <c r="I278" s="14" t="s">
        <v>239</v>
      </c>
      <c r="J278" s="14" t="s">
        <v>239</v>
      </c>
      <c r="K278" s="14" t="s">
        <v>83</v>
      </c>
      <c r="L278" s="14" t="s">
        <v>83</v>
      </c>
      <c r="M278" s="13" t="s">
        <v>8</v>
      </c>
      <c r="N278" s="25" t="s">
        <v>1537</v>
      </c>
      <c r="O278" s="25" t="s">
        <v>1537</v>
      </c>
      <c r="P278" s="25" t="s">
        <v>1176</v>
      </c>
      <c r="Q278" s="25" t="s">
        <v>1537</v>
      </c>
      <c r="R278" s="25" t="s">
        <v>1537</v>
      </c>
      <c r="S278" s="25" t="s">
        <v>1176</v>
      </c>
    </row>
    <row r="279" spans="1:19" ht="210.75" thickBot="1">
      <c r="A279" s="12" t="s">
        <v>127</v>
      </c>
      <c r="B279" s="12"/>
      <c r="C279" s="12"/>
      <c r="D279" s="12"/>
      <c r="E279" s="12"/>
      <c r="F279" s="13" t="s">
        <v>129</v>
      </c>
      <c r="G279" s="14">
        <v>3</v>
      </c>
      <c r="H279" s="53" t="s">
        <v>128</v>
      </c>
      <c r="I279" s="14" t="s">
        <v>242</v>
      </c>
      <c r="J279" s="14" t="s">
        <v>243</v>
      </c>
      <c r="K279" s="14" t="s">
        <v>244</v>
      </c>
      <c r="L279" s="14" t="s">
        <v>88</v>
      </c>
      <c r="M279" s="13" t="s">
        <v>8</v>
      </c>
      <c r="N279" s="25" t="s">
        <v>1538</v>
      </c>
      <c r="O279" s="25" t="s">
        <v>1539</v>
      </c>
      <c r="P279" s="25" t="s">
        <v>1169</v>
      </c>
      <c r="Q279" s="25" t="s">
        <v>1540</v>
      </c>
      <c r="R279" s="25" t="s">
        <v>1541</v>
      </c>
      <c r="S279" s="25" t="s">
        <v>1542</v>
      </c>
    </row>
    <row r="280" spans="1:19" ht="53.25" thickBot="1">
      <c r="A280" s="12" t="s">
        <v>497</v>
      </c>
      <c r="B280" s="12"/>
      <c r="C280" s="12"/>
      <c r="D280" s="12"/>
      <c r="E280" s="12"/>
      <c r="F280" s="13" t="s">
        <v>500</v>
      </c>
      <c r="G280" s="14">
        <v>3</v>
      </c>
      <c r="H280" s="53" t="s">
        <v>499</v>
      </c>
      <c r="I280" s="14" t="s">
        <v>498</v>
      </c>
      <c r="J280" s="14" t="s">
        <v>988</v>
      </c>
      <c r="K280" s="14" t="s">
        <v>987</v>
      </c>
      <c r="L280" s="14" t="s">
        <v>26</v>
      </c>
      <c r="M280" s="13"/>
      <c r="N280" s="18">
        <v>0</v>
      </c>
      <c r="O280" s="18">
        <v>0</v>
      </c>
      <c r="P280" s="11" t="s">
        <v>1176</v>
      </c>
      <c r="Q280" s="11">
        <v>0</v>
      </c>
      <c r="R280" s="11">
        <v>0</v>
      </c>
      <c r="S280" s="11" t="s">
        <v>1176</v>
      </c>
    </row>
    <row r="281" spans="1:19" ht="409.6" thickBot="1">
      <c r="A281" s="12" t="s">
        <v>501</v>
      </c>
      <c r="B281" s="12"/>
      <c r="C281" s="12"/>
      <c r="D281" s="12"/>
      <c r="E281" s="12"/>
      <c r="F281" s="13" t="s">
        <v>506</v>
      </c>
      <c r="G281" s="14" t="s">
        <v>502</v>
      </c>
      <c r="H281" s="53" t="s">
        <v>505</v>
      </c>
      <c r="I281" s="14" t="s">
        <v>503</v>
      </c>
      <c r="J281" s="14" t="s">
        <v>503</v>
      </c>
      <c r="K281" s="14" t="s">
        <v>504</v>
      </c>
      <c r="L281" s="14" t="s">
        <v>504</v>
      </c>
      <c r="M281" s="13" t="s">
        <v>14</v>
      </c>
      <c r="N281" s="25" t="s">
        <v>1543</v>
      </c>
      <c r="O281" s="25" t="s">
        <v>1611</v>
      </c>
      <c r="P281" s="25" t="s">
        <v>1169</v>
      </c>
      <c r="Q281" s="11">
        <v>0</v>
      </c>
      <c r="R281" s="11">
        <v>0</v>
      </c>
      <c r="S281" s="11" t="s">
        <v>1176</v>
      </c>
    </row>
    <row r="282" spans="1:19" ht="105.75" thickBot="1">
      <c r="A282" s="12" t="s">
        <v>130</v>
      </c>
      <c r="B282" s="12"/>
      <c r="C282" s="12"/>
      <c r="D282" s="12"/>
      <c r="E282" s="12"/>
      <c r="F282" s="13" t="s">
        <v>132</v>
      </c>
      <c r="G282" s="14">
        <v>1</v>
      </c>
      <c r="H282" s="53" t="s">
        <v>131</v>
      </c>
      <c r="I282" s="14">
        <v>5</v>
      </c>
      <c r="J282" s="14">
        <v>5</v>
      </c>
      <c r="K282" s="14">
        <v>0</v>
      </c>
      <c r="L282" s="14">
        <v>0</v>
      </c>
      <c r="M282" s="13" t="s">
        <v>14</v>
      </c>
      <c r="N282" s="25" t="s">
        <v>1544</v>
      </c>
      <c r="O282" s="25" t="s">
        <v>1545</v>
      </c>
      <c r="P282" s="25" t="s">
        <v>1169</v>
      </c>
      <c r="Q282" s="11">
        <v>0</v>
      </c>
      <c r="R282" s="11">
        <v>0</v>
      </c>
      <c r="S282" s="11" t="s">
        <v>1176</v>
      </c>
    </row>
    <row r="283" spans="1:19" s="6" customFormat="1" ht="27" thickBot="1">
      <c r="A283" s="46" t="s">
        <v>507</v>
      </c>
      <c r="B283" s="46"/>
      <c r="C283" s="46"/>
      <c r="D283" s="46"/>
      <c r="E283" s="46"/>
      <c r="F283" s="47"/>
      <c r="G283" s="48">
        <v>1</v>
      </c>
      <c r="H283" s="55" t="s">
        <v>1634</v>
      </c>
      <c r="I283" s="48"/>
      <c r="J283" s="48"/>
      <c r="K283" s="48"/>
      <c r="L283" s="48"/>
      <c r="M283" s="47" t="s">
        <v>8</v>
      </c>
      <c r="N283" s="45"/>
      <c r="O283" s="45"/>
      <c r="P283" s="45"/>
      <c r="Q283" s="45"/>
      <c r="R283" s="45"/>
      <c r="S283" s="45"/>
    </row>
    <row r="284" spans="1:19" ht="53.25" thickBot="1">
      <c r="A284" s="12" t="s">
        <v>950</v>
      </c>
      <c r="B284" s="12"/>
      <c r="C284" s="12"/>
      <c r="D284" s="12"/>
      <c r="E284" s="12"/>
      <c r="F284" s="13"/>
      <c r="G284" s="14">
        <v>3</v>
      </c>
      <c r="H284" s="53" t="s">
        <v>952</v>
      </c>
      <c r="I284" s="14" t="s">
        <v>951</v>
      </c>
      <c r="J284" s="14" t="s">
        <v>951</v>
      </c>
      <c r="K284" s="14" t="s">
        <v>26</v>
      </c>
      <c r="L284" s="14" t="s">
        <v>26</v>
      </c>
      <c r="M284" s="13" t="s">
        <v>953</v>
      </c>
      <c r="N284" s="11"/>
      <c r="O284" s="11"/>
      <c r="P284" s="11"/>
      <c r="Q284" s="11">
        <v>0</v>
      </c>
      <c r="R284" s="11">
        <v>0</v>
      </c>
      <c r="S284" s="11" t="s">
        <v>1176</v>
      </c>
    </row>
    <row r="285" spans="1:19" ht="210.75" thickBot="1">
      <c r="A285" s="12" t="s">
        <v>954</v>
      </c>
      <c r="B285" s="12"/>
      <c r="C285" s="12"/>
      <c r="D285" s="12"/>
      <c r="E285" s="12"/>
      <c r="F285" s="13" t="s">
        <v>956</v>
      </c>
      <c r="G285" s="14">
        <v>3</v>
      </c>
      <c r="H285" s="53" t="s">
        <v>955</v>
      </c>
      <c r="I285" s="14" t="s">
        <v>996</v>
      </c>
      <c r="J285" s="14" t="s">
        <v>996</v>
      </c>
      <c r="K285" s="14" t="s">
        <v>88</v>
      </c>
      <c r="L285" s="14" t="s">
        <v>88</v>
      </c>
      <c r="M285" s="13" t="s">
        <v>8</v>
      </c>
      <c r="N285" s="18" t="s">
        <v>1067</v>
      </c>
      <c r="O285" s="18" t="s">
        <v>1156</v>
      </c>
      <c r="P285" s="18" t="s">
        <v>1177</v>
      </c>
      <c r="Q285" s="11">
        <v>0</v>
      </c>
      <c r="R285" s="11">
        <v>0</v>
      </c>
      <c r="S285" s="11" t="s">
        <v>1176</v>
      </c>
    </row>
    <row r="286" spans="1:19" ht="27" thickBot="1">
      <c r="A286" s="12" t="s">
        <v>957</v>
      </c>
      <c r="B286" s="12"/>
      <c r="C286" s="12"/>
      <c r="D286" s="12"/>
      <c r="E286" s="12"/>
      <c r="F286" s="13"/>
      <c r="G286" s="14">
        <v>1</v>
      </c>
      <c r="H286" s="53" t="s">
        <v>958</v>
      </c>
      <c r="I286" s="14">
        <v>10</v>
      </c>
      <c r="J286" s="14">
        <v>10</v>
      </c>
      <c r="K286" s="14">
        <v>0</v>
      </c>
      <c r="L286" s="14">
        <v>0</v>
      </c>
      <c r="M286" s="13" t="s">
        <v>8</v>
      </c>
      <c r="N286" s="11">
        <v>0</v>
      </c>
      <c r="O286" s="11">
        <v>0</v>
      </c>
      <c r="P286" s="11" t="s">
        <v>1176</v>
      </c>
      <c r="Q286" s="11">
        <v>0</v>
      </c>
      <c r="R286" s="11">
        <v>0</v>
      </c>
      <c r="S286" s="11" t="s">
        <v>1176</v>
      </c>
    </row>
    <row r="287" spans="1:19" ht="53.25" thickBot="1">
      <c r="A287" s="12" t="s">
        <v>515</v>
      </c>
      <c r="B287" s="12"/>
      <c r="C287" s="12"/>
      <c r="D287" s="12"/>
      <c r="E287" s="12"/>
      <c r="F287" s="13" t="s">
        <v>513</v>
      </c>
      <c r="G287" s="14" t="s">
        <v>509</v>
      </c>
      <c r="H287" s="53" t="s">
        <v>512</v>
      </c>
      <c r="I287" s="14" t="s">
        <v>510</v>
      </c>
      <c r="J287" s="14" t="s">
        <v>510</v>
      </c>
      <c r="K287" s="14" t="s">
        <v>511</v>
      </c>
      <c r="L287" s="14" t="s">
        <v>511</v>
      </c>
      <c r="M287" s="13" t="s">
        <v>514</v>
      </c>
      <c r="N287" s="11">
        <v>0</v>
      </c>
      <c r="O287" s="11">
        <v>0</v>
      </c>
      <c r="P287" s="11" t="s">
        <v>1176</v>
      </c>
      <c r="Q287" s="11">
        <v>0</v>
      </c>
      <c r="R287" s="11">
        <v>0</v>
      </c>
      <c r="S287" s="11" t="s">
        <v>1176</v>
      </c>
    </row>
    <row r="288" spans="1:19" ht="184.5" thickBot="1">
      <c r="A288" s="12" t="s">
        <v>133</v>
      </c>
      <c r="B288" s="12"/>
      <c r="C288" s="12"/>
      <c r="D288" s="12"/>
      <c r="E288" s="12"/>
      <c r="F288" s="13" t="s">
        <v>135</v>
      </c>
      <c r="G288" s="14">
        <v>1</v>
      </c>
      <c r="H288" s="53" t="s">
        <v>134</v>
      </c>
      <c r="I288" s="14">
        <v>40</v>
      </c>
      <c r="J288" s="14">
        <v>30</v>
      </c>
      <c r="K288" s="14">
        <v>10</v>
      </c>
      <c r="L288" s="14">
        <v>0</v>
      </c>
      <c r="M288" s="13" t="s">
        <v>14</v>
      </c>
      <c r="N288" s="25" t="s">
        <v>1596</v>
      </c>
      <c r="O288" s="25" t="s">
        <v>1612</v>
      </c>
      <c r="P288" s="25" t="s">
        <v>1169</v>
      </c>
      <c r="Q288" s="25" t="s">
        <v>1546</v>
      </c>
      <c r="R288" s="25" t="s">
        <v>1547</v>
      </c>
      <c r="S288" s="25" t="s">
        <v>1508</v>
      </c>
    </row>
    <row r="289" spans="1:19" ht="184.5" thickBot="1">
      <c r="A289" s="12" t="s">
        <v>959</v>
      </c>
      <c r="B289" s="12"/>
      <c r="C289" s="12"/>
      <c r="D289" s="12"/>
      <c r="E289" s="12"/>
      <c r="F289" s="13"/>
      <c r="G289" s="14">
        <v>1</v>
      </c>
      <c r="H289" s="53" t="s">
        <v>960</v>
      </c>
      <c r="I289" s="14">
        <v>18</v>
      </c>
      <c r="J289" s="14">
        <v>17</v>
      </c>
      <c r="K289" s="14">
        <v>1</v>
      </c>
      <c r="L289" s="14">
        <v>0</v>
      </c>
      <c r="M289" s="13" t="s">
        <v>8</v>
      </c>
      <c r="N289" s="18" t="s">
        <v>1548</v>
      </c>
      <c r="O289" s="18" t="s">
        <v>1549</v>
      </c>
      <c r="P289" s="18" t="s">
        <v>1550</v>
      </c>
      <c r="Q289" s="11">
        <v>0</v>
      </c>
      <c r="R289" s="11">
        <v>0</v>
      </c>
      <c r="S289" s="11" t="s">
        <v>1176</v>
      </c>
    </row>
    <row r="290" spans="1:19" ht="409.6" thickBot="1">
      <c r="A290" s="12" t="s">
        <v>961</v>
      </c>
      <c r="B290" s="12"/>
      <c r="C290" s="12"/>
      <c r="D290" s="12"/>
      <c r="E290" s="12"/>
      <c r="F290" s="13"/>
      <c r="G290" s="14">
        <v>1</v>
      </c>
      <c r="H290" s="53" t="s">
        <v>962</v>
      </c>
      <c r="I290" s="14">
        <v>14</v>
      </c>
      <c r="J290" s="14">
        <v>9</v>
      </c>
      <c r="K290" s="14">
        <v>4</v>
      </c>
      <c r="L290" s="14">
        <v>1</v>
      </c>
      <c r="M290" s="13" t="s">
        <v>8</v>
      </c>
      <c r="N290" s="25" t="s">
        <v>1551</v>
      </c>
      <c r="O290" s="25" t="s">
        <v>1613</v>
      </c>
      <c r="P290" s="25" t="s">
        <v>1552</v>
      </c>
      <c r="Q290" s="25" t="s">
        <v>1554</v>
      </c>
      <c r="R290" s="25" t="s">
        <v>1553</v>
      </c>
      <c r="S290" s="25" t="s">
        <v>1555</v>
      </c>
    </row>
    <row r="291" spans="1:19" ht="79.5" thickBot="1">
      <c r="A291" s="12" t="s">
        <v>963</v>
      </c>
      <c r="B291" s="12"/>
      <c r="C291" s="12"/>
      <c r="D291" s="12"/>
      <c r="E291" s="12"/>
      <c r="F291" s="13"/>
      <c r="G291" s="14">
        <v>1</v>
      </c>
      <c r="H291" s="53" t="s">
        <v>964</v>
      </c>
      <c r="I291" s="14">
        <v>11</v>
      </c>
      <c r="J291" s="14">
        <v>11</v>
      </c>
      <c r="K291" s="14">
        <v>0</v>
      </c>
      <c r="L291" s="14">
        <v>0</v>
      </c>
      <c r="M291" s="13" t="s">
        <v>8</v>
      </c>
      <c r="N291" s="11" t="s">
        <v>1022</v>
      </c>
      <c r="O291" s="18" t="s">
        <v>1325</v>
      </c>
      <c r="P291" s="18" t="s">
        <v>1201</v>
      </c>
      <c r="Q291" s="11">
        <v>0</v>
      </c>
      <c r="R291" s="11">
        <v>0</v>
      </c>
      <c r="S291" s="11" t="s">
        <v>1176</v>
      </c>
    </row>
    <row r="292" spans="1:19" s="6" customFormat="1" ht="105.75" thickBot="1">
      <c r="A292" s="46" t="s">
        <v>1756</v>
      </c>
      <c r="B292" s="46"/>
      <c r="C292" s="46"/>
      <c r="D292" s="46"/>
      <c r="E292" s="46"/>
      <c r="F292" s="47" t="s">
        <v>1760</v>
      </c>
      <c r="G292" s="50" t="s">
        <v>1757</v>
      </c>
      <c r="H292" s="55" t="s">
        <v>1758</v>
      </c>
      <c r="I292" s="48"/>
      <c r="J292" s="48"/>
      <c r="K292" s="48"/>
      <c r="L292" s="48"/>
      <c r="M292" s="47" t="s">
        <v>1759</v>
      </c>
      <c r="N292" s="45"/>
      <c r="O292" s="45"/>
      <c r="P292" s="45"/>
      <c r="Q292" s="45"/>
      <c r="R292" s="45"/>
      <c r="S292" s="45"/>
    </row>
    <row r="293" spans="1:19" ht="237" thickBot="1">
      <c r="A293" s="12" t="s">
        <v>965</v>
      </c>
      <c r="B293" s="12"/>
      <c r="C293" s="12"/>
      <c r="D293" s="12"/>
      <c r="E293" s="12"/>
      <c r="F293" s="13" t="s">
        <v>967</v>
      </c>
      <c r="G293" s="14">
        <v>1</v>
      </c>
      <c r="H293" s="53" t="s">
        <v>966</v>
      </c>
      <c r="I293" s="14">
        <v>5</v>
      </c>
      <c r="J293" s="14">
        <v>4</v>
      </c>
      <c r="K293" s="14">
        <v>1</v>
      </c>
      <c r="L293" s="14">
        <v>0</v>
      </c>
      <c r="M293" s="13" t="s">
        <v>82</v>
      </c>
      <c r="N293" s="11">
        <v>0</v>
      </c>
      <c r="O293" s="11">
        <v>0</v>
      </c>
      <c r="P293" s="11" t="s">
        <v>1176</v>
      </c>
      <c r="Q293" s="11">
        <v>0</v>
      </c>
      <c r="R293" s="11">
        <v>0</v>
      </c>
      <c r="S293" s="11" t="s">
        <v>1176</v>
      </c>
    </row>
    <row r="294" spans="1:19" ht="409.6" thickBot="1">
      <c r="A294" s="12" t="s">
        <v>516</v>
      </c>
      <c r="B294" s="12"/>
      <c r="C294" s="12"/>
      <c r="D294" s="12"/>
      <c r="E294" s="12"/>
      <c r="F294" s="13" t="s">
        <v>521</v>
      </c>
      <c r="G294" s="14">
        <v>5</v>
      </c>
      <c r="H294" s="53" t="s">
        <v>520</v>
      </c>
      <c r="I294" s="14" t="s">
        <v>517</v>
      </c>
      <c r="J294" s="14" t="s">
        <v>518</v>
      </c>
      <c r="K294" s="14" t="s">
        <v>519</v>
      </c>
      <c r="L294" s="14" t="s">
        <v>35</v>
      </c>
      <c r="M294" s="13" t="s">
        <v>8</v>
      </c>
      <c r="N294" s="25" t="s">
        <v>1557</v>
      </c>
      <c r="O294" s="25" t="s">
        <v>1558</v>
      </c>
      <c r="P294" s="25" t="s">
        <v>1169</v>
      </c>
      <c r="Q294" s="25" t="s">
        <v>1559</v>
      </c>
      <c r="R294" s="25" t="s">
        <v>1614</v>
      </c>
      <c r="S294" s="25" t="s">
        <v>1556</v>
      </c>
    </row>
    <row r="295" spans="1:19" ht="27" thickBot="1">
      <c r="A295" s="12" t="s">
        <v>968</v>
      </c>
      <c r="B295" s="12"/>
      <c r="C295" s="12"/>
      <c r="D295" s="12"/>
      <c r="E295" s="12"/>
      <c r="F295" s="13"/>
      <c r="G295" s="14">
        <v>1</v>
      </c>
      <c r="H295" s="53" t="s">
        <v>969</v>
      </c>
      <c r="I295" s="14">
        <v>12</v>
      </c>
      <c r="J295" s="14">
        <v>12</v>
      </c>
      <c r="K295" s="14">
        <v>0</v>
      </c>
      <c r="L295" s="14">
        <v>0</v>
      </c>
      <c r="M295" s="13" t="s">
        <v>8</v>
      </c>
      <c r="N295" s="11">
        <v>0</v>
      </c>
      <c r="O295" s="11">
        <v>0</v>
      </c>
      <c r="P295" s="11" t="s">
        <v>1176</v>
      </c>
      <c r="Q295" s="11">
        <v>0</v>
      </c>
      <c r="R295" s="11">
        <v>0</v>
      </c>
      <c r="S295" s="11" t="s">
        <v>1176</v>
      </c>
    </row>
    <row r="296" spans="1:19" ht="53.25" thickBot="1">
      <c r="A296" s="12" t="s">
        <v>528</v>
      </c>
      <c r="B296" s="12"/>
      <c r="C296" s="12"/>
      <c r="D296" s="12"/>
      <c r="E296" s="12"/>
      <c r="F296" s="13" t="s">
        <v>526</v>
      </c>
      <c r="G296" s="14" t="s">
        <v>522</v>
      </c>
      <c r="H296" s="53" t="s">
        <v>525</v>
      </c>
      <c r="I296" s="14" t="s">
        <v>523</v>
      </c>
      <c r="J296" s="14" t="s">
        <v>523</v>
      </c>
      <c r="K296" s="14" t="s">
        <v>524</v>
      </c>
      <c r="L296" s="14" t="s">
        <v>524</v>
      </c>
      <c r="M296" s="13" t="s">
        <v>527</v>
      </c>
      <c r="N296" s="11">
        <v>0</v>
      </c>
      <c r="O296" s="11">
        <v>0</v>
      </c>
      <c r="P296" s="11" t="s">
        <v>1176</v>
      </c>
      <c r="Q296" s="11">
        <v>0</v>
      </c>
      <c r="R296" s="11">
        <v>0</v>
      </c>
      <c r="S296" s="11" t="s">
        <v>1176</v>
      </c>
    </row>
    <row r="297" spans="1:19" ht="53.25" thickBot="1">
      <c r="A297" s="12" t="s">
        <v>245</v>
      </c>
      <c r="B297" s="12"/>
      <c r="C297" s="12"/>
      <c r="D297" s="12"/>
      <c r="E297" s="12"/>
      <c r="F297" s="13" t="s">
        <v>247</v>
      </c>
      <c r="G297" s="14">
        <v>1</v>
      </c>
      <c r="H297" s="53" t="s">
        <v>246</v>
      </c>
      <c r="I297" s="14">
        <v>10</v>
      </c>
      <c r="J297" s="14">
        <v>9</v>
      </c>
      <c r="K297" s="14">
        <v>1</v>
      </c>
      <c r="L297" s="14">
        <v>0</v>
      </c>
      <c r="M297" s="13" t="s">
        <v>8</v>
      </c>
      <c r="N297" s="25" t="s">
        <v>1011</v>
      </c>
      <c r="O297" s="25" t="s">
        <v>1560</v>
      </c>
      <c r="P297" s="25" t="s">
        <v>1169</v>
      </c>
      <c r="Q297" s="25">
        <v>0</v>
      </c>
      <c r="R297" s="25">
        <v>0</v>
      </c>
      <c r="S297" s="25" t="s">
        <v>1176</v>
      </c>
    </row>
    <row r="298" spans="1:19" ht="409.6" thickBot="1">
      <c r="A298" s="12" t="s">
        <v>970</v>
      </c>
      <c r="B298" s="12"/>
      <c r="C298" s="12"/>
      <c r="D298" s="12"/>
      <c r="E298" s="12"/>
      <c r="F298" s="13"/>
      <c r="G298" s="14">
        <v>8</v>
      </c>
      <c r="H298" s="53" t="s">
        <v>974</v>
      </c>
      <c r="I298" s="14" t="s">
        <v>971</v>
      </c>
      <c r="J298" s="14" t="s">
        <v>972</v>
      </c>
      <c r="K298" s="14" t="s">
        <v>973</v>
      </c>
      <c r="L298" s="14" t="s">
        <v>408</v>
      </c>
      <c r="M298" s="13" t="s">
        <v>8</v>
      </c>
      <c r="N298" s="18" t="s">
        <v>1066</v>
      </c>
      <c r="O298" s="18" t="s">
        <v>1561</v>
      </c>
      <c r="P298" s="18" t="s">
        <v>1177</v>
      </c>
      <c r="Q298" s="11">
        <v>0</v>
      </c>
      <c r="R298" s="11">
        <v>0</v>
      </c>
      <c r="S298" s="11" t="s">
        <v>1176</v>
      </c>
    </row>
    <row r="299" spans="1:19" ht="79.5" thickBot="1">
      <c r="A299" s="12" t="s">
        <v>975</v>
      </c>
      <c r="B299" s="12"/>
      <c r="C299" s="12"/>
      <c r="D299" s="12"/>
      <c r="E299" s="12"/>
      <c r="F299" s="13" t="s">
        <v>247</v>
      </c>
      <c r="G299" s="14">
        <v>1</v>
      </c>
      <c r="H299" s="53" t="s">
        <v>246</v>
      </c>
      <c r="I299" s="14">
        <v>10</v>
      </c>
      <c r="J299" s="14">
        <v>9</v>
      </c>
      <c r="K299" s="14">
        <v>1</v>
      </c>
      <c r="L299" s="14">
        <v>0</v>
      </c>
      <c r="M299" s="13" t="s">
        <v>8</v>
      </c>
      <c r="N299" s="11" t="s">
        <v>1065</v>
      </c>
      <c r="O299" s="18" t="s">
        <v>1157</v>
      </c>
      <c r="P299" s="18" t="s">
        <v>1177</v>
      </c>
      <c r="Q299" s="11">
        <v>0</v>
      </c>
      <c r="R299" s="11">
        <v>0</v>
      </c>
      <c r="S299" s="11" t="s">
        <v>1176</v>
      </c>
    </row>
    <row r="300" spans="1:19" ht="409.6" thickBot="1">
      <c r="A300" s="12" t="s">
        <v>136</v>
      </c>
      <c r="B300" s="12"/>
      <c r="C300" s="12"/>
      <c r="D300" s="12"/>
      <c r="E300" s="12"/>
      <c r="F300" s="13" t="s">
        <v>141</v>
      </c>
      <c r="G300" s="14">
        <v>8</v>
      </c>
      <c r="H300" s="53" t="s">
        <v>140</v>
      </c>
      <c r="I300" s="14" t="s">
        <v>137</v>
      </c>
      <c r="J300" s="14" t="s">
        <v>138</v>
      </c>
      <c r="K300" s="14" t="s">
        <v>139</v>
      </c>
      <c r="L300" s="14" t="s">
        <v>117</v>
      </c>
      <c r="M300" s="13" t="s">
        <v>14</v>
      </c>
      <c r="N300" s="25" t="s">
        <v>1564</v>
      </c>
      <c r="O300" s="25" t="s">
        <v>1615</v>
      </c>
      <c r="P300" s="25" t="s">
        <v>1562</v>
      </c>
      <c r="Q300" s="25" t="s">
        <v>1565</v>
      </c>
      <c r="R300" s="25" t="s">
        <v>1566</v>
      </c>
      <c r="S300" s="25" t="s">
        <v>1563</v>
      </c>
    </row>
    <row r="301" spans="1:19" ht="394.5" thickBot="1">
      <c r="A301" s="12" t="s">
        <v>529</v>
      </c>
      <c r="B301" s="12"/>
      <c r="C301" s="12"/>
      <c r="D301" s="12"/>
      <c r="E301" s="12"/>
      <c r="F301" s="13" t="s">
        <v>530</v>
      </c>
      <c r="G301" s="14" t="s">
        <v>430</v>
      </c>
      <c r="H301" s="53" t="s">
        <v>433</v>
      </c>
      <c r="I301" s="14" t="s">
        <v>431</v>
      </c>
      <c r="J301" s="14" t="s">
        <v>431</v>
      </c>
      <c r="K301" s="14" t="s">
        <v>432</v>
      </c>
      <c r="L301" s="14" t="s">
        <v>432</v>
      </c>
      <c r="M301" s="13" t="s">
        <v>8</v>
      </c>
      <c r="N301" s="25" t="s">
        <v>1567</v>
      </c>
      <c r="O301" s="25" t="s">
        <v>1568</v>
      </c>
      <c r="P301" s="25" t="s">
        <v>1010</v>
      </c>
      <c r="Q301" s="25">
        <v>0</v>
      </c>
      <c r="R301" s="25">
        <v>0</v>
      </c>
      <c r="S301" s="25" t="s">
        <v>1176</v>
      </c>
    </row>
    <row r="302" spans="1:19" ht="53.25" thickBot="1">
      <c r="A302" s="12" t="s">
        <v>976</v>
      </c>
      <c r="B302" s="12"/>
      <c r="C302" s="12"/>
      <c r="D302" s="12"/>
      <c r="E302" s="12"/>
      <c r="F302" s="13"/>
      <c r="G302" s="14">
        <v>1</v>
      </c>
      <c r="H302" s="53" t="s">
        <v>977</v>
      </c>
      <c r="I302" s="14">
        <v>2</v>
      </c>
      <c r="J302" s="14">
        <v>2</v>
      </c>
      <c r="K302" s="14">
        <v>0</v>
      </c>
      <c r="L302" s="14">
        <v>0</v>
      </c>
      <c r="M302" s="13" t="s">
        <v>8</v>
      </c>
      <c r="N302" s="11" t="s">
        <v>1011</v>
      </c>
      <c r="O302" s="18" t="s">
        <v>1158</v>
      </c>
      <c r="P302" s="18" t="s">
        <v>1201</v>
      </c>
      <c r="Q302" s="11">
        <v>0</v>
      </c>
      <c r="R302" s="11">
        <v>0</v>
      </c>
      <c r="S302" s="11" t="s">
        <v>1176</v>
      </c>
    </row>
    <row r="303" spans="1:19" ht="409.6" thickBot="1">
      <c r="A303" s="12" t="s">
        <v>142</v>
      </c>
      <c r="B303" s="12"/>
      <c r="C303" s="12"/>
      <c r="D303" s="12"/>
      <c r="E303" s="12"/>
      <c r="F303" s="13" t="s">
        <v>978</v>
      </c>
      <c r="G303" s="14">
        <v>1</v>
      </c>
      <c r="H303" s="53" t="s">
        <v>143</v>
      </c>
      <c r="I303" s="14">
        <v>10</v>
      </c>
      <c r="J303" s="14">
        <v>10</v>
      </c>
      <c r="K303" s="14">
        <v>0</v>
      </c>
      <c r="L303" s="14">
        <v>0</v>
      </c>
      <c r="M303" s="13" t="s">
        <v>14</v>
      </c>
      <c r="N303" s="25" t="s">
        <v>1022</v>
      </c>
      <c r="O303" s="25" t="s">
        <v>1569</v>
      </c>
      <c r="P303" s="25" t="s">
        <v>1010</v>
      </c>
      <c r="Q303" s="25">
        <v>0</v>
      </c>
      <c r="R303" s="25">
        <v>0</v>
      </c>
      <c r="S303" s="25" t="s">
        <v>1176</v>
      </c>
    </row>
    <row r="304" spans="1:19" ht="27" thickBot="1">
      <c r="A304" s="12" t="s">
        <v>979</v>
      </c>
      <c r="B304" s="12"/>
      <c r="C304" s="12"/>
      <c r="D304" s="12"/>
      <c r="E304" s="12"/>
      <c r="F304" s="13"/>
      <c r="G304" s="14">
        <v>1</v>
      </c>
      <c r="H304" s="53" t="s">
        <v>980</v>
      </c>
      <c r="I304" s="14">
        <v>1</v>
      </c>
      <c r="J304" s="14">
        <v>1</v>
      </c>
      <c r="K304" s="14">
        <v>0</v>
      </c>
      <c r="L304" s="14">
        <v>0</v>
      </c>
      <c r="M304" s="13" t="s">
        <v>8</v>
      </c>
      <c r="N304" s="11">
        <v>0</v>
      </c>
      <c r="O304" s="11">
        <v>0</v>
      </c>
      <c r="P304" s="11" t="s">
        <v>1176</v>
      </c>
      <c r="Q304" s="11">
        <v>0</v>
      </c>
      <c r="R304" s="11">
        <v>0</v>
      </c>
      <c r="S304" s="11" t="s">
        <v>1176</v>
      </c>
    </row>
    <row r="305" spans="1:19" ht="210.75" thickBot="1">
      <c r="A305" s="12" t="s">
        <v>981</v>
      </c>
      <c r="B305" s="12"/>
      <c r="C305" s="12"/>
      <c r="D305" s="12"/>
      <c r="E305" s="12"/>
      <c r="F305" s="13" t="s">
        <v>998</v>
      </c>
      <c r="G305" s="14">
        <v>1</v>
      </c>
      <c r="H305" s="60" t="s">
        <v>997</v>
      </c>
      <c r="I305" s="14">
        <v>20</v>
      </c>
      <c r="J305" s="14">
        <v>16</v>
      </c>
      <c r="K305" s="14">
        <v>4</v>
      </c>
      <c r="L305" s="14">
        <v>0</v>
      </c>
      <c r="M305" s="13" t="s">
        <v>8</v>
      </c>
      <c r="N305" s="18" t="s">
        <v>1328</v>
      </c>
      <c r="O305" s="18" t="s">
        <v>1327</v>
      </c>
      <c r="P305" s="18" t="s">
        <v>1329</v>
      </c>
      <c r="Q305" s="11" t="s">
        <v>1011</v>
      </c>
      <c r="R305" s="11" t="s">
        <v>1326</v>
      </c>
      <c r="S305" s="18" t="s">
        <v>1201</v>
      </c>
    </row>
    <row r="306" spans="1:19" ht="409.6" thickBot="1">
      <c r="A306" s="12" t="s">
        <v>532</v>
      </c>
      <c r="B306" s="12"/>
      <c r="C306" s="12"/>
      <c r="D306" s="12"/>
      <c r="E306" s="12"/>
      <c r="F306" s="13" t="s">
        <v>535</v>
      </c>
      <c r="G306" s="14">
        <v>5</v>
      </c>
      <c r="H306" s="53" t="s">
        <v>534</v>
      </c>
      <c r="I306" s="14" t="s">
        <v>554</v>
      </c>
      <c r="J306" s="14" t="s">
        <v>555</v>
      </c>
      <c r="K306" s="14" t="s">
        <v>982</v>
      </c>
      <c r="L306" s="14" t="s">
        <v>533</v>
      </c>
      <c r="M306" s="13" t="s">
        <v>8</v>
      </c>
      <c r="N306" s="25" t="s">
        <v>1570</v>
      </c>
      <c r="O306" s="25" t="s">
        <v>1571</v>
      </c>
      <c r="P306" s="25" t="s">
        <v>1572</v>
      </c>
      <c r="Q306" s="25" t="s">
        <v>1573</v>
      </c>
      <c r="R306" s="25" t="s">
        <v>1574</v>
      </c>
      <c r="S306" s="25" t="s">
        <v>1575</v>
      </c>
    </row>
    <row r="307" spans="1:19" ht="237" thickBot="1">
      <c r="A307" s="12" t="s">
        <v>144</v>
      </c>
      <c r="B307" s="12"/>
      <c r="C307" s="12"/>
      <c r="D307" s="12"/>
      <c r="E307" s="12"/>
      <c r="F307" s="13" t="s">
        <v>146</v>
      </c>
      <c r="G307" s="14">
        <v>1</v>
      </c>
      <c r="H307" s="53" t="s">
        <v>145</v>
      </c>
      <c r="I307" s="14">
        <v>71</v>
      </c>
      <c r="J307" s="14">
        <v>71</v>
      </c>
      <c r="K307" s="14">
        <v>0</v>
      </c>
      <c r="L307" s="14">
        <v>0</v>
      </c>
      <c r="M307" s="13" t="s">
        <v>14</v>
      </c>
      <c r="N307" s="25" t="s">
        <v>1579</v>
      </c>
      <c r="O307" s="25" t="s">
        <v>1580</v>
      </c>
      <c r="P307" s="25" t="s">
        <v>1010</v>
      </c>
      <c r="Q307" s="25" t="s">
        <v>1576</v>
      </c>
      <c r="R307" s="25" t="s">
        <v>1577</v>
      </c>
      <c r="S307" s="25" t="s">
        <v>1578</v>
      </c>
    </row>
    <row r="308" spans="1:19" ht="409.6" thickBot="1">
      <c r="A308" s="12" t="s">
        <v>147</v>
      </c>
      <c r="B308" s="12"/>
      <c r="C308" s="12"/>
      <c r="D308" s="12"/>
      <c r="E308" s="12"/>
      <c r="F308" s="13"/>
      <c r="G308" s="14">
        <v>6</v>
      </c>
      <c r="H308" s="56" t="s">
        <v>151</v>
      </c>
      <c r="I308" s="14" t="s">
        <v>536</v>
      </c>
      <c r="J308" s="14" t="s">
        <v>148</v>
      </c>
      <c r="K308" s="14" t="s">
        <v>149</v>
      </c>
      <c r="L308" s="14" t="s">
        <v>150</v>
      </c>
      <c r="M308" s="13" t="s">
        <v>14</v>
      </c>
      <c r="N308" s="25" t="s">
        <v>1581</v>
      </c>
      <c r="O308" s="25" t="s">
        <v>1582</v>
      </c>
      <c r="P308" s="25" t="s">
        <v>1010</v>
      </c>
      <c r="Q308" s="25" t="s">
        <v>1583</v>
      </c>
      <c r="R308" s="25" t="s">
        <v>1584</v>
      </c>
      <c r="S308" s="25" t="s">
        <v>1585</v>
      </c>
    </row>
    <row r="309" spans="1:19" s="2" customFormat="1" ht="237" thickBot="1">
      <c r="A309" s="34" t="s">
        <v>152</v>
      </c>
      <c r="B309" s="34"/>
      <c r="C309" s="34"/>
      <c r="D309" s="34"/>
      <c r="E309" s="34"/>
      <c r="F309" s="35" t="s">
        <v>157</v>
      </c>
      <c r="G309" s="36">
        <v>5</v>
      </c>
      <c r="H309" s="57" t="s">
        <v>156</v>
      </c>
      <c r="I309" s="36" t="s">
        <v>153</v>
      </c>
      <c r="J309" s="36" t="s">
        <v>154</v>
      </c>
      <c r="K309" s="36" t="s">
        <v>155</v>
      </c>
      <c r="L309" s="36" t="s">
        <v>35</v>
      </c>
      <c r="M309" s="35" t="s">
        <v>14</v>
      </c>
      <c r="N309" s="25" t="s">
        <v>1586</v>
      </c>
      <c r="O309" s="25" t="s">
        <v>1587</v>
      </c>
      <c r="P309" s="25" t="s">
        <v>1010</v>
      </c>
      <c r="Q309" s="25" t="s">
        <v>1062</v>
      </c>
      <c r="R309" s="25" t="s">
        <v>1588</v>
      </c>
      <c r="S309" s="25" t="s">
        <v>1498</v>
      </c>
    </row>
    <row r="310" spans="1:19" ht="79.5" thickBot="1">
      <c r="A310" s="12" t="s">
        <v>983</v>
      </c>
      <c r="B310" s="12"/>
      <c r="C310" s="12"/>
      <c r="D310" s="12"/>
      <c r="E310" s="12"/>
      <c r="F310" s="13" t="s">
        <v>985</v>
      </c>
      <c r="G310" s="14">
        <v>2</v>
      </c>
      <c r="H310" s="53" t="s">
        <v>984</v>
      </c>
      <c r="I310" s="14" t="s">
        <v>333</v>
      </c>
      <c r="J310" s="14" t="s">
        <v>333</v>
      </c>
      <c r="K310" s="14" t="s">
        <v>15</v>
      </c>
      <c r="L310" s="14" t="s">
        <v>15</v>
      </c>
      <c r="M310" s="13" t="s">
        <v>8</v>
      </c>
      <c r="N310" s="18" t="s">
        <v>1063</v>
      </c>
      <c r="O310" s="18" t="s">
        <v>1064</v>
      </c>
      <c r="P310" s="11" t="s">
        <v>1176</v>
      </c>
      <c r="Q310" s="11">
        <v>0</v>
      </c>
      <c r="R310" s="11">
        <v>0</v>
      </c>
      <c r="S310" s="11" t="s">
        <v>1176</v>
      </c>
    </row>
    <row r="311" spans="1:19" ht="409.6" thickBot="1">
      <c r="A311" s="12" t="s">
        <v>551</v>
      </c>
      <c r="B311" s="12"/>
      <c r="C311" s="12"/>
      <c r="D311" s="12"/>
      <c r="E311" s="12"/>
      <c r="F311" s="13" t="s">
        <v>157</v>
      </c>
      <c r="G311" s="14">
        <v>5</v>
      </c>
      <c r="H311" s="53" t="s">
        <v>156</v>
      </c>
      <c r="I311" s="14" t="s">
        <v>153</v>
      </c>
      <c r="J311" s="14" t="s">
        <v>154</v>
      </c>
      <c r="K311" s="14" t="s">
        <v>155</v>
      </c>
      <c r="L311" s="14" t="s">
        <v>35</v>
      </c>
      <c r="M311" s="13" t="s">
        <v>14</v>
      </c>
      <c r="N311" s="18" t="s">
        <v>1330</v>
      </c>
      <c r="O311" s="18" t="s">
        <v>1331</v>
      </c>
      <c r="P311" s="18" t="s">
        <v>1332</v>
      </c>
      <c r="Q311" s="18" t="s">
        <v>1062</v>
      </c>
      <c r="R311" s="18" t="s">
        <v>1333</v>
      </c>
      <c r="S311" s="18" t="s">
        <v>1334</v>
      </c>
    </row>
    <row r="313" spans="1:19">
      <c r="A313" s="74" t="s">
        <v>2431</v>
      </c>
      <c r="B313" s="3"/>
      <c r="C313" s="3"/>
      <c r="D313" s="3"/>
      <c r="E313" s="3"/>
    </row>
    <row r="314" spans="1:19">
      <c r="A314" s="73">
        <f>COUNTA(A3:A311)</f>
        <v>301</v>
      </c>
    </row>
  </sheetData>
  <mergeCells count="19">
    <mergeCell ref="Q1:S1"/>
    <mergeCell ref="A6:A14"/>
    <mergeCell ref="F6:F14"/>
    <mergeCell ref="G6:G14"/>
    <mergeCell ref="H6:H14"/>
    <mergeCell ref="I6:I14"/>
    <mergeCell ref="J6:J14"/>
    <mergeCell ref="Q6:Q14"/>
    <mergeCell ref="R6:R14"/>
    <mergeCell ref="S6:S14"/>
    <mergeCell ref="K6:K14"/>
    <mergeCell ref="L6:L14"/>
    <mergeCell ref="M6:M14"/>
    <mergeCell ref="N6:N14"/>
    <mergeCell ref="O6:O14"/>
    <mergeCell ref="P6:P14"/>
    <mergeCell ref="A1:F1"/>
    <mergeCell ref="G1:M1"/>
    <mergeCell ref="N1:P1"/>
  </mergeCells>
  <conditionalFormatting sqref="I1:I1048576">
    <cfRule type="containsBlanks" dxfId="0" priority="1">
      <formula>LEN(TRIM(I1))=0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80726-4151-4E6D-9007-D41528B7DF11}">
  <dimension ref="A1:S140"/>
  <sheetViews>
    <sheetView topLeftCell="A136" zoomScale="50" zoomScaleNormal="50" workbookViewId="0">
      <selection activeCell="K137" sqref="K1:K1048576"/>
    </sheetView>
  </sheetViews>
  <sheetFormatPr defaultColWidth="8.85546875" defaultRowHeight="15"/>
  <cols>
    <col min="1" max="1" width="60.5703125" style="4" customWidth="1"/>
    <col min="2" max="5" width="50.7109375" style="4" customWidth="1"/>
    <col min="6" max="7" width="50.7109375" style="1" customWidth="1"/>
    <col min="8" max="8" width="50.7109375" style="61" customWidth="1"/>
    <col min="9" max="9" width="50.7109375" style="4" customWidth="1"/>
    <col min="10" max="19" width="50.7109375" style="1" customWidth="1"/>
    <col min="20" max="16384" width="8.85546875" style="1"/>
  </cols>
  <sheetData>
    <row r="1" spans="1:19" ht="27" thickTop="1">
      <c r="A1" s="89" t="s">
        <v>0</v>
      </c>
      <c r="B1" s="90"/>
      <c r="C1" s="90"/>
      <c r="D1" s="90"/>
      <c r="E1" s="90"/>
      <c r="F1" s="91"/>
      <c r="G1" s="89" t="s">
        <v>1</v>
      </c>
      <c r="H1" s="90"/>
      <c r="I1" s="90"/>
      <c r="J1" s="90"/>
      <c r="K1" s="90"/>
      <c r="L1" s="90"/>
      <c r="M1" s="101"/>
      <c r="N1" s="92" t="s">
        <v>1006</v>
      </c>
      <c r="O1" s="93"/>
      <c r="P1" s="94"/>
      <c r="Q1" s="98" t="s">
        <v>1007</v>
      </c>
      <c r="R1" s="99"/>
      <c r="S1" s="100"/>
    </row>
    <row r="2" spans="1:19" s="5" customFormat="1" ht="79.5" thickBot="1">
      <c r="A2" s="7" t="s">
        <v>1616</v>
      </c>
      <c r="B2" s="8" t="s">
        <v>158</v>
      </c>
      <c r="C2" s="8" t="s">
        <v>159</v>
      </c>
      <c r="D2" s="8" t="s">
        <v>160</v>
      </c>
      <c r="E2" s="8" t="s">
        <v>161</v>
      </c>
      <c r="F2" s="7" t="s">
        <v>3</v>
      </c>
      <c r="G2" s="7" t="s">
        <v>1621</v>
      </c>
      <c r="H2" s="52" t="s">
        <v>1620</v>
      </c>
      <c r="I2" s="7" t="s">
        <v>2</v>
      </c>
      <c r="J2" s="7" t="s">
        <v>1617</v>
      </c>
      <c r="K2" s="7" t="s">
        <v>1618</v>
      </c>
      <c r="L2" s="7" t="s">
        <v>1619</v>
      </c>
      <c r="M2" s="7" t="s">
        <v>4</v>
      </c>
      <c r="N2" s="9" t="s">
        <v>2</v>
      </c>
      <c r="O2" s="10" t="s">
        <v>1008</v>
      </c>
      <c r="P2" s="10" t="s">
        <v>1009</v>
      </c>
      <c r="Q2" s="10" t="s">
        <v>2</v>
      </c>
      <c r="R2" s="10" t="s">
        <v>1008</v>
      </c>
      <c r="S2" s="10" t="s">
        <v>1009</v>
      </c>
    </row>
    <row r="3" spans="1:19" ht="184.5" thickBot="1">
      <c r="A3" s="63" t="s">
        <v>565</v>
      </c>
      <c r="B3" s="63"/>
      <c r="C3" s="63"/>
      <c r="D3" s="63"/>
      <c r="E3" s="63"/>
      <c r="F3" s="19"/>
      <c r="G3" s="62">
        <v>1</v>
      </c>
      <c r="H3" s="66" t="s">
        <v>566</v>
      </c>
      <c r="I3" s="62">
        <v>12</v>
      </c>
      <c r="J3" s="62">
        <v>11</v>
      </c>
      <c r="K3" s="62">
        <v>1</v>
      </c>
      <c r="L3" s="62">
        <v>0</v>
      </c>
      <c r="M3" s="62" t="s">
        <v>8</v>
      </c>
      <c r="N3" s="20" t="s">
        <v>1060</v>
      </c>
      <c r="O3" s="18" t="s">
        <v>1336</v>
      </c>
      <c r="P3" s="18" t="s">
        <v>1337</v>
      </c>
      <c r="Q3" s="21" t="s">
        <v>1025</v>
      </c>
      <c r="R3" s="21" t="s">
        <v>1085</v>
      </c>
      <c r="S3" s="18" t="s">
        <v>1335</v>
      </c>
    </row>
    <row r="4" spans="1:19" ht="105.75" thickBot="1">
      <c r="A4" s="12" t="s">
        <v>567</v>
      </c>
      <c r="B4" s="12"/>
      <c r="C4" s="12"/>
      <c r="D4" s="12"/>
      <c r="E4" s="12"/>
      <c r="F4" s="13"/>
      <c r="G4" s="14">
        <v>1</v>
      </c>
      <c r="H4" s="53" t="s">
        <v>568</v>
      </c>
      <c r="I4" s="14">
        <v>24</v>
      </c>
      <c r="J4" s="14">
        <v>22</v>
      </c>
      <c r="K4" s="14">
        <v>2</v>
      </c>
      <c r="L4" s="14">
        <v>0</v>
      </c>
      <c r="M4" s="13" t="s">
        <v>8</v>
      </c>
      <c r="N4" s="18" t="s">
        <v>1167</v>
      </c>
      <c r="O4" s="18" t="s">
        <v>1168</v>
      </c>
      <c r="P4" s="18" t="s">
        <v>1170</v>
      </c>
      <c r="Q4" s="18" t="s">
        <v>1171</v>
      </c>
      <c r="R4" s="18" t="s">
        <v>1172</v>
      </c>
      <c r="S4" s="18" t="s">
        <v>1173</v>
      </c>
    </row>
    <row r="5" spans="1:19" ht="26.25">
      <c r="A5" s="95" t="s">
        <v>5</v>
      </c>
      <c r="B5" s="63"/>
      <c r="C5" s="63"/>
      <c r="D5" s="63"/>
      <c r="E5" s="63"/>
      <c r="F5" s="86" t="s">
        <v>7</v>
      </c>
      <c r="G5" s="86">
        <v>1</v>
      </c>
      <c r="H5" s="102" t="s">
        <v>6</v>
      </c>
      <c r="I5" s="86">
        <v>37</v>
      </c>
      <c r="J5" s="86">
        <v>36</v>
      </c>
      <c r="K5" s="86">
        <v>1</v>
      </c>
      <c r="L5" s="86">
        <v>0</v>
      </c>
      <c r="M5" s="86" t="s">
        <v>14</v>
      </c>
      <c r="N5" s="105" t="s">
        <v>1338</v>
      </c>
      <c r="O5" s="108" t="s">
        <v>1598</v>
      </c>
      <c r="P5" s="111" t="s">
        <v>1339</v>
      </c>
      <c r="Q5" s="105">
        <v>0</v>
      </c>
      <c r="R5" s="105">
        <v>0</v>
      </c>
      <c r="S5" s="105" t="s">
        <v>1176</v>
      </c>
    </row>
    <row r="6" spans="1:19" ht="26.25">
      <c r="A6" s="96"/>
      <c r="B6" s="64"/>
      <c r="C6" s="64"/>
      <c r="D6" s="64"/>
      <c r="E6" s="64"/>
      <c r="F6" s="87"/>
      <c r="G6" s="87"/>
      <c r="H6" s="103"/>
      <c r="I6" s="87"/>
      <c r="J6" s="87"/>
      <c r="K6" s="87"/>
      <c r="L6" s="87"/>
      <c r="M6" s="87"/>
      <c r="N6" s="106"/>
      <c r="O6" s="109"/>
      <c r="P6" s="112"/>
      <c r="Q6" s="106"/>
      <c r="R6" s="106"/>
      <c r="S6" s="106"/>
    </row>
    <row r="7" spans="1:19" ht="26.25">
      <c r="A7" s="96"/>
      <c r="B7" s="64"/>
      <c r="C7" s="64"/>
      <c r="D7" s="64"/>
      <c r="E7" s="64"/>
      <c r="F7" s="87"/>
      <c r="G7" s="87"/>
      <c r="H7" s="103"/>
      <c r="I7" s="87"/>
      <c r="J7" s="87"/>
      <c r="K7" s="87"/>
      <c r="L7" s="87"/>
      <c r="M7" s="87"/>
      <c r="N7" s="106"/>
      <c r="O7" s="109"/>
      <c r="P7" s="112"/>
      <c r="Q7" s="106"/>
      <c r="R7" s="106"/>
      <c r="S7" s="106"/>
    </row>
    <row r="8" spans="1:19" ht="26.25">
      <c r="A8" s="96"/>
      <c r="B8" s="64"/>
      <c r="C8" s="64"/>
      <c r="D8" s="64"/>
      <c r="E8" s="64"/>
      <c r="F8" s="87"/>
      <c r="G8" s="87"/>
      <c r="H8" s="103"/>
      <c r="I8" s="87"/>
      <c r="J8" s="87"/>
      <c r="K8" s="87"/>
      <c r="L8" s="87"/>
      <c r="M8" s="87"/>
      <c r="N8" s="106"/>
      <c r="O8" s="109"/>
      <c r="P8" s="112"/>
      <c r="Q8" s="106"/>
      <c r="R8" s="106"/>
      <c r="S8" s="106"/>
    </row>
    <row r="9" spans="1:19" ht="26.25">
      <c r="A9" s="96"/>
      <c r="B9" s="64"/>
      <c r="C9" s="64"/>
      <c r="D9" s="64"/>
      <c r="E9" s="64"/>
      <c r="F9" s="87"/>
      <c r="G9" s="87"/>
      <c r="H9" s="103"/>
      <c r="I9" s="87"/>
      <c r="J9" s="87"/>
      <c r="K9" s="87"/>
      <c r="L9" s="87"/>
      <c r="M9" s="87"/>
      <c r="N9" s="106"/>
      <c r="O9" s="109"/>
      <c r="P9" s="112"/>
      <c r="Q9" s="106"/>
      <c r="R9" s="106"/>
      <c r="S9" s="106"/>
    </row>
    <row r="10" spans="1:19" ht="26.25">
      <c r="A10" s="96"/>
      <c r="B10" s="64"/>
      <c r="C10" s="64"/>
      <c r="D10" s="64"/>
      <c r="E10" s="64"/>
      <c r="F10" s="87"/>
      <c r="G10" s="87"/>
      <c r="H10" s="103"/>
      <c r="I10" s="87"/>
      <c r="J10" s="87"/>
      <c r="K10" s="87"/>
      <c r="L10" s="87"/>
      <c r="M10" s="87"/>
      <c r="N10" s="106"/>
      <c r="O10" s="109"/>
      <c r="P10" s="112"/>
      <c r="Q10" s="106"/>
      <c r="R10" s="106"/>
      <c r="S10" s="106"/>
    </row>
    <row r="11" spans="1:19" ht="26.25">
      <c r="A11" s="96"/>
      <c r="B11" s="64"/>
      <c r="C11" s="64"/>
      <c r="D11" s="64"/>
      <c r="E11" s="64"/>
      <c r="F11" s="87"/>
      <c r="G11" s="87"/>
      <c r="H11" s="103"/>
      <c r="I11" s="87"/>
      <c r="J11" s="87"/>
      <c r="K11" s="87"/>
      <c r="L11" s="87"/>
      <c r="M11" s="87"/>
      <c r="N11" s="106"/>
      <c r="O11" s="109"/>
      <c r="P11" s="112"/>
      <c r="Q11" s="106"/>
      <c r="R11" s="106"/>
      <c r="S11" s="106"/>
    </row>
    <row r="12" spans="1:19" ht="26.25">
      <c r="A12" s="96"/>
      <c r="B12" s="64"/>
      <c r="C12" s="64"/>
      <c r="D12" s="64"/>
      <c r="E12" s="64"/>
      <c r="F12" s="87"/>
      <c r="G12" s="87"/>
      <c r="H12" s="103"/>
      <c r="I12" s="87"/>
      <c r="J12" s="87"/>
      <c r="K12" s="87"/>
      <c r="L12" s="87"/>
      <c r="M12" s="87"/>
      <c r="N12" s="106"/>
      <c r="O12" s="109"/>
      <c r="P12" s="112"/>
      <c r="Q12" s="106"/>
      <c r="R12" s="106"/>
      <c r="S12" s="106"/>
    </row>
    <row r="13" spans="1:19" ht="27" thickBot="1">
      <c r="A13" s="97"/>
      <c r="B13" s="65"/>
      <c r="C13" s="65"/>
      <c r="D13" s="65"/>
      <c r="E13" s="65"/>
      <c r="F13" s="88"/>
      <c r="G13" s="88"/>
      <c r="H13" s="104"/>
      <c r="I13" s="88"/>
      <c r="J13" s="88"/>
      <c r="K13" s="88"/>
      <c r="L13" s="88"/>
      <c r="M13" s="88"/>
      <c r="N13" s="107"/>
      <c r="O13" s="110"/>
      <c r="P13" s="113"/>
      <c r="Q13" s="107"/>
      <c r="R13" s="107"/>
      <c r="S13" s="107"/>
    </row>
    <row r="14" spans="1:19" ht="409.6" thickBot="1">
      <c r="A14" s="12" t="s">
        <v>569</v>
      </c>
      <c r="B14" s="12"/>
      <c r="C14" s="12"/>
      <c r="D14" s="12"/>
      <c r="E14" s="12"/>
      <c r="F14" s="13" t="s">
        <v>571</v>
      </c>
      <c r="G14" s="14">
        <v>1</v>
      </c>
      <c r="H14" s="53" t="s">
        <v>570</v>
      </c>
      <c r="I14" s="14">
        <v>25</v>
      </c>
      <c r="J14" s="14">
        <v>14</v>
      </c>
      <c r="K14" s="14">
        <v>11</v>
      </c>
      <c r="L14" s="14">
        <v>0</v>
      </c>
      <c r="M14" s="24" t="s">
        <v>8</v>
      </c>
      <c r="N14" s="18" t="s">
        <v>1086</v>
      </c>
      <c r="O14" s="18" t="s">
        <v>1174</v>
      </c>
      <c r="P14" s="18" t="s">
        <v>1175</v>
      </c>
      <c r="Q14" s="11">
        <v>0</v>
      </c>
      <c r="R14" s="11">
        <v>0</v>
      </c>
      <c r="S14" s="11" t="s">
        <v>1176</v>
      </c>
    </row>
    <row r="15" spans="1:19" ht="409.6" thickBot="1">
      <c r="A15" s="12" t="s">
        <v>249</v>
      </c>
      <c r="B15" s="12"/>
      <c r="C15" s="12"/>
      <c r="D15" s="12"/>
      <c r="E15" s="12"/>
      <c r="F15" s="13" t="s">
        <v>251</v>
      </c>
      <c r="G15" s="14">
        <v>1</v>
      </c>
      <c r="H15" s="53" t="s">
        <v>250</v>
      </c>
      <c r="I15" s="14">
        <v>16</v>
      </c>
      <c r="J15" s="14">
        <v>12</v>
      </c>
      <c r="K15" s="14">
        <v>4</v>
      </c>
      <c r="L15" s="14">
        <v>0</v>
      </c>
      <c r="M15" s="13" t="s">
        <v>8</v>
      </c>
      <c r="N15" s="25" t="s">
        <v>1600</v>
      </c>
      <c r="O15" s="25" t="s">
        <v>1340</v>
      </c>
      <c r="P15" s="25" t="s">
        <v>1601</v>
      </c>
      <c r="Q15" s="25" t="s">
        <v>1313</v>
      </c>
      <c r="R15" s="25" t="s">
        <v>1599</v>
      </c>
      <c r="S15" s="25" t="s">
        <v>1602</v>
      </c>
    </row>
    <row r="16" spans="1:19" ht="315.75" thickBot="1">
      <c r="A16" s="12" t="s">
        <v>1637</v>
      </c>
      <c r="B16" s="12"/>
      <c r="C16" s="12"/>
      <c r="D16" s="12"/>
      <c r="E16" s="12"/>
      <c r="F16" s="13" t="s">
        <v>573</v>
      </c>
      <c r="G16" s="14" t="s">
        <v>252</v>
      </c>
      <c r="H16" s="53" t="s">
        <v>256</v>
      </c>
      <c r="I16" s="14" t="s">
        <v>537</v>
      </c>
      <c r="J16" s="14" t="s">
        <v>253</v>
      </c>
      <c r="K16" s="14" t="s">
        <v>254</v>
      </c>
      <c r="L16" s="14" t="s">
        <v>255</v>
      </c>
      <c r="M16" s="13" t="s">
        <v>257</v>
      </c>
      <c r="N16" s="18" t="s">
        <v>1072</v>
      </c>
      <c r="O16" s="18" t="s">
        <v>1088</v>
      </c>
      <c r="P16" s="18" t="s">
        <v>1341</v>
      </c>
      <c r="Q16" s="18" t="s">
        <v>1073</v>
      </c>
      <c r="R16" s="18" t="s">
        <v>1160</v>
      </c>
      <c r="S16" s="18" t="s">
        <v>1159</v>
      </c>
    </row>
    <row r="17" spans="1:19" ht="132" thickBot="1">
      <c r="A17" s="12" t="s">
        <v>577</v>
      </c>
      <c r="B17" s="12"/>
      <c r="C17" s="12"/>
      <c r="D17" s="12"/>
      <c r="E17" s="12"/>
      <c r="F17" s="13" t="s">
        <v>579</v>
      </c>
      <c r="G17" s="14">
        <v>1</v>
      </c>
      <c r="H17" s="53" t="s">
        <v>578</v>
      </c>
      <c r="I17" s="14">
        <v>6</v>
      </c>
      <c r="J17" s="14">
        <v>5</v>
      </c>
      <c r="K17" s="14">
        <v>1</v>
      </c>
      <c r="L17" s="14">
        <v>0</v>
      </c>
      <c r="M17" s="13" t="s">
        <v>8</v>
      </c>
      <c r="N17" s="18" t="s">
        <v>1180</v>
      </c>
      <c r="O17" s="18" t="s">
        <v>1603</v>
      </c>
      <c r="P17" s="18" t="s">
        <v>1178</v>
      </c>
      <c r="Q17" s="11">
        <v>0</v>
      </c>
      <c r="R17" s="11">
        <v>0</v>
      </c>
      <c r="S17" s="11" t="s">
        <v>1176</v>
      </c>
    </row>
    <row r="18" spans="1:19" ht="409.6" thickBot="1">
      <c r="A18" s="12" t="s">
        <v>586</v>
      </c>
      <c r="B18" s="12"/>
      <c r="C18" s="12"/>
      <c r="D18" s="12"/>
      <c r="E18" s="12"/>
      <c r="F18" s="13" t="s">
        <v>590</v>
      </c>
      <c r="G18" s="14">
        <v>2</v>
      </c>
      <c r="H18" s="53" t="s">
        <v>589</v>
      </c>
      <c r="I18" s="14" t="s">
        <v>587</v>
      </c>
      <c r="J18" s="14" t="s">
        <v>588</v>
      </c>
      <c r="K18" s="14" t="s">
        <v>508</v>
      </c>
      <c r="L18" s="14" t="s">
        <v>162</v>
      </c>
      <c r="M18" s="13" t="s">
        <v>8</v>
      </c>
      <c r="N18" s="18" t="s">
        <v>1181</v>
      </c>
      <c r="O18" s="18" t="s">
        <v>1182</v>
      </c>
      <c r="P18" s="18" t="s">
        <v>1179</v>
      </c>
      <c r="Q18" s="18" t="s">
        <v>1183</v>
      </c>
      <c r="R18" s="18" t="s">
        <v>1184</v>
      </c>
      <c r="S18" s="18" t="s">
        <v>1185</v>
      </c>
    </row>
    <row r="19" spans="1:19" ht="409.6" thickBot="1">
      <c r="A19" s="12" t="s">
        <v>598</v>
      </c>
      <c r="B19" s="12"/>
      <c r="C19" s="12"/>
      <c r="D19" s="12"/>
      <c r="E19" s="12"/>
      <c r="F19" s="13"/>
      <c r="G19" s="14">
        <v>1</v>
      </c>
      <c r="H19" s="53" t="s">
        <v>493</v>
      </c>
      <c r="I19" s="14">
        <v>10</v>
      </c>
      <c r="J19" s="14">
        <v>9</v>
      </c>
      <c r="K19" s="14">
        <v>1</v>
      </c>
      <c r="L19" s="14">
        <v>0</v>
      </c>
      <c r="M19" s="13" t="s">
        <v>8</v>
      </c>
      <c r="N19" s="11" t="s">
        <v>1186</v>
      </c>
      <c r="O19" s="18" t="s">
        <v>1187</v>
      </c>
      <c r="P19" s="18" t="s">
        <v>1188</v>
      </c>
      <c r="Q19" s="11">
        <v>0</v>
      </c>
      <c r="R19" s="11">
        <v>0</v>
      </c>
      <c r="S19" s="11" t="s">
        <v>1176</v>
      </c>
    </row>
    <row r="20" spans="1:19" ht="205.5" thickBot="1">
      <c r="A20" s="12" t="s">
        <v>599</v>
      </c>
      <c r="B20" s="12"/>
      <c r="C20" s="12"/>
      <c r="D20" s="12"/>
      <c r="E20" s="12"/>
      <c r="F20" s="13" t="s">
        <v>603</v>
      </c>
      <c r="G20" s="14">
        <v>2</v>
      </c>
      <c r="H20" s="53" t="s">
        <v>602</v>
      </c>
      <c r="I20" s="14" t="s">
        <v>600</v>
      </c>
      <c r="J20" s="14" t="s">
        <v>601</v>
      </c>
      <c r="K20" s="14" t="s">
        <v>285</v>
      </c>
      <c r="L20" s="14" t="s">
        <v>15</v>
      </c>
      <c r="M20" s="13" t="s">
        <v>8</v>
      </c>
      <c r="N20" s="28" t="s">
        <v>1349</v>
      </c>
      <c r="O20" s="28" t="s">
        <v>1604</v>
      </c>
      <c r="P20" s="28" t="s">
        <v>1350</v>
      </c>
      <c r="Q20" s="28" t="s">
        <v>1078</v>
      </c>
      <c r="R20" s="28" t="s">
        <v>1351</v>
      </c>
      <c r="S20" s="28" t="s">
        <v>1177</v>
      </c>
    </row>
    <row r="21" spans="1:19" ht="256.5" thickBot="1">
      <c r="A21" s="12" t="s">
        <v>23</v>
      </c>
      <c r="B21" s="12"/>
      <c r="C21" s="12"/>
      <c r="D21" s="12"/>
      <c r="E21" s="12"/>
      <c r="F21" s="13" t="s">
        <v>25</v>
      </c>
      <c r="G21" s="14">
        <v>3</v>
      </c>
      <c r="H21" s="53" t="s">
        <v>24</v>
      </c>
      <c r="I21" s="14" t="s">
        <v>614</v>
      </c>
      <c r="J21" s="14" t="s">
        <v>615</v>
      </c>
      <c r="K21" s="14" t="s">
        <v>270</v>
      </c>
      <c r="L21" s="14" t="s">
        <v>88</v>
      </c>
      <c r="M21" s="13" t="s">
        <v>8</v>
      </c>
      <c r="N21" s="28" t="s">
        <v>1353</v>
      </c>
      <c r="O21" s="28" t="s">
        <v>1354</v>
      </c>
      <c r="P21" s="28" t="s">
        <v>1355</v>
      </c>
      <c r="Q21" s="28" t="s">
        <v>1356</v>
      </c>
      <c r="R21" s="28" t="s">
        <v>1356</v>
      </c>
      <c r="S21" s="28" t="s">
        <v>1176</v>
      </c>
    </row>
    <row r="22" spans="1:19" ht="263.25" thickBot="1">
      <c r="A22" s="12" t="s">
        <v>281</v>
      </c>
      <c r="B22" s="12"/>
      <c r="C22" s="12"/>
      <c r="D22" s="12"/>
      <c r="E22" s="12"/>
      <c r="F22" s="13" t="s">
        <v>561</v>
      </c>
      <c r="G22" s="14">
        <v>2</v>
      </c>
      <c r="H22" s="53" t="s">
        <v>560</v>
      </c>
      <c r="I22" s="14" t="s">
        <v>558</v>
      </c>
      <c r="J22" s="14" t="s">
        <v>559</v>
      </c>
      <c r="K22" s="14" t="s">
        <v>258</v>
      </c>
      <c r="L22" s="14" t="s">
        <v>15</v>
      </c>
      <c r="M22" s="13" t="s">
        <v>8</v>
      </c>
      <c r="N22" s="18" t="s">
        <v>1363</v>
      </c>
      <c r="O22" s="18" t="s">
        <v>1364</v>
      </c>
      <c r="P22" s="18" t="s">
        <v>1365</v>
      </c>
      <c r="Q22" s="18" t="s">
        <v>1027</v>
      </c>
      <c r="R22" s="18" t="s">
        <v>1162</v>
      </c>
      <c r="S22" s="18" t="s">
        <v>1362</v>
      </c>
    </row>
    <row r="23" spans="1:19" ht="409.5" thickBot="1">
      <c r="A23" s="12" t="s">
        <v>31</v>
      </c>
      <c r="B23" s="12"/>
      <c r="C23" s="12"/>
      <c r="D23" s="12"/>
      <c r="E23" s="12"/>
      <c r="F23" s="13" t="s">
        <v>631</v>
      </c>
      <c r="G23" s="14">
        <v>5</v>
      </c>
      <c r="H23" s="53" t="s">
        <v>630</v>
      </c>
      <c r="I23" s="14" t="s">
        <v>32</v>
      </c>
      <c r="J23" s="14" t="s">
        <v>33</v>
      </c>
      <c r="K23" s="14" t="s">
        <v>34</v>
      </c>
      <c r="L23" s="14" t="s">
        <v>35</v>
      </c>
      <c r="M23" s="13" t="s">
        <v>8</v>
      </c>
      <c r="N23" s="28" t="s">
        <v>1366</v>
      </c>
      <c r="O23" s="30" t="s">
        <v>1367</v>
      </c>
      <c r="P23" s="28" t="s">
        <v>1368</v>
      </c>
      <c r="Q23" s="28" t="s">
        <v>1369</v>
      </c>
      <c r="R23" s="28" t="s">
        <v>1369</v>
      </c>
      <c r="S23" s="27" t="s">
        <v>1176</v>
      </c>
    </row>
    <row r="24" spans="1:19" ht="184.5" thickBot="1">
      <c r="A24" s="12" t="s">
        <v>632</v>
      </c>
      <c r="B24" s="12"/>
      <c r="C24" s="12"/>
      <c r="D24" s="12"/>
      <c r="E24" s="12"/>
      <c r="F24" s="13" t="s">
        <v>633</v>
      </c>
      <c r="G24" s="14">
        <v>2</v>
      </c>
      <c r="H24" s="53" t="s">
        <v>602</v>
      </c>
      <c r="I24" s="14" t="s">
        <v>600</v>
      </c>
      <c r="J24" s="14" t="s">
        <v>601</v>
      </c>
      <c r="K24" s="14" t="s">
        <v>285</v>
      </c>
      <c r="L24" s="14" t="s">
        <v>15</v>
      </c>
      <c r="M24" s="13" t="s">
        <v>8</v>
      </c>
      <c r="N24" s="18" t="s">
        <v>1077</v>
      </c>
      <c r="O24" s="18" t="s">
        <v>1094</v>
      </c>
      <c r="P24" s="18" t="s">
        <v>1169</v>
      </c>
      <c r="Q24" s="18" t="s">
        <v>1078</v>
      </c>
      <c r="R24" s="18" t="s">
        <v>1163</v>
      </c>
      <c r="S24" s="18" t="s">
        <v>1370</v>
      </c>
    </row>
    <row r="25" spans="1:19" ht="315.75" thickBot="1">
      <c r="A25" s="12" t="s">
        <v>36</v>
      </c>
      <c r="B25" s="12"/>
      <c r="C25" s="12"/>
      <c r="D25" s="12"/>
      <c r="E25" s="12"/>
      <c r="F25" s="13" t="s">
        <v>573</v>
      </c>
      <c r="G25" s="14">
        <v>3</v>
      </c>
      <c r="H25" s="53" t="s">
        <v>38</v>
      </c>
      <c r="I25" s="14" t="s">
        <v>556</v>
      </c>
      <c r="J25" s="14" t="s">
        <v>557</v>
      </c>
      <c r="K25" s="14" t="s">
        <v>37</v>
      </c>
      <c r="L25" s="14" t="s">
        <v>88</v>
      </c>
      <c r="M25" s="13" t="s">
        <v>14</v>
      </c>
      <c r="N25" s="28" t="s">
        <v>1373</v>
      </c>
      <c r="O25" s="28" t="s">
        <v>1088</v>
      </c>
      <c r="P25" s="32" t="s">
        <v>1201</v>
      </c>
      <c r="Q25" s="28" t="s">
        <v>1073</v>
      </c>
      <c r="R25" s="28" t="s">
        <v>1160</v>
      </c>
      <c r="S25" s="32" t="s">
        <v>1201</v>
      </c>
    </row>
    <row r="26" spans="1:19" ht="132" thickBot="1">
      <c r="A26" s="12" t="s">
        <v>282</v>
      </c>
      <c r="B26" s="12"/>
      <c r="C26" s="12"/>
      <c r="D26" s="12"/>
      <c r="E26" s="12"/>
      <c r="F26" s="13"/>
      <c r="G26" s="14">
        <v>2</v>
      </c>
      <c r="H26" s="53" t="s">
        <v>538</v>
      </c>
      <c r="I26" s="14" t="s">
        <v>283</v>
      </c>
      <c r="J26" s="14" t="s">
        <v>284</v>
      </c>
      <c r="K26" s="14" t="s">
        <v>285</v>
      </c>
      <c r="L26" s="14" t="s">
        <v>15</v>
      </c>
      <c r="M26" s="13" t="s">
        <v>8</v>
      </c>
      <c r="N26" s="18" t="s">
        <v>1189</v>
      </c>
      <c r="O26" s="18" t="s">
        <v>1190</v>
      </c>
      <c r="P26" s="18" t="s">
        <v>1371</v>
      </c>
      <c r="Q26" s="11">
        <v>0</v>
      </c>
      <c r="R26" s="11">
        <v>0</v>
      </c>
      <c r="S26" s="11" t="s">
        <v>1176</v>
      </c>
    </row>
    <row r="27" spans="1:19" ht="27" thickBot="1">
      <c r="A27" s="12" t="s">
        <v>286</v>
      </c>
      <c r="B27" s="12"/>
      <c r="C27" s="12"/>
      <c r="D27" s="12"/>
      <c r="E27" s="12"/>
      <c r="F27" s="13" t="s">
        <v>288</v>
      </c>
      <c r="G27" s="14">
        <v>1</v>
      </c>
      <c r="H27" s="53" t="s">
        <v>287</v>
      </c>
      <c r="I27" s="14">
        <v>11</v>
      </c>
      <c r="J27" s="14">
        <v>10</v>
      </c>
      <c r="K27" s="14">
        <v>1</v>
      </c>
      <c r="L27" s="14">
        <v>0</v>
      </c>
      <c r="M27" s="13" t="s">
        <v>8</v>
      </c>
      <c r="N27" s="11">
        <v>0</v>
      </c>
      <c r="O27" s="11">
        <v>0</v>
      </c>
      <c r="P27" s="11" t="s">
        <v>1176</v>
      </c>
      <c r="Q27" s="11">
        <v>0</v>
      </c>
      <c r="R27" s="11">
        <v>0</v>
      </c>
      <c r="S27" s="11" t="s">
        <v>1176</v>
      </c>
    </row>
    <row r="28" spans="1:19" ht="409.6" thickBot="1">
      <c r="A28" s="12" t="s">
        <v>42</v>
      </c>
      <c r="B28" s="12"/>
      <c r="C28" s="12"/>
      <c r="D28" s="12"/>
      <c r="E28" s="12"/>
      <c r="F28" s="13" t="s">
        <v>48</v>
      </c>
      <c r="G28" s="14" t="s">
        <v>164</v>
      </c>
      <c r="H28" s="53" t="s">
        <v>47</v>
      </c>
      <c r="I28" s="14" t="s">
        <v>43</v>
      </c>
      <c r="J28" s="14" t="s">
        <v>44</v>
      </c>
      <c r="K28" s="14" t="s">
        <v>45</v>
      </c>
      <c r="L28" s="14" t="s">
        <v>46</v>
      </c>
      <c r="M28" s="14" t="s">
        <v>1191</v>
      </c>
      <c r="N28" s="28" t="s">
        <v>1372</v>
      </c>
      <c r="O28" s="28" t="s">
        <v>1605</v>
      </c>
      <c r="P28" s="32" t="s">
        <v>1169</v>
      </c>
      <c r="Q28" s="28" t="s">
        <v>1356</v>
      </c>
      <c r="R28" s="28" t="s">
        <v>1356</v>
      </c>
      <c r="S28" s="28" t="s">
        <v>1176</v>
      </c>
    </row>
    <row r="29" spans="1:19" ht="409.6" thickBot="1">
      <c r="A29" s="12" t="s">
        <v>634</v>
      </c>
      <c r="B29" s="12"/>
      <c r="C29" s="12"/>
      <c r="D29" s="12"/>
      <c r="E29" s="12"/>
      <c r="F29" s="13" t="s">
        <v>635</v>
      </c>
      <c r="G29" s="14" t="s">
        <v>164</v>
      </c>
      <c r="H29" s="53" t="s">
        <v>47</v>
      </c>
      <c r="I29" s="14" t="s">
        <v>43</v>
      </c>
      <c r="J29" s="14" t="s">
        <v>44</v>
      </c>
      <c r="K29" s="14" t="s">
        <v>45</v>
      </c>
      <c r="L29" s="14" t="s">
        <v>46</v>
      </c>
      <c r="M29" s="14" t="s">
        <v>1191</v>
      </c>
      <c r="N29" s="28" t="s">
        <v>1372</v>
      </c>
      <c r="O29" s="28" t="s">
        <v>1605</v>
      </c>
      <c r="P29" s="32" t="s">
        <v>1169</v>
      </c>
      <c r="Q29" s="28" t="s">
        <v>1356</v>
      </c>
      <c r="R29" s="28" t="s">
        <v>1356</v>
      </c>
      <c r="S29" s="28" t="s">
        <v>1176</v>
      </c>
    </row>
    <row r="30" spans="1:19" ht="79.5" thickBot="1">
      <c r="A30" s="12" t="s">
        <v>636</v>
      </c>
      <c r="B30" s="12"/>
      <c r="C30" s="12"/>
      <c r="D30" s="12"/>
      <c r="E30" s="12"/>
      <c r="F30" s="13" t="s">
        <v>638</v>
      </c>
      <c r="G30" s="14">
        <v>1</v>
      </c>
      <c r="H30" s="53" t="s">
        <v>637</v>
      </c>
      <c r="I30" s="14">
        <v>8</v>
      </c>
      <c r="J30" s="14">
        <v>8</v>
      </c>
      <c r="K30" s="14">
        <v>0</v>
      </c>
      <c r="L30" s="14">
        <v>0</v>
      </c>
      <c r="M30" s="13" t="s">
        <v>8</v>
      </c>
      <c r="N30" s="11" t="s">
        <v>1026</v>
      </c>
      <c r="O30" s="18" t="s">
        <v>1095</v>
      </c>
      <c r="P30" s="18" t="s">
        <v>1341</v>
      </c>
      <c r="Q30" s="11">
        <v>0</v>
      </c>
      <c r="R30" s="11">
        <v>0</v>
      </c>
      <c r="S30" s="11" t="s">
        <v>1176</v>
      </c>
    </row>
    <row r="31" spans="1:19" ht="409.6" thickBot="1">
      <c r="A31" s="12" t="s">
        <v>639</v>
      </c>
      <c r="B31" s="12"/>
      <c r="C31" s="12"/>
      <c r="D31" s="12"/>
      <c r="E31" s="12"/>
      <c r="F31" s="13" t="s">
        <v>641</v>
      </c>
      <c r="G31" s="14">
        <v>1</v>
      </c>
      <c r="H31" s="53" t="s">
        <v>640</v>
      </c>
      <c r="I31" s="14">
        <v>10</v>
      </c>
      <c r="J31" s="14">
        <v>8</v>
      </c>
      <c r="K31" s="14">
        <v>2</v>
      </c>
      <c r="L31" s="14">
        <v>0</v>
      </c>
      <c r="M31" s="13" t="s">
        <v>82</v>
      </c>
      <c r="N31" s="18" t="s">
        <v>1193</v>
      </c>
      <c r="O31" s="18" t="s">
        <v>1192</v>
      </c>
      <c r="P31" s="18" t="s">
        <v>1194</v>
      </c>
      <c r="Q31" s="11">
        <v>0</v>
      </c>
      <c r="R31" s="11">
        <v>0</v>
      </c>
      <c r="S31" s="11" t="s">
        <v>1176</v>
      </c>
    </row>
    <row r="32" spans="1:19" ht="237" thickBot="1">
      <c r="A32" s="12" t="s">
        <v>292</v>
      </c>
      <c r="B32" s="12"/>
      <c r="C32" s="12"/>
      <c r="D32" s="12"/>
      <c r="E32" s="12"/>
      <c r="F32" s="13" t="s">
        <v>646</v>
      </c>
      <c r="G32" s="14">
        <v>7</v>
      </c>
      <c r="H32" s="53" t="s">
        <v>645</v>
      </c>
      <c r="I32" s="14" t="s">
        <v>642</v>
      </c>
      <c r="J32" s="14" t="s">
        <v>643</v>
      </c>
      <c r="K32" s="14" t="s">
        <v>644</v>
      </c>
      <c r="L32" s="14" t="s">
        <v>644</v>
      </c>
      <c r="M32" s="13" t="s">
        <v>14</v>
      </c>
      <c r="N32" s="25" t="s">
        <v>1374</v>
      </c>
      <c r="O32" s="28" t="s">
        <v>1606</v>
      </c>
      <c r="P32" s="32" t="s">
        <v>1375</v>
      </c>
      <c r="Q32" s="28" t="s">
        <v>1063</v>
      </c>
      <c r="R32" s="28" t="s">
        <v>1063</v>
      </c>
      <c r="S32" s="28" t="s">
        <v>1176</v>
      </c>
    </row>
    <row r="33" spans="1:19" ht="289.5" thickBot="1">
      <c r="A33" s="12" t="s">
        <v>647</v>
      </c>
      <c r="B33" s="12"/>
      <c r="C33" s="12"/>
      <c r="D33" s="12"/>
      <c r="E33" s="12"/>
      <c r="F33" s="13" t="s">
        <v>650</v>
      </c>
      <c r="G33" s="14">
        <v>2</v>
      </c>
      <c r="H33" s="53" t="s">
        <v>649</v>
      </c>
      <c r="I33" s="14" t="s">
        <v>496</v>
      </c>
      <c r="J33" s="14" t="s">
        <v>648</v>
      </c>
      <c r="K33" s="14" t="s">
        <v>349</v>
      </c>
      <c r="L33" s="14" t="s">
        <v>162</v>
      </c>
      <c r="M33" s="13" t="s">
        <v>8</v>
      </c>
      <c r="N33" s="18" t="s">
        <v>1195</v>
      </c>
      <c r="O33" s="18" t="s">
        <v>1196</v>
      </c>
      <c r="P33" s="18" t="s">
        <v>1197</v>
      </c>
      <c r="Q33" s="18" t="s">
        <v>1164</v>
      </c>
      <c r="R33" s="18" t="s">
        <v>1165</v>
      </c>
      <c r="S33" s="18" t="s">
        <v>1159</v>
      </c>
    </row>
    <row r="34" spans="1:19" ht="409.6" thickBot="1">
      <c r="A34" s="12" t="s">
        <v>298</v>
      </c>
      <c r="B34" s="12"/>
      <c r="C34" s="12"/>
      <c r="D34" s="12"/>
      <c r="E34" s="12"/>
      <c r="F34" s="13"/>
      <c r="G34" s="14">
        <v>1</v>
      </c>
      <c r="H34" s="53" t="s">
        <v>299</v>
      </c>
      <c r="I34" s="14">
        <v>23</v>
      </c>
      <c r="J34" s="14">
        <v>19</v>
      </c>
      <c r="K34" s="14">
        <v>4</v>
      </c>
      <c r="L34" s="14">
        <v>0</v>
      </c>
      <c r="M34" s="13" t="s">
        <v>8</v>
      </c>
      <c r="N34" s="18" t="s">
        <v>1079</v>
      </c>
      <c r="O34" s="18" t="s">
        <v>1096</v>
      </c>
      <c r="P34" s="18" t="s">
        <v>1378</v>
      </c>
      <c r="Q34" s="11">
        <v>0</v>
      </c>
      <c r="R34" s="11">
        <v>0</v>
      </c>
      <c r="S34" s="11" t="s">
        <v>1176</v>
      </c>
    </row>
    <row r="35" spans="1:19" ht="79.5" thickBot="1">
      <c r="A35" s="12" t="s">
        <v>165</v>
      </c>
      <c r="B35" s="12"/>
      <c r="C35" s="12"/>
      <c r="D35" s="12"/>
      <c r="E35" s="12"/>
      <c r="F35" s="13" t="s">
        <v>655</v>
      </c>
      <c r="G35" s="14">
        <v>1</v>
      </c>
      <c r="H35" s="53" t="s">
        <v>166</v>
      </c>
      <c r="I35" s="14">
        <v>10</v>
      </c>
      <c r="J35" s="14">
        <v>9</v>
      </c>
      <c r="K35" s="14">
        <v>1</v>
      </c>
      <c r="L35" s="14">
        <v>0</v>
      </c>
      <c r="M35" s="13" t="s">
        <v>8</v>
      </c>
      <c r="N35" s="18" t="s">
        <v>1080</v>
      </c>
      <c r="O35" s="18" t="s">
        <v>1198</v>
      </c>
      <c r="P35" s="18" t="s">
        <v>1341</v>
      </c>
      <c r="Q35" s="11">
        <v>0</v>
      </c>
      <c r="R35" s="11">
        <v>0</v>
      </c>
      <c r="S35" s="11" t="s">
        <v>1176</v>
      </c>
    </row>
    <row r="36" spans="1:19" s="2" customFormat="1" ht="263.25" thickBot="1">
      <c r="A36" s="34" t="s">
        <v>167</v>
      </c>
      <c r="B36" s="34"/>
      <c r="C36" s="34"/>
      <c r="D36" s="34"/>
      <c r="E36" s="34"/>
      <c r="F36" s="35" t="s">
        <v>172</v>
      </c>
      <c r="G36" s="36" t="s">
        <v>168</v>
      </c>
      <c r="H36" s="57" t="s">
        <v>171</v>
      </c>
      <c r="I36" s="36" t="s">
        <v>169</v>
      </c>
      <c r="J36" s="36" t="s">
        <v>170</v>
      </c>
      <c r="K36" s="36" t="s">
        <v>539</v>
      </c>
      <c r="L36" s="36" t="s">
        <v>540</v>
      </c>
      <c r="M36" s="36" t="s">
        <v>1380</v>
      </c>
      <c r="N36" s="25" t="s">
        <v>1381</v>
      </c>
      <c r="O36" s="25" t="s">
        <v>1382</v>
      </c>
      <c r="P36" s="25" t="s">
        <v>1383</v>
      </c>
      <c r="Q36" s="27">
        <v>0</v>
      </c>
      <c r="R36" s="27">
        <v>0</v>
      </c>
      <c r="S36" s="37" t="s">
        <v>1176</v>
      </c>
    </row>
    <row r="37" spans="1:19" ht="315.75" thickBot="1">
      <c r="A37" s="12" t="s">
        <v>173</v>
      </c>
      <c r="B37" s="12"/>
      <c r="C37" s="12"/>
      <c r="D37" s="12"/>
      <c r="E37" s="12"/>
      <c r="F37" s="13" t="s">
        <v>175</v>
      </c>
      <c r="G37" s="14">
        <v>1</v>
      </c>
      <c r="H37" s="53" t="s">
        <v>174</v>
      </c>
      <c r="I37" s="14">
        <v>85</v>
      </c>
      <c r="J37" s="14">
        <v>83</v>
      </c>
      <c r="K37" s="14">
        <v>2</v>
      </c>
      <c r="L37" s="14">
        <v>0</v>
      </c>
      <c r="M37" s="13" t="s">
        <v>8</v>
      </c>
      <c r="N37" s="18" t="s">
        <v>1081</v>
      </c>
      <c r="O37" s="18" t="s">
        <v>1097</v>
      </c>
      <c r="P37" s="18" t="s">
        <v>1384</v>
      </c>
      <c r="Q37" s="11">
        <v>0</v>
      </c>
      <c r="R37" s="11">
        <v>0</v>
      </c>
      <c r="S37" s="11" t="s">
        <v>1176</v>
      </c>
    </row>
    <row r="38" spans="1:19" ht="103.5" thickBot="1">
      <c r="A38" s="12" t="s">
        <v>51</v>
      </c>
      <c r="B38" s="12"/>
      <c r="C38" s="12"/>
      <c r="D38" s="12"/>
      <c r="E38" s="12"/>
      <c r="F38" s="13"/>
      <c r="G38" s="14">
        <v>1</v>
      </c>
      <c r="H38" s="53" t="s">
        <v>52</v>
      </c>
      <c r="I38" s="14">
        <v>22</v>
      </c>
      <c r="J38" s="14">
        <v>21</v>
      </c>
      <c r="K38" s="14">
        <v>1</v>
      </c>
      <c r="L38" s="14">
        <v>0</v>
      </c>
      <c r="M38" s="13" t="s">
        <v>8</v>
      </c>
      <c r="N38" s="25" t="s">
        <v>1385</v>
      </c>
      <c r="O38" s="28" t="s">
        <v>1607</v>
      </c>
      <c r="P38" s="33" t="s">
        <v>1386</v>
      </c>
      <c r="Q38" s="27">
        <v>0</v>
      </c>
      <c r="R38" s="27">
        <v>0</v>
      </c>
      <c r="S38" s="28" t="s">
        <v>1176</v>
      </c>
    </row>
    <row r="39" spans="1:19" ht="79.5" thickBot="1">
      <c r="A39" s="12" t="s">
        <v>308</v>
      </c>
      <c r="B39" s="12"/>
      <c r="C39" s="12"/>
      <c r="D39" s="12"/>
      <c r="E39" s="12"/>
      <c r="F39" s="13" t="s">
        <v>306</v>
      </c>
      <c r="G39" s="14" t="s">
        <v>300</v>
      </c>
      <c r="H39" s="53" t="s">
        <v>305</v>
      </c>
      <c r="I39" s="14" t="s">
        <v>301</v>
      </c>
      <c r="J39" s="14" t="s">
        <v>302</v>
      </c>
      <c r="K39" s="14" t="s">
        <v>303</v>
      </c>
      <c r="L39" s="14" t="s">
        <v>304</v>
      </c>
      <c r="M39" s="13" t="s">
        <v>307</v>
      </c>
      <c r="N39" s="18" t="s">
        <v>1199</v>
      </c>
      <c r="O39" s="18" t="s">
        <v>1200</v>
      </c>
      <c r="P39" s="18" t="s">
        <v>1387</v>
      </c>
      <c r="Q39" s="11">
        <v>0</v>
      </c>
      <c r="R39" s="11">
        <v>0</v>
      </c>
      <c r="S39" s="11" t="s">
        <v>1176</v>
      </c>
    </row>
    <row r="40" spans="1:19" ht="409.6" thickBot="1">
      <c r="A40" s="12" t="s">
        <v>660</v>
      </c>
      <c r="B40" s="12"/>
      <c r="C40" s="12"/>
      <c r="D40" s="12"/>
      <c r="E40" s="12"/>
      <c r="F40" s="13" t="s">
        <v>662</v>
      </c>
      <c r="G40" s="14">
        <v>1</v>
      </c>
      <c r="H40" s="53" t="s">
        <v>661</v>
      </c>
      <c r="I40" s="14">
        <v>15</v>
      </c>
      <c r="J40" s="14">
        <v>13</v>
      </c>
      <c r="K40" s="14">
        <v>2</v>
      </c>
      <c r="L40" s="14">
        <v>0</v>
      </c>
      <c r="M40" s="13" t="s">
        <v>8</v>
      </c>
      <c r="N40" s="18" t="s">
        <v>1388</v>
      </c>
      <c r="O40" s="18" t="s">
        <v>1389</v>
      </c>
      <c r="P40" s="18" t="s">
        <v>1390</v>
      </c>
      <c r="Q40" s="11">
        <v>0</v>
      </c>
      <c r="R40" s="11">
        <v>0</v>
      </c>
      <c r="S40" s="11" t="s">
        <v>1176</v>
      </c>
    </row>
    <row r="41" spans="1:19" ht="409.5" thickBot="1">
      <c r="A41" s="12" t="s">
        <v>309</v>
      </c>
      <c r="B41" s="12"/>
      <c r="C41" s="12"/>
      <c r="D41" s="12"/>
      <c r="E41" s="12"/>
      <c r="F41" s="13"/>
      <c r="G41" s="14">
        <v>1</v>
      </c>
      <c r="H41" s="53" t="s">
        <v>310</v>
      </c>
      <c r="I41" s="14">
        <v>24</v>
      </c>
      <c r="J41" s="14">
        <v>21</v>
      </c>
      <c r="K41" s="14">
        <v>3</v>
      </c>
      <c r="L41" s="14">
        <v>0</v>
      </c>
      <c r="M41" s="13" t="s">
        <v>8</v>
      </c>
      <c r="N41" s="25" t="s">
        <v>1394</v>
      </c>
      <c r="O41" s="28" t="s">
        <v>1391</v>
      </c>
      <c r="P41" s="28" t="s">
        <v>1393</v>
      </c>
      <c r="Q41" s="27" t="s">
        <v>1011</v>
      </c>
      <c r="R41" s="38" t="s">
        <v>1392</v>
      </c>
      <c r="S41" s="33" t="s">
        <v>1010</v>
      </c>
    </row>
    <row r="42" spans="1:19" ht="409.6" thickBot="1">
      <c r="A42" s="12" t="s">
        <v>1656</v>
      </c>
      <c r="B42" s="12"/>
      <c r="C42" s="12"/>
      <c r="D42" s="12"/>
      <c r="E42" s="12"/>
      <c r="F42" s="13" t="s">
        <v>1657</v>
      </c>
      <c r="G42" s="14" t="s">
        <v>670</v>
      </c>
      <c r="H42" s="53" t="s">
        <v>675</v>
      </c>
      <c r="I42" s="14" t="s">
        <v>671</v>
      </c>
      <c r="J42" s="14" t="s">
        <v>672</v>
      </c>
      <c r="K42" s="14" t="s">
        <v>673</v>
      </c>
      <c r="L42" s="14" t="s">
        <v>674</v>
      </c>
      <c r="M42" s="13" t="s">
        <v>8</v>
      </c>
      <c r="N42" s="18" t="s">
        <v>1204</v>
      </c>
      <c r="O42" s="18" t="s">
        <v>1202</v>
      </c>
      <c r="P42" s="18" t="s">
        <v>1203</v>
      </c>
      <c r="Q42" s="18" t="s">
        <v>1205</v>
      </c>
      <c r="R42" s="18" t="s">
        <v>1206</v>
      </c>
      <c r="S42" s="18" t="s">
        <v>1207</v>
      </c>
    </row>
    <row r="43" spans="1:19" ht="53.25" thickBot="1">
      <c r="A43" s="12" t="s">
        <v>676</v>
      </c>
      <c r="B43" s="12"/>
      <c r="C43" s="12"/>
      <c r="D43" s="12"/>
      <c r="E43" s="12"/>
      <c r="F43" s="13" t="s">
        <v>678</v>
      </c>
      <c r="G43" s="14">
        <v>1</v>
      </c>
      <c r="H43" s="53" t="s">
        <v>677</v>
      </c>
      <c r="I43" s="14">
        <v>14</v>
      </c>
      <c r="J43" s="14">
        <v>12</v>
      </c>
      <c r="K43" s="14">
        <v>2</v>
      </c>
      <c r="L43" s="14">
        <v>0</v>
      </c>
      <c r="M43" s="13" t="s">
        <v>8</v>
      </c>
      <c r="N43" s="25" t="s">
        <v>1306</v>
      </c>
      <c r="O43" s="30" t="s">
        <v>1398</v>
      </c>
      <c r="P43" s="33" t="s">
        <v>1010</v>
      </c>
      <c r="Q43" s="27">
        <v>0</v>
      </c>
      <c r="R43" s="27">
        <v>0</v>
      </c>
      <c r="S43" s="28" t="s">
        <v>1176</v>
      </c>
    </row>
    <row r="44" spans="1:19" ht="53.25" thickBot="1">
      <c r="A44" s="12" t="s">
        <v>679</v>
      </c>
      <c r="B44" s="12"/>
      <c r="C44" s="12"/>
      <c r="D44" s="12"/>
      <c r="E44" s="12"/>
      <c r="F44" s="13" t="s">
        <v>678</v>
      </c>
      <c r="G44" s="14">
        <v>1</v>
      </c>
      <c r="H44" s="53" t="s">
        <v>677</v>
      </c>
      <c r="I44" s="14">
        <v>14</v>
      </c>
      <c r="J44" s="14">
        <v>12</v>
      </c>
      <c r="K44" s="14">
        <v>2</v>
      </c>
      <c r="L44" s="14">
        <v>0</v>
      </c>
      <c r="M44" s="13" t="s">
        <v>8</v>
      </c>
      <c r="N44" s="25" t="s">
        <v>1399</v>
      </c>
      <c r="O44" s="30" t="s">
        <v>1397</v>
      </c>
      <c r="P44" s="33" t="s">
        <v>1010</v>
      </c>
      <c r="Q44" s="27">
        <v>0</v>
      </c>
      <c r="R44" s="27">
        <v>0</v>
      </c>
      <c r="S44" s="28" t="s">
        <v>1176</v>
      </c>
    </row>
    <row r="45" spans="1:19" ht="409.6" thickBot="1">
      <c r="A45" s="12" t="s">
        <v>680</v>
      </c>
      <c r="B45" s="12"/>
      <c r="C45" s="12"/>
      <c r="D45" s="12"/>
      <c r="E45" s="12"/>
      <c r="F45" s="13"/>
      <c r="G45" s="14">
        <v>8</v>
      </c>
      <c r="H45" s="53" t="s">
        <v>684</v>
      </c>
      <c r="I45" s="14" t="s">
        <v>681</v>
      </c>
      <c r="J45" s="14" t="s">
        <v>682</v>
      </c>
      <c r="K45" s="14" t="s">
        <v>683</v>
      </c>
      <c r="L45" s="14" t="s">
        <v>408</v>
      </c>
      <c r="M45" s="13" t="s">
        <v>8</v>
      </c>
      <c r="N45" s="18" t="s">
        <v>1209</v>
      </c>
      <c r="O45" s="18" t="s">
        <v>1208</v>
      </c>
      <c r="P45" s="18" t="s">
        <v>1210</v>
      </c>
      <c r="Q45" s="18" t="s">
        <v>1166</v>
      </c>
      <c r="R45" s="18" t="s">
        <v>1083</v>
      </c>
      <c r="S45" s="18" t="s">
        <v>1211</v>
      </c>
    </row>
    <row r="46" spans="1:19" ht="103.5" thickBot="1">
      <c r="A46" s="12" t="s">
        <v>60</v>
      </c>
      <c r="B46" s="12"/>
      <c r="C46" s="12"/>
      <c r="D46" s="12"/>
      <c r="E46" s="12"/>
      <c r="F46" s="13" t="s">
        <v>62</v>
      </c>
      <c r="G46" s="14">
        <v>1</v>
      </c>
      <c r="H46" s="53" t="s">
        <v>61</v>
      </c>
      <c r="I46" s="14">
        <v>10</v>
      </c>
      <c r="J46" s="14">
        <v>9</v>
      </c>
      <c r="K46" s="14">
        <v>1</v>
      </c>
      <c r="L46" s="14">
        <v>0</v>
      </c>
      <c r="M46" s="13" t="s">
        <v>14</v>
      </c>
      <c r="N46" s="25" t="s">
        <v>1403</v>
      </c>
      <c r="O46" s="30" t="s">
        <v>1608</v>
      </c>
      <c r="P46" s="28" t="s">
        <v>1401</v>
      </c>
      <c r="Q46" s="27" t="s">
        <v>1039</v>
      </c>
      <c r="R46" s="27" t="s">
        <v>1400</v>
      </c>
      <c r="S46" s="28" t="s">
        <v>1402</v>
      </c>
    </row>
    <row r="47" spans="1:19" ht="409.6" thickBot="1">
      <c r="A47" s="12" t="s">
        <v>63</v>
      </c>
      <c r="B47" s="12"/>
      <c r="C47" s="12"/>
      <c r="D47" s="12"/>
      <c r="E47" s="12"/>
      <c r="F47" s="13" t="s">
        <v>691</v>
      </c>
      <c r="G47" s="14">
        <v>3</v>
      </c>
      <c r="H47" s="53" t="s">
        <v>64</v>
      </c>
      <c r="I47" s="14" t="s">
        <v>689</v>
      </c>
      <c r="J47" s="14" t="s">
        <v>690</v>
      </c>
      <c r="K47" s="14" t="s">
        <v>999</v>
      </c>
      <c r="L47" s="14" t="s">
        <v>1000</v>
      </c>
      <c r="M47" s="13" t="s">
        <v>14</v>
      </c>
      <c r="N47" s="18" t="s">
        <v>1405</v>
      </c>
      <c r="O47" s="18" t="s">
        <v>1102</v>
      </c>
      <c r="P47" s="18" t="s">
        <v>1409</v>
      </c>
      <c r="Q47" s="18" t="s">
        <v>1406</v>
      </c>
      <c r="R47" s="18" t="s">
        <v>1407</v>
      </c>
      <c r="S47" s="39" t="s">
        <v>1404</v>
      </c>
    </row>
    <row r="48" spans="1:19" ht="409.6" thickBot="1">
      <c r="A48" s="12" t="s">
        <v>326</v>
      </c>
      <c r="B48" s="12"/>
      <c r="C48" s="12"/>
      <c r="D48" s="12"/>
      <c r="E48" s="12"/>
      <c r="F48" s="13" t="s">
        <v>332</v>
      </c>
      <c r="G48" s="14">
        <v>11</v>
      </c>
      <c r="H48" s="53" t="s">
        <v>331</v>
      </c>
      <c r="I48" s="14" t="s">
        <v>327</v>
      </c>
      <c r="J48" s="14" t="s">
        <v>328</v>
      </c>
      <c r="K48" s="14" t="s">
        <v>329</v>
      </c>
      <c r="L48" s="14" t="s">
        <v>330</v>
      </c>
      <c r="M48" s="13" t="s">
        <v>8</v>
      </c>
      <c r="N48" s="18" t="s">
        <v>1213</v>
      </c>
      <c r="O48" s="18" t="s">
        <v>1214</v>
      </c>
      <c r="P48" s="18" t="s">
        <v>1215</v>
      </c>
      <c r="Q48" s="18" t="s">
        <v>1217</v>
      </c>
      <c r="R48" s="18" t="s">
        <v>1218</v>
      </c>
      <c r="S48" s="18" t="s">
        <v>1216</v>
      </c>
    </row>
    <row r="49" spans="1:19" ht="409.6" thickBot="1">
      <c r="A49" s="12" t="s">
        <v>176</v>
      </c>
      <c r="B49" s="12"/>
      <c r="C49" s="12"/>
      <c r="D49" s="12"/>
      <c r="E49" s="12"/>
      <c r="F49" s="13" t="s">
        <v>178</v>
      </c>
      <c r="G49" s="14">
        <v>1</v>
      </c>
      <c r="H49" s="53" t="s">
        <v>177</v>
      </c>
      <c r="I49" s="14">
        <v>35</v>
      </c>
      <c r="J49" s="14">
        <v>31</v>
      </c>
      <c r="K49" s="14">
        <v>4</v>
      </c>
      <c r="L49" s="14">
        <v>0</v>
      </c>
      <c r="M49" s="13" t="s">
        <v>8</v>
      </c>
      <c r="N49" s="18" t="s">
        <v>1410</v>
      </c>
      <c r="O49" s="18" t="s">
        <v>1411</v>
      </c>
      <c r="P49" s="18" t="s">
        <v>1412</v>
      </c>
      <c r="Q49" s="11" t="s">
        <v>1013</v>
      </c>
      <c r="R49" s="18" t="s">
        <v>1413</v>
      </c>
      <c r="S49" s="18" t="s">
        <v>1414</v>
      </c>
    </row>
    <row r="50" spans="1:19" ht="409.6" thickBot="1">
      <c r="A50" s="12" t="s">
        <v>692</v>
      </c>
      <c r="B50" s="12"/>
      <c r="C50" s="12"/>
      <c r="D50" s="12"/>
      <c r="E50" s="12"/>
      <c r="F50" s="13"/>
      <c r="G50" s="14">
        <v>4</v>
      </c>
      <c r="H50" s="53" t="s">
        <v>696</v>
      </c>
      <c r="I50" s="14" t="s">
        <v>693</v>
      </c>
      <c r="J50" s="14" t="s">
        <v>694</v>
      </c>
      <c r="K50" s="14" t="s">
        <v>695</v>
      </c>
      <c r="L50" s="14" t="s">
        <v>49</v>
      </c>
      <c r="M50" s="13" t="s">
        <v>8</v>
      </c>
      <c r="N50" s="18" t="s">
        <v>1418</v>
      </c>
      <c r="O50" s="18" t="s">
        <v>1415</v>
      </c>
      <c r="P50" s="18" t="s">
        <v>1416</v>
      </c>
      <c r="Q50" s="18" t="s">
        <v>1014</v>
      </c>
      <c r="R50" s="18" t="s">
        <v>1419</v>
      </c>
      <c r="S50" s="18" t="s">
        <v>1409</v>
      </c>
    </row>
    <row r="51" spans="1:19" ht="105.75" thickBot="1">
      <c r="A51" s="12" t="s">
        <v>697</v>
      </c>
      <c r="B51" s="12"/>
      <c r="C51" s="12"/>
      <c r="D51" s="12"/>
      <c r="E51" s="12"/>
      <c r="F51" s="13" t="s">
        <v>699</v>
      </c>
      <c r="G51" s="14">
        <v>1</v>
      </c>
      <c r="H51" s="53" t="s">
        <v>698</v>
      </c>
      <c r="I51" s="14">
        <v>23</v>
      </c>
      <c r="J51" s="14">
        <v>21</v>
      </c>
      <c r="K51" s="14">
        <v>2</v>
      </c>
      <c r="L51" s="14">
        <v>0</v>
      </c>
      <c r="M51" s="13" t="s">
        <v>8</v>
      </c>
      <c r="N51" s="18" t="s">
        <v>1316</v>
      </c>
      <c r="O51" s="18" t="s">
        <v>1421</v>
      </c>
      <c r="P51" s="18" t="s">
        <v>1420</v>
      </c>
      <c r="Q51" s="11">
        <v>0</v>
      </c>
      <c r="R51" s="11">
        <v>0</v>
      </c>
      <c r="S51" s="11" t="s">
        <v>1176</v>
      </c>
    </row>
    <row r="52" spans="1:19" ht="289.5" thickBot="1">
      <c r="A52" s="12" t="s">
        <v>65</v>
      </c>
      <c r="B52" s="12"/>
      <c r="C52" s="12"/>
      <c r="D52" s="12"/>
      <c r="E52" s="12"/>
      <c r="F52" s="13" t="s">
        <v>180</v>
      </c>
      <c r="G52" s="14">
        <v>3</v>
      </c>
      <c r="H52" s="53" t="s">
        <v>66</v>
      </c>
      <c r="I52" s="14" t="s">
        <v>707</v>
      </c>
      <c r="J52" s="14" t="s">
        <v>179</v>
      </c>
      <c r="K52" s="14" t="s">
        <v>37</v>
      </c>
      <c r="L52" s="14" t="s">
        <v>88</v>
      </c>
      <c r="M52" s="13" t="s">
        <v>14</v>
      </c>
      <c r="N52" s="18" t="s">
        <v>1017</v>
      </c>
      <c r="O52" s="18" t="s">
        <v>1104</v>
      </c>
      <c r="P52" s="18" t="s">
        <v>1212</v>
      </c>
      <c r="Q52" s="18" t="s">
        <v>1018</v>
      </c>
      <c r="R52" s="18" t="s">
        <v>1018</v>
      </c>
      <c r="S52" s="18" t="s">
        <v>1597</v>
      </c>
    </row>
    <row r="53" spans="1:19" ht="409.6" thickBot="1">
      <c r="A53" s="12" t="s">
        <v>343</v>
      </c>
      <c r="B53" s="12"/>
      <c r="C53" s="12"/>
      <c r="D53" s="12"/>
      <c r="E53" s="12"/>
      <c r="F53" s="13" t="s">
        <v>544</v>
      </c>
      <c r="G53" s="14">
        <v>2</v>
      </c>
      <c r="H53" s="53" t="s">
        <v>344</v>
      </c>
      <c r="I53" s="14" t="s">
        <v>542</v>
      </c>
      <c r="J53" s="14" t="s">
        <v>543</v>
      </c>
      <c r="K53" s="14" t="s">
        <v>41</v>
      </c>
      <c r="L53" s="14" t="s">
        <v>162</v>
      </c>
      <c r="M53" s="13" t="s">
        <v>14</v>
      </c>
      <c r="N53" s="18" t="s">
        <v>1423</v>
      </c>
      <c r="O53" s="18" t="s">
        <v>1424</v>
      </c>
      <c r="P53" s="18" t="s">
        <v>1425</v>
      </c>
      <c r="Q53" s="18" t="s">
        <v>1019</v>
      </c>
      <c r="R53" s="18" t="s">
        <v>1426</v>
      </c>
      <c r="S53" s="18" t="s">
        <v>1427</v>
      </c>
    </row>
    <row r="54" spans="1:19" ht="409.6" thickBot="1">
      <c r="A54" s="12" t="s">
        <v>181</v>
      </c>
      <c r="B54" s="12"/>
      <c r="C54" s="12"/>
      <c r="D54" s="12"/>
      <c r="E54" s="12"/>
      <c r="F54" s="13" t="s">
        <v>183</v>
      </c>
      <c r="G54" s="14">
        <v>1</v>
      </c>
      <c r="H54" s="53" t="s">
        <v>182</v>
      </c>
      <c r="I54" s="14">
        <v>40</v>
      </c>
      <c r="J54" s="14">
        <v>37</v>
      </c>
      <c r="K54" s="14">
        <v>3</v>
      </c>
      <c r="L54" s="14">
        <v>0</v>
      </c>
      <c r="M54" s="13" t="s">
        <v>14</v>
      </c>
      <c r="N54" s="18" t="s">
        <v>1428</v>
      </c>
      <c r="O54" s="18" t="s">
        <v>1429</v>
      </c>
      <c r="P54" s="18" t="s">
        <v>1430</v>
      </c>
      <c r="Q54" s="11" t="s">
        <v>1020</v>
      </c>
      <c r="R54" s="18" t="s">
        <v>1431</v>
      </c>
      <c r="S54" s="11" t="s">
        <v>1417</v>
      </c>
    </row>
    <row r="55" spans="1:19" ht="409.6" thickBot="1">
      <c r="A55" s="12" t="s">
        <v>67</v>
      </c>
      <c r="B55" s="12"/>
      <c r="C55" s="12"/>
      <c r="D55" s="12"/>
      <c r="E55" s="12"/>
      <c r="F55" s="13" t="s">
        <v>69</v>
      </c>
      <c r="G55" s="14">
        <v>1</v>
      </c>
      <c r="H55" s="53" t="s">
        <v>68</v>
      </c>
      <c r="I55" s="14">
        <v>18</v>
      </c>
      <c r="J55" s="14">
        <v>16</v>
      </c>
      <c r="K55" s="14">
        <v>2</v>
      </c>
      <c r="L55" s="14">
        <v>0</v>
      </c>
      <c r="M55" s="13" t="s">
        <v>14</v>
      </c>
      <c r="N55" s="18" t="s">
        <v>1432</v>
      </c>
      <c r="O55" s="18" t="s">
        <v>1433</v>
      </c>
      <c r="P55" s="18" t="s">
        <v>1434</v>
      </c>
      <c r="Q55" s="11">
        <v>0</v>
      </c>
      <c r="R55" s="11">
        <v>0</v>
      </c>
      <c r="S55" s="11" t="s">
        <v>1176</v>
      </c>
    </row>
    <row r="56" spans="1:19" ht="53.25" thickBot="1">
      <c r="A56" s="12" t="s">
        <v>708</v>
      </c>
      <c r="B56" s="12"/>
      <c r="C56" s="12"/>
      <c r="D56" s="12"/>
      <c r="E56" s="12"/>
      <c r="F56" s="13"/>
      <c r="G56" s="14">
        <v>1</v>
      </c>
      <c r="H56" s="53" t="s">
        <v>709</v>
      </c>
      <c r="I56" s="14">
        <v>4</v>
      </c>
      <c r="J56" s="14">
        <v>3</v>
      </c>
      <c r="K56" s="14">
        <v>1</v>
      </c>
      <c r="L56" s="14">
        <v>0</v>
      </c>
      <c r="M56" s="13" t="s">
        <v>8</v>
      </c>
      <c r="N56" s="18" t="s">
        <v>1021</v>
      </c>
      <c r="O56" s="18" t="s">
        <v>1106</v>
      </c>
      <c r="P56" s="18" t="s">
        <v>1201</v>
      </c>
      <c r="Q56" s="11" t="s">
        <v>1021</v>
      </c>
      <c r="R56" s="18" t="s">
        <v>1219</v>
      </c>
      <c r="S56" s="18" t="s">
        <v>1201</v>
      </c>
    </row>
    <row r="57" spans="1:19" ht="409.6" thickBot="1">
      <c r="A57" s="12" t="s">
        <v>184</v>
      </c>
      <c r="B57" s="12"/>
      <c r="C57" s="12"/>
      <c r="D57" s="12"/>
      <c r="E57" s="12"/>
      <c r="F57" s="13" t="s">
        <v>718</v>
      </c>
      <c r="G57" s="14" t="s">
        <v>712</v>
      </c>
      <c r="H57" s="53" t="s">
        <v>717</v>
      </c>
      <c r="I57" s="14" t="s">
        <v>713</v>
      </c>
      <c r="J57" s="14" t="s">
        <v>714</v>
      </c>
      <c r="K57" s="14" t="s">
        <v>715</v>
      </c>
      <c r="L57" s="14" t="s">
        <v>716</v>
      </c>
      <c r="M57" s="13" t="s">
        <v>8</v>
      </c>
      <c r="N57" s="18" t="s">
        <v>1220</v>
      </c>
      <c r="O57" s="18" t="s">
        <v>1221</v>
      </c>
      <c r="P57" s="18" t="s">
        <v>1222</v>
      </c>
      <c r="Q57" s="18" t="s">
        <v>1223</v>
      </c>
      <c r="R57" s="18" t="s">
        <v>1224</v>
      </c>
      <c r="S57" s="18" t="s">
        <v>1201</v>
      </c>
    </row>
    <row r="58" spans="1:19" ht="158.25" thickBot="1">
      <c r="A58" s="12" t="s">
        <v>719</v>
      </c>
      <c r="B58" s="12"/>
      <c r="C58" s="12"/>
      <c r="D58" s="12"/>
      <c r="E58" s="12"/>
      <c r="F58" s="13" t="s">
        <v>721</v>
      </c>
      <c r="G58" s="14">
        <v>1</v>
      </c>
      <c r="H58" s="53" t="s">
        <v>720</v>
      </c>
      <c r="I58" s="14">
        <v>30</v>
      </c>
      <c r="J58" s="14">
        <v>29</v>
      </c>
      <c r="K58" s="14">
        <v>1</v>
      </c>
      <c r="L58" s="14">
        <v>0</v>
      </c>
      <c r="M58" s="13" t="s">
        <v>8</v>
      </c>
      <c r="N58" s="18" t="s">
        <v>1227</v>
      </c>
      <c r="O58" s="18" t="s">
        <v>1226</v>
      </c>
      <c r="P58" s="18" t="s">
        <v>1201</v>
      </c>
      <c r="Q58" s="11" t="s">
        <v>1022</v>
      </c>
      <c r="R58" s="18" t="s">
        <v>1225</v>
      </c>
      <c r="S58" s="18" t="s">
        <v>1201</v>
      </c>
    </row>
    <row r="59" spans="1:19" s="6" customFormat="1" ht="409.6" thickBot="1">
      <c r="A59" s="46" t="s">
        <v>185</v>
      </c>
      <c r="B59" s="46"/>
      <c r="C59" s="46"/>
      <c r="D59" s="46"/>
      <c r="E59" s="46"/>
      <c r="F59" s="47" t="s">
        <v>191</v>
      </c>
      <c r="G59" s="50" t="s">
        <v>1645</v>
      </c>
      <c r="H59" s="55" t="s">
        <v>190</v>
      </c>
      <c r="I59" s="48" t="s">
        <v>186</v>
      </c>
      <c r="J59" s="48" t="s">
        <v>187</v>
      </c>
      <c r="K59" s="48" t="s">
        <v>188</v>
      </c>
      <c r="L59" s="48" t="s">
        <v>189</v>
      </c>
      <c r="M59" s="47" t="s">
        <v>14</v>
      </c>
      <c r="N59" s="49" t="s">
        <v>1229</v>
      </c>
      <c r="O59" s="49" t="s">
        <v>1228</v>
      </c>
      <c r="P59" s="49" t="s">
        <v>1230</v>
      </c>
      <c r="Q59" s="49" t="s">
        <v>1023</v>
      </c>
      <c r="R59" s="49" t="s">
        <v>1024</v>
      </c>
      <c r="S59" s="49" t="s">
        <v>1231</v>
      </c>
    </row>
    <row r="60" spans="1:19" ht="409.6" thickBot="1">
      <c r="A60" s="12" t="s">
        <v>192</v>
      </c>
      <c r="B60" s="12"/>
      <c r="C60" s="12"/>
      <c r="D60" s="12"/>
      <c r="E60" s="12"/>
      <c r="F60" s="13" t="s">
        <v>194</v>
      </c>
      <c r="G60" s="14">
        <v>1</v>
      </c>
      <c r="H60" s="53" t="s">
        <v>193</v>
      </c>
      <c r="I60" s="14">
        <v>581</v>
      </c>
      <c r="J60" s="14">
        <v>538</v>
      </c>
      <c r="K60" s="14">
        <v>41</v>
      </c>
      <c r="L60" s="14">
        <v>2</v>
      </c>
      <c r="M60" s="13" t="s">
        <v>14</v>
      </c>
      <c r="N60" s="11" t="s">
        <v>1438</v>
      </c>
      <c r="O60" s="18" t="s">
        <v>1439</v>
      </c>
      <c r="P60" s="18" t="s">
        <v>1440</v>
      </c>
      <c r="Q60" s="18" t="s">
        <v>1443</v>
      </c>
      <c r="R60" s="18" t="s">
        <v>1442</v>
      </c>
      <c r="S60" s="18" t="s">
        <v>1441</v>
      </c>
    </row>
    <row r="61" spans="1:19" ht="105.75" thickBot="1">
      <c r="A61" s="12" t="s">
        <v>730</v>
      </c>
      <c r="B61" s="12"/>
      <c r="C61" s="12"/>
      <c r="D61" s="12"/>
      <c r="E61" s="12"/>
      <c r="F61" s="13"/>
      <c r="G61" s="14">
        <v>1</v>
      </c>
      <c r="H61" s="53" t="s">
        <v>731</v>
      </c>
      <c r="I61" s="14">
        <v>13</v>
      </c>
      <c r="J61" s="14">
        <v>12</v>
      </c>
      <c r="K61" s="14">
        <v>1</v>
      </c>
      <c r="L61" s="14">
        <v>0</v>
      </c>
      <c r="M61" s="13" t="s">
        <v>8</v>
      </c>
      <c r="N61" s="18" t="s">
        <v>1445</v>
      </c>
      <c r="O61" s="18" t="s">
        <v>1109</v>
      </c>
      <c r="P61" s="18" t="s">
        <v>1212</v>
      </c>
      <c r="Q61" s="11">
        <v>0</v>
      </c>
      <c r="R61" s="11">
        <v>0</v>
      </c>
      <c r="S61" s="11" t="s">
        <v>1176</v>
      </c>
    </row>
    <row r="62" spans="1:19" ht="409.6" thickBot="1">
      <c r="A62" s="12" t="s">
        <v>734</v>
      </c>
      <c r="B62" s="12"/>
      <c r="C62" s="12"/>
      <c r="D62" s="12"/>
      <c r="E62" s="12"/>
      <c r="F62" s="13"/>
      <c r="G62" s="14">
        <v>2</v>
      </c>
      <c r="H62" s="53" t="s">
        <v>737</v>
      </c>
      <c r="I62" s="14" t="s">
        <v>735</v>
      </c>
      <c r="J62" s="14" t="s">
        <v>736</v>
      </c>
      <c r="K62" s="14" t="s">
        <v>79</v>
      </c>
      <c r="L62" s="14" t="s">
        <v>15</v>
      </c>
      <c r="M62" s="13" t="s">
        <v>8</v>
      </c>
      <c r="N62" s="18" t="s">
        <v>1233</v>
      </c>
      <c r="O62" s="18" t="s">
        <v>1446</v>
      </c>
      <c r="P62" s="18" t="s">
        <v>1232</v>
      </c>
      <c r="Q62" s="18" t="s">
        <v>1234</v>
      </c>
      <c r="R62" s="18" t="s">
        <v>1236</v>
      </c>
      <c r="S62" s="18" t="s">
        <v>1235</v>
      </c>
    </row>
    <row r="63" spans="1:19" ht="409.6" thickBot="1">
      <c r="A63" s="12" t="s">
        <v>738</v>
      </c>
      <c r="B63" s="12"/>
      <c r="C63" s="12"/>
      <c r="D63" s="12"/>
      <c r="E63" s="12"/>
      <c r="F63" s="13" t="s">
        <v>744</v>
      </c>
      <c r="G63" s="14">
        <v>13</v>
      </c>
      <c r="H63" s="53" t="s">
        <v>743</v>
      </c>
      <c r="I63" s="14" t="s">
        <v>739</v>
      </c>
      <c r="J63" s="14" t="s">
        <v>740</v>
      </c>
      <c r="K63" s="14" t="s">
        <v>741</v>
      </c>
      <c r="L63" s="14" t="s">
        <v>742</v>
      </c>
      <c r="M63" s="13" t="s">
        <v>8</v>
      </c>
      <c r="N63" s="18" t="s">
        <v>1447</v>
      </c>
      <c r="O63" s="18" t="s">
        <v>1448</v>
      </c>
      <c r="P63" s="18" t="s">
        <v>1449</v>
      </c>
      <c r="Q63" s="18" t="s">
        <v>1029</v>
      </c>
      <c r="R63" s="18" t="s">
        <v>1030</v>
      </c>
      <c r="S63" s="11" t="s">
        <v>1176</v>
      </c>
    </row>
    <row r="64" spans="1:19" ht="237" thickBot="1">
      <c r="A64" s="12" t="s">
        <v>1761</v>
      </c>
      <c r="B64" s="12"/>
      <c r="C64" s="12"/>
      <c r="D64" s="12"/>
      <c r="E64" s="12"/>
      <c r="F64" s="13" t="s">
        <v>356</v>
      </c>
      <c r="G64" s="14" t="s">
        <v>350</v>
      </c>
      <c r="H64" s="53" t="s">
        <v>355</v>
      </c>
      <c r="I64" s="14" t="s">
        <v>351</v>
      </c>
      <c r="J64" s="14" t="s">
        <v>352</v>
      </c>
      <c r="K64" s="14" t="s">
        <v>353</v>
      </c>
      <c r="L64" s="14" t="s">
        <v>354</v>
      </c>
      <c r="M64" s="13" t="s">
        <v>1762</v>
      </c>
      <c r="N64" s="18" t="s">
        <v>1450</v>
      </c>
      <c r="O64" s="18" t="s">
        <v>1451</v>
      </c>
      <c r="P64" s="18" t="s">
        <v>1452</v>
      </c>
      <c r="Q64" s="11">
        <v>0</v>
      </c>
      <c r="R64" s="11">
        <v>0</v>
      </c>
      <c r="S64" s="11" t="s">
        <v>1176</v>
      </c>
    </row>
    <row r="65" spans="1:19" ht="105.75" thickBot="1">
      <c r="A65" s="12" t="s">
        <v>747</v>
      </c>
      <c r="B65" s="12"/>
      <c r="C65" s="12"/>
      <c r="D65" s="12"/>
      <c r="E65" s="12"/>
      <c r="F65" s="13" t="s">
        <v>749</v>
      </c>
      <c r="G65" s="14">
        <v>1</v>
      </c>
      <c r="H65" s="53" t="s">
        <v>748</v>
      </c>
      <c r="I65" s="14">
        <v>10</v>
      </c>
      <c r="J65" s="14">
        <v>9</v>
      </c>
      <c r="K65" s="14">
        <v>1</v>
      </c>
      <c r="L65" s="14">
        <v>0</v>
      </c>
      <c r="M65" s="13" t="s">
        <v>8</v>
      </c>
      <c r="N65" s="18" t="s">
        <v>1039</v>
      </c>
      <c r="O65" s="11" t="s">
        <v>1237</v>
      </c>
      <c r="P65" s="18" t="s">
        <v>1238</v>
      </c>
      <c r="Q65" s="11">
        <v>0</v>
      </c>
      <c r="R65" s="11">
        <v>0</v>
      </c>
      <c r="S65" s="11" t="s">
        <v>1176</v>
      </c>
    </row>
    <row r="66" spans="1:19" ht="105.75" thickBot="1">
      <c r="A66" s="12" t="s">
        <v>367</v>
      </c>
      <c r="B66" s="12"/>
      <c r="C66" s="12"/>
      <c r="D66" s="12"/>
      <c r="E66" s="12"/>
      <c r="F66" s="13" t="s">
        <v>369</v>
      </c>
      <c r="G66" s="14">
        <v>1</v>
      </c>
      <c r="H66" s="53" t="s">
        <v>368</v>
      </c>
      <c r="I66" s="14">
        <v>10</v>
      </c>
      <c r="J66" s="14">
        <v>8</v>
      </c>
      <c r="K66" s="14">
        <v>2</v>
      </c>
      <c r="L66" s="14">
        <v>0</v>
      </c>
      <c r="M66" s="13" t="s">
        <v>8</v>
      </c>
      <c r="N66" s="18" t="s">
        <v>1239</v>
      </c>
      <c r="O66" s="18" t="s">
        <v>1240</v>
      </c>
      <c r="P66" s="18" t="s">
        <v>1241</v>
      </c>
      <c r="Q66" s="11">
        <v>0</v>
      </c>
      <c r="R66" s="11">
        <v>0</v>
      </c>
      <c r="S66" s="11" t="s">
        <v>1176</v>
      </c>
    </row>
    <row r="67" spans="1:19" ht="409.6" thickBot="1">
      <c r="A67" s="12" t="s">
        <v>376</v>
      </c>
      <c r="B67" s="12"/>
      <c r="C67" s="12"/>
      <c r="D67" s="12"/>
      <c r="E67" s="12"/>
      <c r="F67" s="13" t="s">
        <v>381</v>
      </c>
      <c r="G67" s="14">
        <v>4</v>
      </c>
      <c r="H67" s="53" t="s">
        <v>380</v>
      </c>
      <c r="I67" s="14" t="s">
        <v>377</v>
      </c>
      <c r="J67" s="14" t="s">
        <v>378</v>
      </c>
      <c r="K67" s="14" t="s">
        <v>379</v>
      </c>
      <c r="L67" s="14" t="s">
        <v>83</v>
      </c>
      <c r="M67" s="13" t="s">
        <v>8</v>
      </c>
      <c r="N67" s="18" t="s">
        <v>1454</v>
      </c>
      <c r="O67" s="18" t="s">
        <v>1455</v>
      </c>
      <c r="P67" s="18" t="s">
        <v>1456</v>
      </c>
      <c r="Q67" s="18" t="s">
        <v>1037</v>
      </c>
      <c r="R67" s="18" t="s">
        <v>1038</v>
      </c>
      <c r="S67" s="18" t="s">
        <v>1212</v>
      </c>
    </row>
    <row r="68" spans="1:19" ht="315.75" thickBot="1">
      <c r="A68" s="12" t="s">
        <v>385</v>
      </c>
      <c r="B68" s="12"/>
      <c r="C68" s="12"/>
      <c r="D68" s="12"/>
      <c r="E68" s="12"/>
      <c r="F68" s="13" t="s">
        <v>387</v>
      </c>
      <c r="G68" s="14">
        <v>1</v>
      </c>
      <c r="H68" s="53" t="s">
        <v>386</v>
      </c>
      <c r="I68" s="14">
        <v>18</v>
      </c>
      <c r="J68" s="14">
        <v>16</v>
      </c>
      <c r="K68" s="14">
        <v>2</v>
      </c>
      <c r="L68" s="14">
        <v>0</v>
      </c>
      <c r="M68" s="13" t="s">
        <v>8</v>
      </c>
      <c r="N68" s="18" t="s">
        <v>1457</v>
      </c>
      <c r="O68" s="18" t="s">
        <v>1458</v>
      </c>
      <c r="P68" s="18" t="s">
        <v>1459</v>
      </c>
      <c r="Q68" s="11">
        <v>0</v>
      </c>
      <c r="R68" s="11">
        <v>0</v>
      </c>
      <c r="S68" s="11" t="s">
        <v>1176</v>
      </c>
    </row>
    <row r="69" spans="1:19" ht="409.6" thickBot="1">
      <c r="A69" s="12" t="s">
        <v>761</v>
      </c>
      <c r="B69" s="12"/>
      <c r="C69" s="12"/>
      <c r="D69" s="12"/>
      <c r="E69" s="12"/>
      <c r="F69" s="13"/>
      <c r="G69" s="14">
        <v>1</v>
      </c>
      <c r="H69" s="53" t="s">
        <v>762</v>
      </c>
      <c r="I69" s="14">
        <v>26</v>
      </c>
      <c r="J69" s="14">
        <v>25</v>
      </c>
      <c r="K69" s="14">
        <v>1</v>
      </c>
      <c r="L69" s="14">
        <v>0</v>
      </c>
      <c r="M69" s="13" t="s">
        <v>8</v>
      </c>
      <c r="N69" s="18" t="s">
        <v>1243</v>
      </c>
      <c r="O69" s="18" t="s">
        <v>1242</v>
      </c>
      <c r="P69" s="18" t="s">
        <v>1244</v>
      </c>
      <c r="Q69" s="11" t="s">
        <v>1039</v>
      </c>
      <c r="R69" s="11" t="s">
        <v>1246</v>
      </c>
      <c r="S69" s="18" t="s">
        <v>1245</v>
      </c>
    </row>
    <row r="70" spans="1:19" ht="79.5" thickBot="1">
      <c r="A70" s="12" t="s">
        <v>763</v>
      </c>
      <c r="B70" s="12"/>
      <c r="C70" s="12"/>
      <c r="D70" s="12"/>
      <c r="E70" s="12"/>
      <c r="F70" s="13" t="s">
        <v>765</v>
      </c>
      <c r="G70" s="14">
        <v>1</v>
      </c>
      <c r="H70" s="53" t="s">
        <v>764</v>
      </c>
      <c r="I70" s="14">
        <v>3</v>
      </c>
      <c r="J70" s="14">
        <v>2</v>
      </c>
      <c r="K70" s="14">
        <v>1</v>
      </c>
      <c r="L70" s="14">
        <v>0</v>
      </c>
      <c r="M70" s="13" t="s">
        <v>8</v>
      </c>
      <c r="N70" s="18" t="s">
        <v>1026</v>
      </c>
      <c r="O70" s="18" t="s">
        <v>1121</v>
      </c>
      <c r="P70" s="18" t="s">
        <v>1212</v>
      </c>
      <c r="Q70" s="11">
        <v>0</v>
      </c>
      <c r="R70" s="11">
        <v>0</v>
      </c>
      <c r="S70" s="11" t="s">
        <v>1176</v>
      </c>
    </row>
    <row r="71" spans="1:19" ht="79.5" thickBot="1">
      <c r="A71" s="12" t="s">
        <v>388</v>
      </c>
      <c r="B71" s="12"/>
      <c r="C71" s="12"/>
      <c r="D71" s="12"/>
      <c r="E71" s="12"/>
      <c r="F71" s="13"/>
      <c r="G71" s="14">
        <v>1</v>
      </c>
      <c r="H71" s="53" t="s">
        <v>389</v>
      </c>
      <c r="I71" s="14">
        <v>12</v>
      </c>
      <c r="J71" s="14">
        <v>11</v>
      </c>
      <c r="K71" s="14">
        <v>1</v>
      </c>
      <c r="L71" s="14">
        <v>0</v>
      </c>
      <c r="M71" s="13" t="s">
        <v>8</v>
      </c>
      <c r="N71" s="11" t="s">
        <v>1247</v>
      </c>
      <c r="O71" s="18" t="s">
        <v>1248</v>
      </c>
      <c r="P71" s="18" t="s">
        <v>1249</v>
      </c>
      <c r="Q71" s="11">
        <v>0</v>
      </c>
      <c r="R71" s="11">
        <v>0</v>
      </c>
      <c r="S71" s="11" t="s">
        <v>1176</v>
      </c>
    </row>
    <row r="72" spans="1:19" ht="79.5" thickBot="1">
      <c r="A72" s="12" t="s">
        <v>196</v>
      </c>
      <c r="B72" s="12"/>
      <c r="C72" s="12"/>
      <c r="D72" s="12"/>
      <c r="E72" s="12"/>
      <c r="F72" s="13"/>
      <c r="G72" s="14">
        <v>1</v>
      </c>
      <c r="H72" s="53" t="s">
        <v>197</v>
      </c>
      <c r="I72" s="14">
        <v>6</v>
      </c>
      <c r="J72" s="14">
        <v>5</v>
      </c>
      <c r="K72" s="14">
        <v>1</v>
      </c>
      <c r="L72" s="14">
        <v>0</v>
      </c>
      <c r="M72" s="13" t="s">
        <v>8</v>
      </c>
      <c r="N72" s="11" t="s">
        <v>1025</v>
      </c>
      <c r="O72" s="18" t="s">
        <v>1122</v>
      </c>
      <c r="P72" s="18" t="s">
        <v>1212</v>
      </c>
      <c r="Q72" s="11">
        <v>0</v>
      </c>
      <c r="R72" s="11">
        <v>0</v>
      </c>
      <c r="S72" s="11" t="s">
        <v>1176</v>
      </c>
    </row>
    <row r="73" spans="1:19" ht="105.75" thickBot="1">
      <c r="A73" s="12" t="s">
        <v>198</v>
      </c>
      <c r="B73" s="12"/>
      <c r="C73" s="12"/>
      <c r="D73" s="12"/>
      <c r="E73" s="12"/>
      <c r="F73" s="13"/>
      <c r="G73" s="14">
        <v>2</v>
      </c>
      <c r="H73" s="53" t="s">
        <v>201</v>
      </c>
      <c r="I73" s="14" t="s">
        <v>199</v>
      </c>
      <c r="J73" s="14" t="s">
        <v>200</v>
      </c>
      <c r="K73" s="14" t="s">
        <v>41</v>
      </c>
      <c r="L73" s="14" t="s">
        <v>162</v>
      </c>
      <c r="M73" s="13" t="s">
        <v>8</v>
      </c>
      <c r="N73" s="18" t="s">
        <v>1042</v>
      </c>
      <c r="O73" s="18" t="s">
        <v>1124</v>
      </c>
      <c r="P73" s="18" t="s">
        <v>1212</v>
      </c>
      <c r="Q73" s="18" t="s">
        <v>1043</v>
      </c>
      <c r="R73" s="18" t="s">
        <v>1251</v>
      </c>
      <c r="S73" s="18" t="s">
        <v>1212</v>
      </c>
    </row>
    <row r="74" spans="1:19" ht="132" thickBot="1">
      <c r="A74" s="12" t="s">
        <v>390</v>
      </c>
      <c r="B74" s="12"/>
      <c r="C74" s="12"/>
      <c r="D74" s="12"/>
      <c r="E74" s="12"/>
      <c r="F74" s="13"/>
      <c r="G74" s="14">
        <v>1</v>
      </c>
      <c r="H74" s="53" t="s">
        <v>391</v>
      </c>
      <c r="I74" s="14">
        <v>15</v>
      </c>
      <c r="J74" s="14">
        <v>13</v>
      </c>
      <c r="K74" s="14">
        <v>2</v>
      </c>
      <c r="L74" s="14">
        <v>0</v>
      </c>
      <c r="M74" s="13" t="s">
        <v>8</v>
      </c>
      <c r="N74" s="18" t="s">
        <v>1276</v>
      </c>
      <c r="O74" s="18" t="s">
        <v>1460</v>
      </c>
      <c r="P74" s="18" t="s">
        <v>1461</v>
      </c>
      <c r="Q74" s="11">
        <v>0</v>
      </c>
      <c r="R74" s="11">
        <v>0</v>
      </c>
      <c r="S74" s="11" t="s">
        <v>1176</v>
      </c>
    </row>
    <row r="75" spans="1:19" ht="409.6" thickBot="1">
      <c r="A75" s="12" t="s">
        <v>202</v>
      </c>
      <c r="B75" s="12"/>
      <c r="C75" s="12"/>
      <c r="D75" s="12"/>
      <c r="E75" s="12"/>
      <c r="F75" s="13" t="s">
        <v>205</v>
      </c>
      <c r="G75" s="14">
        <v>5</v>
      </c>
      <c r="H75" s="53" t="s">
        <v>393</v>
      </c>
      <c r="I75" s="14" t="s">
        <v>203</v>
      </c>
      <c r="J75" s="14" t="s">
        <v>204</v>
      </c>
      <c r="K75" s="14" t="s">
        <v>392</v>
      </c>
      <c r="L75" s="14" t="s">
        <v>35</v>
      </c>
      <c r="M75" s="13" t="s">
        <v>8</v>
      </c>
      <c r="N75" s="18" t="s">
        <v>1462</v>
      </c>
      <c r="O75" s="18" t="s">
        <v>1463</v>
      </c>
      <c r="P75" s="18" t="s">
        <v>1464</v>
      </c>
      <c r="Q75" s="18" t="s">
        <v>1028</v>
      </c>
      <c r="R75" s="18" t="s">
        <v>1028</v>
      </c>
      <c r="S75" s="18" t="s">
        <v>1176</v>
      </c>
    </row>
    <row r="76" spans="1:19" ht="184.5" thickBot="1">
      <c r="A76" s="12" t="s">
        <v>771</v>
      </c>
      <c r="B76" s="12"/>
      <c r="C76" s="12"/>
      <c r="D76" s="12"/>
      <c r="E76" s="12"/>
      <c r="F76" s="13"/>
      <c r="G76" s="14">
        <v>1</v>
      </c>
      <c r="H76" s="53" t="s">
        <v>772</v>
      </c>
      <c r="I76" s="14">
        <v>15</v>
      </c>
      <c r="J76" s="14">
        <v>13</v>
      </c>
      <c r="K76" s="14">
        <v>2</v>
      </c>
      <c r="L76" s="14">
        <v>0</v>
      </c>
      <c r="M76" s="13" t="s">
        <v>8</v>
      </c>
      <c r="N76" s="18" t="s">
        <v>1252</v>
      </c>
      <c r="O76" s="18" t="s">
        <v>1253</v>
      </c>
      <c r="P76" s="18" t="s">
        <v>1254</v>
      </c>
      <c r="Q76" s="11">
        <v>0</v>
      </c>
      <c r="R76" s="11">
        <v>0</v>
      </c>
      <c r="S76" s="11" t="s">
        <v>1176</v>
      </c>
    </row>
    <row r="77" spans="1:19" ht="79.5" thickBot="1">
      <c r="A77" s="12" t="s">
        <v>773</v>
      </c>
      <c r="B77" s="12"/>
      <c r="C77" s="12"/>
      <c r="D77" s="12"/>
      <c r="E77" s="12"/>
      <c r="F77" s="13"/>
      <c r="G77" s="14">
        <v>1</v>
      </c>
      <c r="H77" s="53" t="s">
        <v>774</v>
      </c>
      <c r="I77" s="14">
        <v>13</v>
      </c>
      <c r="J77" s="14">
        <v>12</v>
      </c>
      <c r="K77" s="14">
        <v>1</v>
      </c>
      <c r="L77" s="14">
        <v>0</v>
      </c>
      <c r="M77" s="13" t="s">
        <v>82</v>
      </c>
      <c r="N77" s="18" t="s">
        <v>1045</v>
      </c>
      <c r="O77" s="18" t="s">
        <v>1125</v>
      </c>
      <c r="P77" s="18" t="s">
        <v>1212</v>
      </c>
      <c r="Q77" s="11">
        <v>0</v>
      </c>
      <c r="R77" s="11">
        <v>0</v>
      </c>
      <c r="S77" s="11" t="s">
        <v>1176</v>
      </c>
    </row>
    <row r="78" spans="1:19" ht="79.5" thickBot="1">
      <c r="A78" s="12" t="s">
        <v>782</v>
      </c>
      <c r="B78" s="12"/>
      <c r="C78" s="12"/>
      <c r="D78" s="12"/>
      <c r="E78" s="12"/>
      <c r="F78" s="13" t="s">
        <v>784</v>
      </c>
      <c r="G78" s="14">
        <v>1</v>
      </c>
      <c r="H78" s="53" t="s">
        <v>783</v>
      </c>
      <c r="I78" s="14">
        <v>10</v>
      </c>
      <c r="J78" s="14">
        <v>9</v>
      </c>
      <c r="K78" s="14">
        <v>1</v>
      </c>
      <c r="L78" s="14">
        <v>0</v>
      </c>
      <c r="M78" s="13" t="s">
        <v>8</v>
      </c>
      <c r="N78" s="18" t="s">
        <v>1048</v>
      </c>
      <c r="O78" s="18" t="s">
        <v>1130</v>
      </c>
      <c r="P78" s="18" t="s">
        <v>1212</v>
      </c>
      <c r="Q78" s="11" t="s">
        <v>1049</v>
      </c>
      <c r="R78" s="18" t="s">
        <v>1255</v>
      </c>
      <c r="S78" s="18" t="s">
        <v>1212</v>
      </c>
    </row>
    <row r="79" spans="1:19" ht="409.6" thickBot="1">
      <c r="A79" s="12" t="s">
        <v>786</v>
      </c>
      <c r="B79" s="12"/>
      <c r="C79" s="12"/>
      <c r="D79" s="12"/>
      <c r="E79" s="12"/>
      <c r="F79" s="13" t="s">
        <v>792</v>
      </c>
      <c r="G79" s="14">
        <v>2</v>
      </c>
      <c r="H79" s="53" t="s">
        <v>791</v>
      </c>
      <c r="I79" s="14" t="s">
        <v>787</v>
      </c>
      <c r="J79" s="14" t="s">
        <v>788</v>
      </c>
      <c r="K79" s="14" t="s">
        <v>789</v>
      </c>
      <c r="L79" s="14" t="s">
        <v>790</v>
      </c>
      <c r="M79" s="13" t="s">
        <v>8</v>
      </c>
      <c r="N79" s="18" t="s">
        <v>1258</v>
      </c>
      <c r="O79" s="18" t="s">
        <v>1256</v>
      </c>
      <c r="P79" s="18" t="s">
        <v>1257</v>
      </c>
      <c r="Q79" s="18" t="s">
        <v>1260</v>
      </c>
      <c r="R79" s="18" t="s">
        <v>1259</v>
      </c>
      <c r="S79" s="18" t="s">
        <v>1261</v>
      </c>
    </row>
    <row r="80" spans="1:19" ht="79.5" thickBot="1">
      <c r="A80" s="12" t="s">
        <v>793</v>
      </c>
      <c r="B80" s="12"/>
      <c r="C80" s="12"/>
      <c r="D80" s="12"/>
      <c r="E80" s="12"/>
      <c r="F80" s="13"/>
      <c r="G80" s="14">
        <v>1</v>
      </c>
      <c r="H80" s="53" t="s">
        <v>794</v>
      </c>
      <c r="I80" s="14">
        <v>15</v>
      </c>
      <c r="J80" s="14">
        <v>14</v>
      </c>
      <c r="K80" s="14">
        <v>1</v>
      </c>
      <c r="L80" s="14">
        <v>0</v>
      </c>
      <c r="M80" s="13" t="s">
        <v>8</v>
      </c>
      <c r="N80" s="18" t="s">
        <v>1069</v>
      </c>
      <c r="O80" s="18" t="s">
        <v>1262</v>
      </c>
      <c r="P80" s="18" t="s">
        <v>1249</v>
      </c>
      <c r="Q80" s="11">
        <v>0</v>
      </c>
      <c r="R80" s="11">
        <v>0</v>
      </c>
      <c r="S80" s="11" t="s">
        <v>1176</v>
      </c>
    </row>
    <row r="81" spans="1:19" ht="132" thickBot="1">
      <c r="A81" s="12" t="s">
        <v>795</v>
      </c>
      <c r="B81" s="12"/>
      <c r="C81" s="12"/>
      <c r="D81" s="12"/>
      <c r="E81" s="12"/>
      <c r="F81" s="13" t="s">
        <v>799</v>
      </c>
      <c r="G81" s="14">
        <v>2</v>
      </c>
      <c r="H81" s="53" t="s">
        <v>798</v>
      </c>
      <c r="I81" s="14" t="s">
        <v>796</v>
      </c>
      <c r="J81" s="14" t="s">
        <v>797</v>
      </c>
      <c r="K81" s="14" t="s">
        <v>790</v>
      </c>
      <c r="L81" s="14" t="s">
        <v>15</v>
      </c>
      <c r="M81" s="13" t="s">
        <v>8</v>
      </c>
      <c r="N81" s="18" t="s">
        <v>1265</v>
      </c>
      <c r="O81" s="18" t="s">
        <v>1264</v>
      </c>
      <c r="P81" s="18" t="s">
        <v>1263</v>
      </c>
      <c r="Q81" s="11">
        <v>0</v>
      </c>
      <c r="R81" s="11">
        <v>0</v>
      </c>
      <c r="S81" s="11" t="s">
        <v>1176</v>
      </c>
    </row>
    <row r="82" spans="1:19" ht="184.5" thickBot="1">
      <c r="A82" s="12" t="s">
        <v>413</v>
      </c>
      <c r="B82" s="12"/>
      <c r="C82" s="12"/>
      <c r="D82" s="12"/>
      <c r="E82" s="12"/>
      <c r="F82" s="13" t="s">
        <v>415</v>
      </c>
      <c r="G82" s="14">
        <v>2</v>
      </c>
      <c r="H82" s="53" t="s">
        <v>414</v>
      </c>
      <c r="I82" s="14" t="s">
        <v>548</v>
      </c>
      <c r="J82" s="14" t="s">
        <v>248</v>
      </c>
      <c r="K82" s="14" t="s">
        <v>41</v>
      </c>
      <c r="L82" s="14" t="s">
        <v>162</v>
      </c>
      <c r="M82" s="13" t="s">
        <v>8</v>
      </c>
      <c r="N82" s="18" t="s">
        <v>1465</v>
      </c>
      <c r="O82" s="18" t="s">
        <v>1466</v>
      </c>
      <c r="P82" s="18" t="s">
        <v>1467</v>
      </c>
      <c r="Q82" s="11">
        <v>0</v>
      </c>
      <c r="R82" s="11">
        <v>0</v>
      </c>
      <c r="S82" s="11" t="s">
        <v>1176</v>
      </c>
    </row>
    <row r="83" spans="1:19" ht="409.6" thickBot="1">
      <c r="A83" s="12" t="s">
        <v>807</v>
      </c>
      <c r="B83" s="12"/>
      <c r="C83" s="12"/>
      <c r="D83" s="12"/>
      <c r="E83" s="12"/>
      <c r="F83" s="13"/>
      <c r="G83" s="14">
        <v>2</v>
      </c>
      <c r="H83" s="53" t="s">
        <v>811</v>
      </c>
      <c r="I83" s="14" t="s">
        <v>808</v>
      </c>
      <c r="J83" s="14" t="s">
        <v>809</v>
      </c>
      <c r="K83" s="14" t="s">
        <v>810</v>
      </c>
      <c r="L83" s="14" t="s">
        <v>15</v>
      </c>
      <c r="M83" s="13" t="s">
        <v>8</v>
      </c>
      <c r="N83" s="18" t="s">
        <v>1268</v>
      </c>
      <c r="O83" s="18" t="s">
        <v>1267</v>
      </c>
      <c r="P83" s="18" t="s">
        <v>1269</v>
      </c>
      <c r="Q83" s="18" t="s">
        <v>1053</v>
      </c>
      <c r="R83" s="18" t="s">
        <v>1270</v>
      </c>
      <c r="S83" s="18" t="s">
        <v>1271</v>
      </c>
    </row>
    <row r="84" spans="1:19" ht="409.6" thickBot="1">
      <c r="A84" s="12" t="s">
        <v>814</v>
      </c>
      <c r="B84" s="12"/>
      <c r="C84" s="12"/>
      <c r="D84" s="12"/>
      <c r="E84" s="12"/>
      <c r="F84" s="13"/>
      <c r="G84" s="14">
        <v>2</v>
      </c>
      <c r="H84" s="53" t="s">
        <v>817</v>
      </c>
      <c r="I84" s="14" t="s">
        <v>815</v>
      </c>
      <c r="J84" s="14" t="s">
        <v>816</v>
      </c>
      <c r="K84" s="14" t="s">
        <v>285</v>
      </c>
      <c r="L84" s="14" t="s">
        <v>15</v>
      </c>
      <c r="M84" s="13" t="s">
        <v>8</v>
      </c>
      <c r="N84" s="18" t="s">
        <v>1273</v>
      </c>
      <c r="O84" s="18" t="s">
        <v>1272</v>
      </c>
      <c r="P84" s="18" t="s">
        <v>1274</v>
      </c>
      <c r="Q84" s="11">
        <v>0</v>
      </c>
      <c r="R84" s="11">
        <v>0</v>
      </c>
      <c r="S84" s="11" t="s">
        <v>1176</v>
      </c>
    </row>
    <row r="85" spans="1:19" ht="105.75" thickBot="1">
      <c r="A85" s="12" t="s">
        <v>818</v>
      </c>
      <c r="B85" s="12"/>
      <c r="C85" s="12"/>
      <c r="D85" s="12"/>
      <c r="E85" s="12"/>
      <c r="F85" s="13"/>
      <c r="G85" s="14">
        <v>1</v>
      </c>
      <c r="H85" s="53" t="s">
        <v>819</v>
      </c>
      <c r="I85" s="14">
        <v>7</v>
      </c>
      <c r="J85" s="14">
        <v>6</v>
      </c>
      <c r="K85" s="14">
        <v>1</v>
      </c>
      <c r="L85" s="14">
        <v>0</v>
      </c>
      <c r="M85" s="13" t="s">
        <v>8</v>
      </c>
      <c r="N85" s="18" t="s">
        <v>1276</v>
      </c>
      <c r="O85" s="18" t="s">
        <v>1275</v>
      </c>
      <c r="P85" s="18" t="s">
        <v>1241</v>
      </c>
      <c r="Q85" s="11">
        <v>0</v>
      </c>
      <c r="R85" s="11">
        <v>0</v>
      </c>
      <c r="S85" s="11" t="s">
        <v>1176</v>
      </c>
    </row>
    <row r="86" spans="1:19" ht="409.6" thickBot="1">
      <c r="A86" s="12" t="s">
        <v>419</v>
      </c>
      <c r="B86" s="12"/>
      <c r="C86" s="12"/>
      <c r="D86" s="12"/>
      <c r="E86" s="12"/>
      <c r="F86" s="14" t="s">
        <v>425</v>
      </c>
      <c r="G86" s="14" t="s">
        <v>420</v>
      </c>
      <c r="H86" s="53" t="s">
        <v>75</v>
      </c>
      <c r="I86" s="14" t="s">
        <v>421</v>
      </c>
      <c r="J86" s="14" t="s">
        <v>422</v>
      </c>
      <c r="K86" s="14" t="s">
        <v>423</v>
      </c>
      <c r="L86" s="14" t="s">
        <v>424</v>
      </c>
      <c r="M86" s="13"/>
      <c r="N86" s="11"/>
      <c r="O86" s="11"/>
      <c r="P86" s="11"/>
      <c r="Q86" s="11"/>
      <c r="R86" s="11"/>
      <c r="S86" s="11"/>
    </row>
    <row r="87" spans="1:19" ht="105.75" thickBot="1">
      <c r="A87" s="12" t="s">
        <v>832</v>
      </c>
      <c r="B87" s="12"/>
      <c r="C87" s="12"/>
      <c r="D87" s="12"/>
      <c r="E87" s="12"/>
      <c r="F87" s="13"/>
      <c r="G87" s="14">
        <v>1</v>
      </c>
      <c r="H87" s="53" t="s">
        <v>833</v>
      </c>
      <c r="I87" s="14">
        <v>7</v>
      </c>
      <c r="J87" s="14">
        <v>5</v>
      </c>
      <c r="K87" s="14">
        <v>2</v>
      </c>
      <c r="L87" s="14">
        <v>0</v>
      </c>
      <c r="M87" s="13" t="s">
        <v>8</v>
      </c>
      <c r="N87" s="11" t="s">
        <v>1057</v>
      </c>
      <c r="O87" s="18" t="s">
        <v>1139</v>
      </c>
      <c r="P87" s="18" t="s">
        <v>1277</v>
      </c>
      <c r="Q87" s="11" t="s">
        <v>1039</v>
      </c>
      <c r="R87" s="11" t="s">
        <v>1246</v>
      </c>
      <c r="S87" s="18" t="s">
        <v>1278</v>
      </c>
    </row>
    <row r="88" spans="1:19" ht="79.5" thickBot="1">
      <c r="A88" s="12" t="s">
        <v>76</v>
      </c>
      <c r="B88" s="12"/>
      <c r="C88" s="12"/>
      <c r="D88" s="12"/>
      <c r="E88" s="12"/>
      <c r="F88" s="13"/>
      <c r="G88" s="14">
        <v>1</v>
      </c>
      <c r="H88" s="53" t="s">
        <v>77</v>
      </c>
      <c r="I88" s="14">
        <v>17</v>
      </c>
      <c r="J88" s="14">
        <v>16</v>
      </c>
      <c r="K88" s="14">
        <v>1</v>
      </c>
      <c r="L88" s="14">
        <v>0</v>
      </c>
      <c r="M88" s="13" t="s">
        <v>8</v>
      </c>
      <c r="N88" s="11" t="s">
        <v>1057</v>
      </c>
      <c r="O88" s="18" t="s">
        <v>1140</v>
      </c>
      <c r="P88" s="18" t="s">
        <v>1212</v>
      </c>
      <c r="Q88" s="11">
        <v>0</v>
      </c>
      <c r="R88" s="11">
        <v>0</v>
      </c>
      <c r="S88" s="11" t="s">
        <v>1176</v>
      </c>
    </row>
    <row r="89" spans="1:19" ht="184.5" thickBot="1">
      <c r="A89" s="12" t="s">
        <v>845</v>
      </c>
      <c r="B89" s="12"/>
      <c r="C89" s="12"/>
      <c r="D89" s="12"/>
      <c r="E89" s="12"/>
      <c r="F89" s="13" t="s">
        <v>847</v>
      </c>
      <c r="G89" s="14">
        <v>1</v>
      </c>
      <c r="H89" s="53" t="s">
        <v>846</v>
      </c>
      <c r="I89" s="14">
        <v>13</v>
      </c>
      <c r="J89" s="14">
        <v>11</v>
      </c>
      <c r="K89" s="14">
        <v>2</v>
      </c>
      <c r="L89" s="14">
        <v>0</v>
      </c>
      <c r="M89" s="13" t="s">
        <v>8</v>
      </c>
      <c r="N89" s="18" t="s">
        <v>1474</v>
      </c>
      <c r="O89" s="18" t="s">
        <v>1468</v>
      </c>
      <c r="P89" s="18" t="s">
        <v>1469</v>
      </c>
      <c r="Q89" s="11" t="s">
        <v>1025</v>
      </c>
      <c r="R89" s="11" t="s">
        <v>1470</v>
      </c>
      <c r="S89" s="11" t="s">
        <v>1010</v>
      </c>
    </row>
    <row r="90" spans="1:19" ht="409.6" thickBot="1">
      <c r="A90" s="12" t="s">
        <v>848</v>
      </c>
      <c r="B90" s="12"/>
      <c r="C90" s="12"/>
      <c r="D90" s="12"/>
      <c r="E90" s="12"/>
      <c r="F90" s="13" t="s">
        <v>849</v>
      </c>
      <c r="G90" s="14" t="s">
        <v>456</v>
      </c>
      <c r="H90" s="53" t="s">
        <v>461</v>
      </c>
      <c r="I90" s="14" t="s">
        <v>457</v>
      </c>
      <c r="J90" s="14" t="s">
        <v>458</v>
      </c>
      <c r="K90" s="14" t="s">
        <v>459</v>
      </c>
      <c r="L90" s="14" t="s">
        <v>460</v>
      </c>
      <c r="M90" s="13" t="s">
        <v>462</v>
      </c>
      <c r="N90" s="18" t="s">
        <v>1471</v>
      </c>
      <c r="O90" s="40" t="s">
        <v>1472</v>
      </c>
      <c r="P90" s="18" t="s">
        <v>1473</v>
      </c>
      <c r="Q90" s="18">
        <v>0</v>
      </c>
      <c r="R90" s="18">
        <v>0</v>
      </c>
      <c r="S90" s="11" t="s">
        <v>1176</v>
      </c>
    </row>
    <row r="91" spans="1:19" ht="394.5" thickBot="1">
      <c r="A91" s="12" t="s">
        <v>211</v>
      </c>
      <c r="B91" s="12"/>
      <c r="C91" s="12"/>
      <c r="D91" s="12"/>
      <c r="E91" s="12"/>
      <c r="F91" s="13"/>
      <c r="G91" s="14">
        <v>5</v>
      </c>
      <c r="H91" s="56" t="s">
        <v>215</v>
      </c>
      <c r="I91" s="14" t="s">
        <v>212</v>
      </c>
      <c r="J91" s="14" t="s">
        <v>213</v>
      </c>
      <c r="K91" s="14" t="s">
        <v>214</v>
      </c>
      <c r="L91" s="14" t="s">
        <v>35</v>
      </c>
      <c r="M91" s="13" t="s">
        <v>8</v>
      </c>
      <c r="N91" s="18" t="s">
        <v>1279</v>
      </c>
      <c r="O91" s="18" t="s">
        <v>1280</v>
      </c>
      <c r="P91" s="18" t="s">
        <v>1281</v>
      </c>
      <c r="Q91" s="11">
        <v>0</v>
      </c>
      <c r="R91" s="11">
        <v>0</v>
      </c>
      <c r="S91" s="11" t="s">
        <v>1176</v>
      </c>
    </row>
    <row r="92" spans="1:19" ht="210.75" thickBot="1">
      <c r="A92" s="12" t="s">
        <v>434</v>
      </c>
      <c r="B92" s="12"/>
      <c r="C92" s="12"/>
      <c r="D92" s="12"/>
      <c r="E92" s="12"/>
      <c r="F92" s="13" t="s">
        <v>436</v>
      </c>
      <c r="G92" s="14">
        <v>1</v>
      </c>
      <c r="H92" s="53" t="s">
        <v>435</v>
      </c>
      <c r="I92" s="14">
        <v>24</v>
      </c>
      <c r="J92" s="14">
        <v>22</v>
      </c>
      <c r="K92" s="14">
        <v>2</v>
      </c>
      <c r="L92" s="14">
        <v>0</v>
      </c>
      <c r="M92" s="13" t="s">
        <v>8</v>
      </c>
      <c r="N92" s="18" t="s">
        <v>1283</v>
      </c>
      <c r="O92" s="18" t="s">
        <v>1282</v>
      </c>
      <c r="P92" s="18" t="s">
        <v>1285</v>
      </c>
      <c r="Q92" s="11" t="s">
        <v>1013</v>
      </c>
      <c r="R92" s="18" t="s">
        <v>1284</v>
      </c>
      <c r="S92" s="18" t="s">
        <v>1286</v>
      </c>
    </row>
    <row r="93" spans="1:19" ht="105.75" thickBot="1">
      <c r="A93" s="12" t="s">
        <v>850</v>
      </c>
      <c r="B93" s="12"/>
      <c r="C93" s="12"/>
      <c r="D93" s="12"/>
      <c r="E93" s="12"/>
      <c r="F93" s="13" t="s">
        <v>852</v>
      </c>
      <c r="G93" s="14">
        <v>1</v>
      </c>
      <c r="H93" s="53" t="s">
        <v>851</v>
      </c>
      <c r="I93" s="14">
        <v>25</v>
      </c>
      <c r="J93" s="14">
        <v>23</v>
      </c>
      <c r="K93" s="14">
        <v>2</v>
      </c>
      <c r="L93" s="14">
        <v>0</v>
      </c>
      <c r="M93" s="13" t="s">
        <v>8</v>
      </c>
      <c r="N93" s="25" t="s">
        <v>1475</v>
      </c>
      <c r="O93" s="25" t="s">
        <v>1476</v>
      </c>
      <c r="P93" s="25" t="s">
        <v>1169</v>
      </c>
      <c r="Q93" s="25">
        <v>0</v>
      </c>
      <c r="R93" s="25">
        <v>0</v>
      </c>
      <c r="S93" s="25" t="s">
        <v>1176</v>
      </c>
    </row>
    <row r="94" spans="1:19" ht="409.6" thickBot="1">
      <c r="A94" s="12" t="s">
        <v>853</v>
      </c>
      <c r="B94" s="12"/>
      <c r="C94" s="12"/>
      <c r="D94" s="12"/>
      <c r="E94" s="12"/>
      <c r="F94" s="13"/>
      <c r="G94" s="14">
        <v>4</v>
      </c>
      <c r="H94" s="56" t="s">
        <v>857</v>
      </c>
      <c r="I94" s="14" t="s">
        <v>854</v>
      </c>
      <c r="J94" s="14" t="s">
        <v>855</v>
      </c>
      <c r="K94" s="14" t="s">
        <v>856</v>
      </c>
      <c r="L94" s="14" t="s">
        <v>83</v>
      </c>
      <c r="M94" s="13" t="s">
        <v>8</v>
      </c>
      <c r="N94" s="25" t="s">
        <v>1477</v>
      </c>
      <c r="O94" s="25" t="s">
        <v>1478</v>
      </c>
      <c r="P94" s="25" t="s">
        <v>1479</v>
      </c>
      <c r="Q94" s="11">
        <v>0</v>
      </c>
      <c r="R94" s="11">
        <v>0</v>
      </c>
      <c r="S94" s="11" t="s">
        <v>1176</v>
      </c>
    </row>
    <row r="95" spans="1:19" ht="409.6" thickBot="1">
      <c r="A95" s="12" t="s">
        <v>84</v>
      </c>
      <c r="B95" s="12"/>
      <c r="C95" s="12"/>
      <c r="D95" s="12"/>
      <c r="E95" s="12"/>
      <c r="F95" s="13" t="s">
        <v>216</v>
      </c>
      <c r="G95" s="14">
        <v>3</v>
      </c>
      <c r="H95" s="53" t="s">
        <v>89</v>
      </c>
      <c r="I95" s="14" t="s">
        <v>85</v>
      </c>
      <c r="J95" s="14" t="s">
        <v>86</v>
      </c>
      <c r="K95" s="14" t="s">
        <v>87</v>
      </c>
      <c r="L95" s="14" t="s">
        <v>88</v>
      </c>
      <c r="M95" s="13" t="s">
        <v>14</v>
      </c>
      <c r="N95" s="25" t="s">
        <v>1480</v>
      </c>
      <c r="O95" s="25" t="s">
        <v>1609</v>
      </c>
      <c r="P95" s="25" t="s">
        <v>1169</v>
      </c>
      <c r="Q95" s="25" t="s">
        <v>1481</v>
      </c>
      <c r="R95" s="25" t="s">
        <v>1482</v>
      </c>
      <c r="S95" s="25" t="s">
        <v>1483</v>
      </c>
    </row>
    <row r="96" spans="1:19" ht="409.6" thickBot="1">
      <c r="A96" s="12" t="s">
        <v>94</v>
      </c>
      <c r="B96" s="12"/>
      <c r="C96" s="12"/>
      <c r="D96" s="12"/>
      <c r="E96" s="12"/>
      <c r="F96" s="13" t="s">
        <v>868</v>
      </c>
      <c r="G96" s="14" t="s">
        <v>95</v>
      </c>
      <c r="H96" s="53" t="s">
        <v>99</v>
      </c>
      <c r="I96" s="14" t="s">
        <v>96</v>
      </c>
      <c r="J96" s="14" t="s">
        <v>97</v>
      </c>
      <c r="K96" s="14" t="s">
        <v>867</v>
      </c>
      <c r="L96" s="14" t="s">
        <v>98</v>
      </c>
      <c r="M96" s="13" t="s">
        <v>14</v>
      </c>
      <c r="N96" s="25" t="s">
        <v>1486</v>
      </c>
      <c r="O96" s="25" t="s">
        <v>1487</v>
      </c>
      <c r="P96" s="25" t="s">
        <v>1169</v>
      </c>
      <c r="Q96" s="25" t="s">
        <v>1488</v>
      </c>
      <c r="R96" s="25" t="s">
        <v>1489</v>
      </c>
      <c r="S96" s="25" t="s">
        <v>1622</v>
      </c>
    </row>
    <row r="97" spans="1:19" ht="409.6" thickBot="1">
      <c r="A97" s="12" t="s">
        <v>439</v>
      </c>
      <c r="B97" s="12"/>
      <c r="C97" s="12"/>
      <c r="D97" s="12"/>
      <c r="E97" s="12"/>
      <c r="F97" s="13" t="s">
        <v>444</v>
      </c>
      <c r="G97" s="14">
        <v>4</v>
      </c>
      <c r="H97" s="53" t="s">
        <v>443</v>
      </c>
      <c r="I97" s="14" t="s">
        <v>440</v>
      </c>
      <c r="J97" s="14" t="s">
        <v>441</v>
      </c>
      <c r="K97" s="14" t="s">
        <v>442</v>
      </c>
      <c r="L97" s="14" t="s">
        <v>83</v>
      </c>
      <c r="M97" s="13" t="s">
        <v>14</v>
      </c>
      <c r="N97" s="18" t="s">
        <v>1490</v>
      </c>
      <c r="O97" s="18" t="s">
        <v>1491</v>
      </c>
      <c r="P97" s="18" t="s">
        <v>1492</v>
      </c>
      <c r="Q97" s="18" t="s">
        <v>1493</v>
      </c>
      <c r="R97" s="18" t="s">
        <v>1494</v>
      </c>
      <c r="S97" s="18" t="s">
        <v>1495</v>
      </c>
    </row>
    <row r="98" spans="1:19" ht="394.5" thickBot="1">
      <c r="A98" s="12" t="s">
        <v>872</v>
      </c>
      <c r="B98" s="12"/>
      <c r="C98" s="12"/>
      <c r="D98" s="12"/>
      <c r="E98" s="12"/>
      <c r="F98" s="13" t="s">
        <v>874</v>
      </c>
      <c r="G98" s="14">
        <v>1</v>
      </c>
      <c r="H98" s="53" t="s">
        <v>873</v>
      </c>
      <c r="I98" s="14">
        <v>23</v>
      </c>
      <c r="J98" s="14">
        <v>21</v>
      </c>
      <c r="K98" s="14">
        <v>2</v>
      </c>
      <c r="L98" s="14">
        <v>0</v>
      </c>
      <c r="M98" s="13" t="s">
        <v>8</v>
      </c>
      <c r="N98" s="18" t="s">
        <v>1287</v>
      </c>
      <c r="O98" s="18" t="s">
        <v>1289</v>
      </c>
      <c r="P98" s="18" t="s">
        <v>1288</v>
      </c>
      <c r="Q98" s="11" t="s">
        <v>1049</v>
      </c>
      <c r="R98" s="18" t="s">
        <v>1290</v>
      </c>
      <c r="S98" s="18" t="s">
        <v>1201</v>
      </c>
    </row>
    <row r="99" spans="1:19" ht="289.5" thickBot="1">
      <c r="A99" s="12" t="s">
        <v>450</v>
      </c>
      <c r="B99" s="12"/>
      <c r="C99" s="12"/>
      <c r="D99" s="12"/>
      <c r="E99" s="12"/>
      <c r="F99" s="13" t="s">
        <v>455</v>
      </c>
      <c r="G99" s="14">
        <v>4</v>
      </c>
      <c r="H99" s="53" t="s">
        <v>454</v>
      </c>
      <c r="I99" s="14" t="s">
        <v>451</v>
      </c>
      <c r="J99" s="14" t="s">
        <v>452</v>
      </c>
      <c r="K99" s="14" t="s">
        <v>453</v>
      </c>
      <c r="L99" s="14" t="s">
        <v>83</v>
      </c>
      <c r="M99" s="13" t="s">
        <v>8</v>
      </c>
      <c r="N99" s="25" t="s">
        <v>1499</v>
      </c>
      <c r="O99" s="25" t="s">
        <v>1500</v>
      </c>
      <c r="P99" s="25" t="s">
        <v>1169</v>
      </c>
      <c r="Q99" s="25" t="s">
        <v>1501</v>
      </c>
      <c r="R99" s="25" t="s">
        <v>1502</v>
      </c>
      <c r="S99" s="25" t="s">
        <v>1498</v>
      </c>
    </row>
    <row r="100" spans="1:19" ht="53.25" thickBot="1">
      <c r="A100" s="12" t="s">
        <v>100</v>
      </c>
      <c r="B100" s="12"/>
      <c r="C100" s="12"/>
      <c r="D100" s="12"/>
      <c r="E100" s="12"/>
      <c r="F100" s="13" t="s">
        <v>102</v>
      </c>
      <c r="G100" s="14">
        <v>1</v>
      </c>
      <c r="H100" s="53" t="s">
        <v>101</v>
      </c>
      <c r="I100" s="14">
        <v>12</v>
      </c>
      <c r="J100" s="14">
        <v>10</v>
      </c>
      <c r="K100" s="14">
        <v>2</v>
      </c>
      <c r="L100" s="14">
        <v>0</v>
      </c>
      <c r="M100" s="13" t="s">
        <v>8</v>
      </c>
      <c r="N100" s="25" t="s">
        <v>1021</v>
      </c>
      <c r="O100" s="25" t="s">
        <v>1496</v>
      </c>
      <c r="P100" s="25" t="s">
        <v>1169</v>
      </c>
      <c r="Q100" s="25" t="s">
        <v>1025</v>
      </c>
      <c r="R100" s="25" t="s">
        <v>1497</v>
      </c>
      <c r="S100" s="25" t="s">
        <v>1498</v>
      </c>
    </row>
    <row r="101" spans="1:19" ht="79.5" thickBot="1">
      <c r="A101" s="12" t="s">
        <v>881</v>
      </c>
      <c r="B101" s="12"/>
      <c r="C101" s="12"/>
      <c r="D101" s="12"/>
      <c r="E101" s="12"/>
      <c r="F101" s="13" t="s">
        <v>883</v>
      </c>
      <c r="G101" s="14">
        <v>1</v>
      </c>
      <c r="H101" s="53" t="s">
        <v>882</v>
      </c>
      <c r="I101" s="14">
        <v>8</v>
      </c>
      <c r="J101" s="14">
        <v>7</v>
      </c>
      <c r="K101" s="14">
        <v>1</v>
      </c>
      <c r="L101" s="14">
        <v>0</v>
      </c>
      <c r="M101" s="13" t="s">
        <v>8</v>
      </c>
      <c r="N101" s="18" t="s">
        <v>1293</v>
      </c>
      <c r="O101" s="18" t="s">
        <v>1292</v>
      </c>
      <c r="P101" s="18" t="s">
        <v>1212</v>
      </c>
      <c r="Q101" s="11">
        <v>0</v>
      </c>
      <c r="R101" s="11">
        <v>0</v>
      </c>
      <c r="S101" s="11" t="s">
        <v>1176</v>
      </c>
    </row>
    <row r="102" spans="1:19" ht="210.75" thickBot="1">
      <c r="A102" s="12" t="s">
        <v>884</v>
      </c>
      <c r="B102" s="12"/>
      <c r="C102" s="12"/>
      <c r="D102" s="12"/>
      <c r="E102" s="12"/>
      <c r="F102" s="13" t="s">
        <v>886</v>
      </c>
      <c r="G102" s="14">
        <v>1</v>
      </c>
      <c r="H102" s="53" t="s">
        <v>885</v>
      </c>
      <c r="I102" s="14">
        <v>8</v>
      </c>
      <c r="J102" s="14">
        <v>7</v>
      </c>
      <c r="K102" s="14">
        <v>1</v>
      </c>
      <c r="L102" s="14">
        <v>0</v>
      </c>
      <c r="M102" s="13" t="s">
        <v>8</v>
      </c>
      <c r="N102" s="11" t="s">
        <v>1039</v>
      </c>
      <c r="O102" s="11" t="s">
        <v>1294</v>
      </c>
      <c r="P102" s="18" t="s">
        <v>1295</v>
      </c>
      <c r="Q102" s="11">
        <v>0</v>
      </c>
      <c r="R102" s="11">
        <v>0</v>
      </c>
      <c r="S102" s="11" t="s">
        <v>1176</v>
      </c>
    </row>
    <row r="103" spans="1:19" ht="409.6" thickBot="1">
      <c r="A103" s="12" t="s">
        <v>103</v>
      </c>
      <c r="B103" s="12"/>
      <c r="C103" s="12"/>
      <c r="D103" s="12"/>
      <c r="E103" s="12"/>
      <c r="F103" s="13" t="s">
        <v>220</v>
      </c>
      <c r="G103" s="14" t="s">
        <v>104</v>
      </c>
      <c r="H103" s="53" t="s">
        <v>109</v>
      </c>
      <c r="I103" s="14" t="s">
        <v>105</v>
      </c>
      <c r="J103" s="14" t="s">
        <v>106</v>
      </c>
      <c r="K103" s="14" t="s">
        <v>107</v>
      </c>
      <c r="L103" s="14" t="s">
        <v>108</v>
      </c>
      <c r="M103" s="13" t="s">
        <v>14</v>
      </c>
      <c r="N103" s="25" t="s">
        <v>1591</v>
      </c>
      <c r="O103" s="25" t="s">
        <v>1592</v>
      </c>
      <c r="P103" s="25" t="s">
        <v>1169</v>
      </c>
      <c r="Q103" s="25" t="s">
        <v>1593</v>
      </c>
      <c r="R103" s="25" t="s">
        <v>1594</v>
      </c>
      <c r="S103" s="25" t="s">
        <v>1595</v>
      </c>
    </row>
    <row r="104" spans="1:19" ht="409.6" thickBot="1">
      <c r="A104" s="12" t="s">
        <v>887</v>
      </c>
      <c r="B104" s="12"/>
      <c r="C104" s="12"/>
      <c r="D104" s="12"/>
      <c r="E104" s="12"/>
      <c r="F104" s="13" t="s">
        <v>889</v>
      </c>
      <c r="G104" s="14">
        <v>1</v>
      </c>
      <c r="H104" s="53" t="s">
        <v>888</v>
      </c>
      <c r="I104" s="14">
        <v>30</v>
      </c>
      <c r="J104" s="14">
        <v>25</v>
      </c>
      <c r="K104" s="14">
        <v>5</v>
      </c>
      <c r="L104" s="14">
        <v>0</v>
      </c>
      <c r="M104" s="13" t="s">
        <v>8</v>
      </c>
      <c r="N104" s="18" t="s">
        <v>1297</v>
      </c>
      <c r="O104" s="18" t="s">
        <v>1296</v>
      </c>
      <c r="P104" s="18" t="s">
        <v>1298</v>
      </c>
      <c r="Q104" s="11" t="s">
        <v>1013</v>
      </c>
      <c r="R104" s="18" t="s">
        <v>1300</v>
      </c>
      <c r="S104" s="18" t="s">
        <v>1299</v>
      </c>
    </row>
    <row r="105" spans="1:19" ht="105.75" thickBot="1">
      <c r="A105" s="12" t="s">
        <v>1717</v>
      </c>
      <c r="B105" s="12"/>
      <c r="C105" s="12"/>
      <c r="D105" s="12"/>
      <c r="E105" s="12"/>
      <c r="F105" s="13" t="s">
        <v>1702</v>
      </c>
      <c r="G105" s="51" t="s">
        <v>1719</v>
      </c>
      <c r="H105" s="53" t="s">
        <v>1720</v>
      </c>
      <c r="I105" s="14">
        <v>11</v>
      </c>
      <c r="J105" s="14">
        <v>9</v>
      </c>
      <c r="K105" s="14">
        <v>2</v>
      </c>
      <c r="L105" s="14">
        <v>0</v>
      </c>
      <c r="M105" s="13" t="s">
        <v>1721</v>
      </c>
      <c r="N105" s="11" t="s">
        <v>1055</v>
      </c>
      <c r="O105" s="11" t="s">
        <v>1148</v>
      </c>
      <c r="P105" s="18" t="s">
        <v>1212</v>
      </c>
      <c r="Q105" s="11">
        <v>0</v>
      </c>
      <c r="R105" s="11">
        <v>0</v>
      </c>
      <c r="S105" s="11" t="s">
        <v>1176</v>
      </c>
    </row>
    <row r="106" spans="1:19" ht="409.6" thickBot="1">
      <c r="A106" s="12" t="s">
        <v>472</v>
      </c>
      <c r="B106" s="12"/>
      <c r="C106" s="12"/>
      <c r="D106" s="12"/>
      <c r="E106" s="12"/>
      <c r="F106" s="13" t="s">
        <v>478</v>
      </c>
      <c r="G106" s="14" t="s">
        <v>473</v>
      </c>
      <c r="H106" s="53" t="s">
        <v>477</v>
      </c>
      <c r="I106" s="14" t="s">
        <v>474</v>
      </c>
      <c r="J106" s="14" t="s">
        <v>475</v>
      </c>
      <c r="K106" s="14" t="s">
        <v>473</v>
      </c>
      <c r="L106" s="14" t="s">
        <v>476</v>
      </c>
      <c r="M106" s="13" t="s">
        <v>479</v>
      </c>
      <c r="N106" s="11">
        <v>0</v>
      </c>
      <c r="O106" s="11">
        <v>0</v>
      </c>
      <c r="P106" s="11" t="s">
        <v>1176</v>
      </c>
      <c r="Q106" s="11">
        <v>0</v>
      </c>
      <c r="R106" s="41">
        <v>0</v>
      </c>
      <c r="S106" s="11" t="s">
        <v>1176</v>
      </c>
    </row>
    <row r="107" spans="1:19" ht="105.75" thickBot="1">
      <c r="A107" s="12" t="s">
        <v>893</v>
      </c>
      <c r="B107" s="12"/>
      <c r="C107" s="12"/>
      <c r="D107" s="12"/>
      <c r="E107" s="12"/>
      <c r="F107" s="13"/>
      <c r="G107" s="14">
        <v>1</v>
      </c>
      <c r="H107" s="53" t="s">
        <v>894</v>
      </c>
      <c r="I107" s="14">
        <v>7</v>
      </c>
      <c r="J107" s="14">
        <v>5</v>
      </c>
      <c r="K107" s="14">
        <v>1</v>
      </c>
      <c r="L107" s="14">
        <v>1</v>
      </c>
      <c r="M107" s="13" t="s">
        <v>8</v>
      </c>
      <c r="N107" s="11" t="s">
        <v>1301</v>
      </c>
      <c r="O107" s="11" t="s">
        <v>1302</v>
      </c>
      <c r="P107" s="18" t="s">
        <v>1303</v>
      </c>
      <c r="Q107" s="11" t="s">
        <v>1301</v>
      </c>
      <c r="R107" s="11" t="s">
        <v>1304</v>
      </c>
      <c r="S107" s="18" t="s">
        <v>1303</v>
      </c>
    </row>
    <row r="108" spans="1:19" s="6" customFormat="1" ht="105.75" thickBot="1">
      <c r="A108" s="46" t="s">
        <v>896</v>
      </c>
      <c r="B108" s="46"/>
      <c r="C108" s="46"/>
      <c r="D108" s="46"/>
      <c r="E108" s="46"/>
      <c r="F108" s="47" t="s">
        <v>898</v>
      </c>
      <c r="G108" s="48">
        <v>1</v>
      </c>
      <c r="H108" s="55" t="s">
        <v>897</v>
      </c>
      <c r="I108" s="48">
        <v>8</v>
      </c>
      <c r="J108" s="48">
        <v>7</v>
      </c>
      <c r="K108" s="48">
        <v>1</v>
      </c>
      <c r="L108" s="48">
        <v>0</v>
      </c>
      <c r="M108" s="47" t="s">
        <v>8</v>
      </c>
      <c r="N108" s="45" t="s">
        <v>1039</v>
      </c>
      <c r="O108" s="45" t="s">
        <v>1305</v>
      </c>
      <c r="P108" s="49" t="s">
        <v>1311</v>
      </c>
      <c r="Q108" s="45">
        <v>0</v>
      </c>
      <c r="R108" s="45">
        <v>0</v>
      </c>
      <c r="S108" s="45" t="s">
        <v>1176</v>
      </c>
    </row>
    <row r="109" spans="1:19" ht="210.75" thickBot="1">
      <c r="A109" s="12" t="s">
        <v>484</v>
      </c>
      <c r="B109" s="12"/>
      <c r="C109" s="12"/>
      <c r="D109" s="12"/>
      <c r="E109" s="12"/>
      <c r="F109" s="13" t="s">
        <v>900</v>
      </c>
      <c r="G109" s="14">
        <v>2</v>
      </c>
      <c r="H109" s="53" t="s">
        <v>112</v>
      </c>
      <c r="I109" s="14" t="s">
        <v>899</v>
      </c>
      <c r="J109" s="14" t="s">
        <v>549</v>
      </c>
      <c r="K109" s="14" t="s">
        <v>41</v>
      </c>
      <c r="L109" s="14" t="s">
        <v>162</v>
      </c>
      <c r="M109" s="13" t="s">
        <v>8</v>
      </c>
      <c r="N109" s="25" t="s">
        <v>1509</v>
      </c>
      <c r="O109" s="25" t="s">
        <v>1510</v>
      </c>
      <c r="P109" s="25" t="s">
        <v>1169</v>
      </c>
      <c r="Q109" s="25" t="s">
        <v>1016</v>
      </c>
      <c r="R109" s="25" t="s">
        <v>1511</v>
      </c>
      <c r="S109" s="25" t="s">
        <v>1508</v>
      </c>
    </row>
    <row r="110" spans="1:19" ht="210.75" thickBot="1">
      <c r="A110" s="12" t="s">
        <v>904</v>
      </c>
      <c r="B110" s="12"/>
      <c r="C110" s="12"/>
      <c r="D110" s="12"/>
      <c r="E110" s="12"/>
      <c r="F110" s="13" t="s">
        <v>905</v>
      </c>
      <c r="G110" s="14">
        <v>1</v>
      </c>
      <c r="H110" s="53" t="s">
        <v>531</v>
      </c>
      <c r="I110" s="14">
        <v>7</v>
      </c>
      <c r="J110" s="14">
        <v>6</v>
      </c>
      <c r="K110" s="14">
        <v>1</v>
      </c>
      <c r="L110" s="14">
        <v>0</v>
      </c>
      <c r="M110" s="13" t="s">
        <v>8</v>
      </c>
      <c r="N110" s="18" t="s">
        <v>1512</v>
      </c>
      <c r="O110" s="18" t="s">
        <v>1513</v>
      </c>
      <c r="P110" s="18" t="s">
        <v>1514</v>
      </c>
      <c r="Q110" s="11">
        <v>0</v>
      </c>
      <c r="R110" s="11">
        <v>0</v>
      </c>
      <c r="S110" s="11" t="s">
        <v>1176</v>
      </c>
    </row>
    <row r="111" spans="1:19" ht="409.6" thickBot="1">
      <c r="A111" s="12" t="s">
        <v>906</v>
      </c>
      <c r="B111" s="12"/>
      <c r="C111" s="12"/>
      <c r="D111" s="12"/>
      <c r="E111" s="12"/>
      <c r="F111" s="13"/>
      <c r="G111" s="14">
        <v>1</v>
      </c>
      <c r="H111" s="53" t="s">
        <v>907</v>
      </c>
      <c r="I111" s="14">
        <v>27</v>
      </c>
      <c r="J111" s="14">
        <v>24</v>
      </c>
      <c r="K111" s="14">
        <v>3</v>
      </c>
      <c r="L111" s="14">
        <v>0</v>
      </c>
      <c r="M111" s="13" t="s">
        <v>8</v>
      </c>
      <c r="N111" s="18" t="s">
        <v>1310</v>
      </c>
      <c r="O111" s="18" t="s">
        <v>1309</v>
      </c>
      <c r="P111" s="18" t="s">
        <v>1312</v>
      </c>
      <c r="Q111" s="11" t="s">
        <v>1025</v>
      </c>
      <c r="R111" s="11" t="s">
        <v>1307</v>
      </c>
      <c r="S111" s="18" t="s">
        <v>1201</v>
      </c>
    </row>
    <row r="112" spans="1:19" ht="210.75" thickBot="1">
      <c r="A112" s="12" t="s">
        <v>908</v>
      </c>
      <c r="B112" s="12"/>
      <c r="C112" s="12"/>
      <c r="D112" s="12"/>
      <c r="E112" s="12"/>
      <c r="F112" s="13" t="s">
        <v>910</v>
      </c>
      <c r="G112" s="14">
        <v>1</v>
      </c>
      <c r="H112" s="53" t="s">
        <v>909</v>
      </c>
      <c r="I112" s="14">
        <v>61</v>
      </c>
      <c r="J112" s="14">
        <v>60</v>
      </c>
      <c r="K112" s="14">
        <v>1</v>
      </c>
      <c r="L112" s="14">
        <v>0</v>
      </c>
      <c r="M112" s="13" t="s">
        <v>8</v>
      </c>
      <c r="N112" s="18" t="s">
        <v>1308</v>
      </c>
      <c r="O112" s="18" t="s">
        <v>1150</v>
      </c>
      <c r="P112" s="18" t="s">
        <v>1212</v>
      </c>
      <c r="Q112" s="11">
        <v>0</v>
      </c>
      <c r="R112" s="11">
        <v>0</v>
      </c>
      <c r="S112" s="11" t="s">
        <v>1176</v>
      </c>
    </row>
    <row r="113" spans="1:19" ht="158.25" thickBot="1">
      <c r="A113" s="12" t="s">
        <v>222</v>
      </c>
      <c r="B113" s="12"/>
      <c r="C113" s="12"/>
      <c r="D113" s="12"/>
      <c r="E113" s="12"/>
      <c r="F113" s="13" t="s">
        <v>224</v>
      </c>
      <c r="G113" s="14">
        <v>1</v>
      </c>
      <c r="H113" s="53" t="s">
        <v>223</v>
      </c>
      <c r="I113" s="14">
        <v>20</v>
      </c>
      <c r="J113" s="14">
        <v>18</v>
      </c>
      <c r="K113" s="14">
        <v>2</v>
      </c>
      <c r="L113" s="14">
        <v>0</v>
      </c>
      <c r="M113" s="13"/>
      <c r="N113" s="25" t="s">
        <v>1515</v>
      </c>
      <c r="O113" s="25" t="s">
        <v>1516</v>
      </c>
      <c r="P113" s="25" t="s">
        <v>1169</v>
      </c>
      <c r="Q113" s="25">
        <v>0</v>
      </c>
      <c r="R113" s="25">
        <v>0</v>
      </c>
      <c r="S113" s="25" t="s">
        <v>1176</v>
      </c>
    </row>
    <row r="114" spans="1:19" ht="409.6" thickBot="1">
      <c r="A114" s="12" t="s">
        <v>914</v>
      </c>
      <c r="B114" s="12"/>
      <c r="C114" s="12"/>
      <c r="D114" s="12"/>
      <c r="E114" s="12"/>
      <c r="F114" s="13" t="s">
        <v>916</v>
      </c>
      <c r="G114" s="14">
        <v>1</v>
      </c>
      <c r="H114" s="53" t="s">
        <v>915</v>
      </c>
      <c r="I114" s="14">
        <v>3</v>
      </c>
      <c r="J114" s="14">
        <v>2</v>
      </c>
      <c r="K114" s="14">
        <v>1</v>
      </c>
      <c r="L114" s="14">
        <v>0</v>
      </c>
      <c r="M114" s="13" t="s">
        <v>8</v>
      </c>
      <c r="N114" s="18" t="s">
        <v>1313</v>
      </c>
      <c r="O114" s="18" t="s">
        <v>1314</v>
      </c>
      <c r="P114" s="18" t="s">
        <v>1315</v>
      </c>
      <c r="Q114" s="11">
        <v>0</v>
      </c>
      <c r="R114" s="11">
        <v>0</v>
      </c>
      <c r="S114" s="11" t="s">
        <v>1176</v>
      </c>
    </row>
    <row r="115" spans="1:19" ht="409.6" thickBot="1">
      <c r="A115" s="12" t="s">
        <v>113</v>
      </c>
      <c r="B115" s="12"/>
      <c r="C115" s="12"/>
      <c r="D115" s="12"/>
      <c r="E115" s="12"/>
      <c r="F115" s="13" t="s">
        <v>225</v>
      </c>
      <c r="G115" s="14">
        <v>1</v>
      </c>
      <c r="H115" s="53" t="s">
        <v>113</v>
      </c>
      <c r="I115" s="14">
        <v>14</v>
      </c>
      <c r="J115" s="14">
        <v>13</v>
      </c>
      <c r="K115" s="14">
        <v>1</v>
      </c>
      <c r="L115" s="14">
        <v>0</v>
      </c>
      <c r="M115" s="13" t="s">
        <v>14</v>
      </c>
      <c r="N115" s="25" t="s">
        <v>1399</v>
      </c>
      <c r="O115" s="25" t="s">
        <v>1517</v>
      </c>
      <c r="P115" s="25" t="s">
        <v>1169</v>
      </c>
      <c r="Q115" s="25">
        <v>0</v>
      </c>
      <c r="R115" s="25">
        <v>0</v>
      </c>
      <c r="S115" s="25" t="s">
        <v>1176</v>
      </c>
    </row>
    <row r="116" spans="1:19" ht="132" thickBot="1">
      <c r="A116" s="12" t="s">
        <v>921</v>
      </c>
      <c r="B116" s="12"/>
      <c r="C116" s="12"/>
      <c r="D116" s="12"/>
      <c r="E116" s="12"/>
      <c r="F116" s="13" t="s">
        <v>923</v>
      </c>
      <c r="G116" s="14">
        <v>1</v>
      </c>
      <c r="H116" s="53" t="s">
        <v>922</v>
      </c>
      <c r="I116" s="14">
        <v>14</v>
      </c>
      <c r="J116" s="14">
        <v>13</v>
      </c>
      <c r="K116" s="14">
        <v>1</v>
      </c>
      <c r="L116" s="14">
        <v>0</v>
      </c>
      <c r="M116" s="13" t="s">
        <v>14</v>
      </c>
      <c r="N116" s="25" t="s">
        <v>1399</v>
      </c>
      <c r="O116" s="25" t="s">
        <v>1517</v>
      </c>
      <c r="P116" s="25" t="s">
        <v>1169</v>
      </c>
      <c r="Q116" s="25">
        <v>0</v>
      </c>
      <c r="R116" s="25">
        <v>0</v>
      </c>
      <c r="S116" s="25" t="s">
        <v>1176</v>
      </c>
    </row>
    <row r="117" spans="1:19" ht="409.6" thickBot="1">
      <c r="A117" s="12" t="s">
        <v>487</v>
      </c>
      <c r="B117" s="12"/>
      <c r="C117" s="12"/>
      <c r="D117" s="12"/>
      <c r="E117" s="12"/>
      <c r="F117" s="13"/>
      <c r="G117" s="14">
        <v>1</v>
      </c>
      <c r="H117" s="53" t="s">
        <v>488</v>
      </c>
      <c r="I117" s="14">
        <v>17</v>
      </c>
      <c r="J117" s="14">
        <v>14</v>
      </c>
      <c r="K117" s="14">
        <v>3</v>
      </c>
      <c r="L117" s="14">
        <v>0</v>
      </c>
      <c r="M117" s="13" t="s">
        <v>8</v>
      </c>
      <c r="N117" s="18" t="s">
        <v>1520</v>
      </c>
      <c r="O117" s="18" t="s">
        <v>1518</v>
      </c>
      <c r="P117" s="18" t="s">
        <v>1519</v>
      </c>
      <c r="Q117" s="11">
        <v>0</v>
      </c>
      <c r="R117" s="11">
        <v>0</v>
      </c>
      <c r="S117" s="11" t="s">
        <v>1176</v>
      </c>
    </row>
    <row r="118" spans="1:19" ht="79.5" thickBot="1">
      <c r="A118" s="12" t="s">
        <v>932</v>
      </c>
      <c r="B118" s="12"/>
      <c r="C118" s="12"/>
      <c r="D118" s="12"/>
      <c r="E118" s="12"/>
      <c r="F118" s="13" t="s">
        <v>934</v>
      </c>
      <c r="G118" s="14">
        <v>1</v>
      </c>
      <c r="H118" s="53" t="s">
        <v>933</v>
      </c>
      <c r="I118" s="14">
        <v>18</v>
      </c>
      <c r="J118" s="14">
        <v>17</v>
      </c>
      <c r="K118" s="14">
        <v>1</v>
      </c>
      <c r="L118" s="14">
        <v>0</v>
      </c>
      <c r="M118" s="13" t="s">
        <v>8</v>
      </c>
      <c r="N118" s="18" t="s">
        <v>1319</v>
      </c>
      <c r="O118" s="18" t="s">
        <v>1318</v>
      </c>
      <c r="P118" s="11"/>
      <c r="Q118" s="11">
        <v>0</v>
      </c>
      <c r="R118" s="11">
        <v>0</v>
      </c>
      <c r="S118" s="11" t="s">
        <v>1176</v>
      </c>
    </row>
    <row r="119" spans="1:19" ht="409.6" thickBot="1">
      <c r="A119" s="12" t="s">
        <v>940</v>
      </c>
      <c r="B119" s="12"/>
      <c r="C119" s="12"/>
      <c r="D119" s="12"/>
      <c r="E119" s="12"/>
      <c r="F119" s="13"/>
      <c r="G119" s="14">
        <v>3</v>
      </c>
      <c r="H119" s="53" t="s">
        <v>944</v>
      </c>
      <c r="I119" s="14" t="s">
        <v>941</v>
      </c>
      <c r="J119" s="14" t="s">
        <v>942</v>
      </c>
      <c r="K119" s="14" t="s">
        <v>943</v>
      </c>
      <c r="L119" s="14" t="s">
        <v>26</v>
      </c>
      <c r="M119" s="13" t="s">
        <v>8</v>
      </c>
      <c r="N119" s="18" t="s">
        <v>1320</v>
      </c>
      <c r="O119" s="18" t="s">
        <v>1321</v>
      </c>
      <c r="P119" s="18" t="s">
        <v>1324</v>
      </c>
      <c r="Q119" s="18" t="s">
        <v>1070</v>
      </c>
      <c r="R119" s="18" t="s">
        <v>1322</v>
      </c>
      <c r="S119" s="18" t="s">
        <v>1323</v>
      </c>
    </row>
    <row r="120" spans="1:19" ht="132" thickBot="1">
      <c r="A120" s="12" t="s">
        <v>120</v>
      </c>
      <c r="B120" s="12"/>
      <c r="C120" s="12"/>
      <c r="D120" s="12"/>
      <c r="E120" s="12"/>
      <c r="F120" s="13" t="s">
        <v>122</v>
      </c>
      <c r="G120" s="14">
        <v>1</v>
      </c>
      <c r="H120" s="53" t="s">
        <v>121</v>
      </c>
      <c r="I120" s="14">
        <v>176</v>
      </c>
      <c r="J120" s="14">
        <v>175</v>
      </c>
      <c r="K120" s="14">
        <v>1</v>
      </c>
      <c r="L120" s="14">
        <v>0</v>
      </c>
      <c r="M120" s="13" t="s">
        <v>14</v>
      </c>
      <c r="N120" s="25" t="s">
        <v>1530</v>
      </c>
      <c r="O120" s="25" t="s">
        <v>1531</v>
      </c>
      <c r="P120" s="25" t="s">
        <v>1169</v>
      </c>
      <c r="Q120" s="11">
        <v>0</v>
      </c>
      <c r="R120" s="11">
        <v>0</v>
      </c>
      <c r="S120" s="11" t="s">
        <v>1176</v>
      </c>
    </row>
    <row r="121" spans="1:19" ht="79.5" thickBot="1">
      <c r="A121" s="12" t="s">
        <v>124</v>
      </c>
      <c r="B121" s="12"/>
      <c r="C121" s="12"/>
      <c r="D121" s="12"/>
      <c r="E121" s="12"/>
      <c r="F121" s="13" t="s">
        <v>126</v>
      </c>
      <c r="G121" s="14">
        <v>1</v>
      </c>
      <c r="H121" s="53" t="s">
        <v>125</v>
      </c>
      <c r="I121" s="14">
        <v>18</v>
      </c>
      <c r="J121" s="14">
        <v>17</v>
      </c>
      <c r="K121" s="14">
        <v>1</v>
      </c>
      <c r="L121" s="14">
        <v>0</v>
      </c>
      <c r="M121" s="13" t="s">
        <v>8</v>
      </c>
      <c r="N121" s="25" t="s">
        <v>1055</v>
      </c>
      <c r="O121" s="25" t="s">
        <v>1610</v>
      </c>
      <c r="P121" s="25" t="s">
        <v>1169</v>
      </c>
      <c r="Q121" s="11">
        <v>0</v>
      </c>
      <c r="R121" s="11">
        <v>0</v>
      </c>
      <c r="S121" s="11" t="s">
        <v>1176</v>
      </c>
    </row>
    <row r="122" spans="1:19" ht="210.75" thickBot="1">
      <c r="A122" s="12" t="s">
        <v>127</v>
      </c>
      <c r="B122" s="12"/>
      <c r="C122" s="12"/>
      <c r="D122" s="12"/>
      <c r="E122" s="12"/>
      <c r="F122" s="13" t="s">
        <v>129</v>
      </c>
      <c r="G122" s="14">
        <v>3</v>
      </c>
      <c r="H122" s="53" t="s">
        <v>128</v>
      </c>
      <c r="I122" s="14" t="s">
        <v>242</v>
      </c>
      <c r="J122" s="14" t="s">
        <v>243</v>
      </c>
      <c r="K122" s="14" t="s">
        <v>244</v>
      </c>
      <c r="L122" s="14" t="s">
        <v>88</v>
      </c>
      <c r="M122" s="13" t="s">
        <v>8</v>
      </c>
      <c r="N122" s="25" t="s">
        <v>1538</v>
      </c>
      <c r="O122" s="25" t="s">
        <v>1539</v>
      </c>
      <c r="P122" s="25" t="s">
        <v>1169</v>
      </c>
      <c r="Q122" s="25" t="s">
        <v>1540</v>
      </c>
      <c r="R122" s="25" t="s">
        <v>1541</v>
      </c>
      <c r="S122" s="25" t="s">
        <v>1542</v>
      </c>
    </row>
    <row r="123" spans="1:19" ht="53.25" thickBot="1">
      <c r="A123" s="12" t="s">
        <v>497</v>
      </c>
      <c r="B123" s="12"/>
      <c r="C123" s="12"/>
      <c r="D123" s="12"/>
      <c r="E123" s="12"/>
      <c r="F123" s="13" t="s">
        <v>500</v>
      </c>
      <c r="G123" s="14">
        <v>3</v>
      </c>
      <c r="H123" s="53" t="s">
        <v>499</v>
      </c>
      <c r="I123" s="14" t="s">
        <v>498</v>
      </c>
      <c r="J123" s="14" t="s">
        <v>988</v>
      </c>
      <c r="K123" s="14" t="s">
        <v>987</v>
      </c>
      <c r="L123" s="14" t="s">
        <v>26</v>
      </c>
      <c r="M123" s="13"/>
      <c r="N123" s="18">
        <v>0</v>
      </c>
      <c r="O123" s="18">
        <v>0</v>
      </c>
      <c r="P123" s="11" t="s">
        <v>1176</v>
      </c>
      <c r="Q123" s="11">
        <v>0</v>
      </c>
      <c r="R123" s="11">
        <v>0</v>
      </c>
      <c r="S123" s="11" t="s">
        <v>1176</v>
      </c>
    </row>
    <row r="124" spans="1:19" ht="184.5" thickBot="1">
      <c r="A124" s="12" t="s">
        <v>133</v>
      </c>
      <c r="B124" s="12"/>
      <c r="C124" s="12"/>
      <c r="D124" s="12"/>
      <c r="E124" s="12"/>
      <c r="F124" s="13" t="s">
        <v>135</v>
      </c>
      <c r="G124" s="14">
        <v>1</v>
      </c>
      <c r="H124" s="53" t="s">
        <v>134</v>
      </c>
      <c r="I124" s="14">
        <v>40</v>
      </c>
      <c r="J124" s="14">
        <v>30</v>
      </c>
      <c r="K124" s="14">
        <v>10</v>
      </c>
      <c r="L124" s="14">
        <v>0</v>
      </c>
      <c r="M124" s="13" t="s">
        <v>14</v>
      </c>
      <c r="N124" s="25" t="s">
        <v>1596</v>
      </c>
      <c r="O124" s="25" t="s">
        <v>1612</v>
      </c>
      <c r="P124" s="25" t="s">
        <v>1169</v>
      </c>
      <c r="Q124" s="25" t="s">
        <v>1546</v>
      </c>
      <c r="R124" s="25" t="s">
        <v>1547</v>
      </c>
      <c r="S124" s="25" t="s">
        <v>1508</v>
      </c>
    </row>
    <row r="125" spans="1:19" ht="184.5" thickBot="1">
      <c r="A125" s="12" t="s">
        <v>959</v>
      </c>
      <c r="B125" s="12"/>
      <c r="C125" s="12"/>
      <c r="D125" s="12"/>
      <c r="E125" s="12"/>
      <c r="F125" s="13"/>
      <c r="G125" s="14">
        <v>1</v>
      </c>
      <c r="H125" s="53" t="s">
        <v>960</v>
      </c>
      <c r="I125" s="14">
        <v>18</v>
      </c>
      <c r="J125" s="14">
        <v>17</v>
      </c>
      <c r="K125" s="14">
        <v>1</v>
      </c>
      <c r="L125" s="14">
        <v>0</v>
      </c>
      <c r="M125" s="13" t="s">
        <v>8</v>
      </c>
      <c r="N125" s="18" t="s">
        <v>1548</v>
      </c>
      <c r="O125" s="18" t="s">
        <v>1549</v>
      </c>
      <c r="P125" s="18" t="s">
        <v>1550</v>
      </c>
      <c r="Q125" s="11">
        <v>0</v>
      </c>
      <c r="R125" s="11">
        <v>0</v>
      </c>
      <c r="S125" s="11" t="s">
        <v>1176</v>
      </c>
    </row>
    <row r="126" spans="1:19" ht="409.6" thickBot="1">
      <c r="A126" s="12" t="s">
        <v>961</v>
      </c>
      <c r="B126" s="12"/>
      <c r="C126" s="12"/>
      <c r="D126" s="12"/>
      <c r="E126" s="12"/>
      <c r="F126" s="13"/>
      <c r="G126" s="14">
        <v>1</v>
      </c>
      <c r="H126" s="53" t="s">
        <v>962</v>
      </c>
      <c r="I126" s="14">
        <v>14</v>
      </c>
      <c r="J126" s="14">
        <v>9</v>
      </c>
      <c r="K126" s="14">
        <v>4</v>
      </c>
      <c r="L126" s="14">
        <v>1</v>
      </c>
      <c r="M126" s="13" t="s">
        <v>8</v>
      </c>
      <c r="N126" s="25" t="s">
        <v>1551</v>
      </c>
      <c r="O126" s="25" t="s">
        <v>1613</v>
      </c>
      <c r="P126" s="25" t="s">
        <v>1552</v>
      </c>
      <c r="Q126" s="25" t="s">
        <v>1554</v>
      </c>
      <c r="R126" s="25" t="s">
        <v>1553</v>
      </c>
      <c r="S126" s="25" t="s">
        <v>1555</v>
      </c>
    </row>
    <row r="127" spans="1:19" ht="237" thickBot="1">
      <c r="A127" s="12" t="s">
        <v>965</v>
      </c>
      <c r="B127" s="12"/>
      <c r="C127" s="12"/>
      <c r="D127" s="12"/>
      <c r="E127" s="12"/>
      <c r="F127" s="13" t="s">
        <v>967</v>
      </c>
      <c r="G127" s="14">
        <v>1</v>
      </c>
      <c r="H127" s="53" t="s">
        <v>966</v>
      </c>
      <c r="I127" s="14">
        <v>5</v>
      </c>
      <c r="J127" s="14">
        <v>4</v>
      </c>
      <c r="K127" s="14">
        <v>1</v>
      </c>
      <c r="L127" s="14">
        <v>0</v>
      </c>
      <c r="M127" s="13" t="s">
        <v>82</v>
      </c>
      <c r="N127" s="11">
        <v>0</v>
      </c>
      <c r="O127" s="11">
        <v>0</v>
      </c>
      <c r="P127" s="11" t="s">
        <v>1176</v>
      </c>
      <c r="Q127" s="11">
        <v>0</v>
      </c>
      <c r="R127" s="11">
        <v>0</v>
      </c>
      <c r="S127" s="11" t="s">
        <v>1176</v>
      </c>
    </row>
    <row r="128" spans="1:19" ht="409.6" thickBot="1">
      <c r="A128" s="12" t="s">
        <v>516</v>
      </c>
      <c r="B128" s="12"/>
      <c r="C128" s="12"/>
      <c r="D128" s="12"/>
      <c r="E128" s="12"/>
      <c r="F128" s="13" t="s">
        <v>521</v>
      </c>
      <c r="G128" s="14">
        <v>5</v>
      </c>
      <c r="H128" s="53" t="s">
        <v>520</v>
      </c>
      <c r="I128" s="14" t="s">
        <v>517</v>
      </c>
      <c r="J128" s="14" t="s">
        <v>518</v>
      </c>
      <c r="K128" s="14" t="s">
        <v>519</v>
      </c>
      <c r="L128" s="14" t="s">
        <v>35</v>
      </c>
      <c r="M128" s="13" t="s">
        <v>8</v>
      </c>
      <c r="N128" s="25" t="s">
        <v>1557</v>
      </c>
      <c r="O128" s="25" t="s">
        <v>1558</v>
      </c>
      <c r="P128" s="25" t="s">
        <v>1169</v>
      </c>
      <c r="Q128" s="25" t="s">
        <v>1559</v>
      </c>
      <c r="R128" s="25" t="s">
        <v>1614</v>
      </c>
      <c r="S128" s="25" t="s">
        <v>1556</v>
      </c>
    </row>
    <row r="129" spans="1:19" ht="53.25" thickBot="1">
      <c r="A129" s="12" t="s">
        <v>245</v>
      </c>
      <c r="B129" s="12"/>
      <c r="C129" s="12"/>
      <c r="D129" s="12"/>
      <c r="E129" s="12"/>
      <c r="F129" s="13" t="s">
        <v>247</v>
      </c>
      <c r="G129" s="14">
        <v>1</v>
      </c>
      <c r="H129" s="53" t="s">
        <v>246</v>
      </c>
      <c r="I129" s="14">
        <v>10</v>
      </c>
      <c r="J129" s="14">
        <v>9</v>
      </c>
      <c r="K129" s="14">
        <v>1</v>
      </c>
      <c r="L129" s="14">
        <v>0</v>
      </c>
      <c r="M129" s="13" t="s">
        <v>8</v>
      </c>
      <c r="N129" s="25" t="s">
        <v>1011</v>
      </c>
      <c r="O129" s="25" t="s">
        <v>1560</v>
      </c>
      <c r="P129" s="25" t="s">
        <v>1169</v>
      </c>
      <c r="Q129" s="25">
        <v>0</v>
      </c>
      <c r="R129" s="25">
        <v>0</v>
      </c>
      <c r="S129" s="25" t="s">
        <v>1176</v>
      </c>
    </row>
    <row r="130" spans="1:19" ht="409.6" thickBot="1">
      <c r="A130" s="12" t="s">
        <v>970</v>
      </c>
      <c r="B130" s="12"/>
      <c r="C130" s="12"/>
      <c r="D130" s="12"/>
      <c r="E130" s="12"/>
      <c r="F130" s="13"/>
      <c r="G130" s="14">
        <v>8</v>
      </c>
      <c r="H130" s="53" t="s">
        <v>974</v>
      </c>
      <c r="I130" s="14" t="s">
        <v>971</v>
      </c>
      <c r="J130" s="14" t="s">
        <v>972</v>
      </c>
      <c r="K130" s="14" t="s">
        <v>973</v>
      </c>
      <c r="L130" s="14" t="s">
        <v>408</v>
      </c>
      <c r="M130" s="13" t="s">
        <v>8</v>
      </c>
      <c r="N130" s="18" t="s">
        <v>1066</v>
      </c>
      <c r="O130" s="18" t="s">
        <v>1561</v>
      </c>
      <c r="P130" s="18" t="s">
        <v>1177</v>
      </c>
      <c r="Q130" s="11">
        <v>0</v>
      </c>
      <c r="R130" s="11">
        <v>0</v>
      </c>
      <c r="S130" s="11" t="s">
        <v>1176</v>
      </c>
    </row>
    <row r="131" spans="1:19" ht="79.5" thickBot="1">
      <c r="A131" s="12" t="s">
        <v>975</v>
      </c>
      <c r="B131" s="12"/>
      <c r="C131" s="12"/>
      <c r="D131" s="12"/>
      <c r="E131" s="12"/>
      <c r="F131" s="13" t="s">
        <v>247</v>
      </c>
      <c r="G131" s="14">
        <v>1</v>
      </c>
      <c r="H131" s="53" t="s">
        <v>246</v>
      </c>
      <c r="I131" s="14">
        <v>10</v>
      </c>
      <c r="J131" s="14">
        <v>9</v>
      </c>
      <c r="K131" s="14">
        <v>1</v>
      </c>
      <c r="L131" s="14">
        <v>0</v>
      </c>
      <c r="M131" s="13" t="s">
        <v>8</v>
      </c>
      <c r="N131" s="11" t="s">
        <v>1065</v>
      </c>
      <c r="O131" s="18" t="s">
        <v>1157</v>
      </c>
      <c r="P131" s="18" t="s">
        <v>1177</v>
      </c>
      <c r="Q131" s="11">
        <v>0</v>
      </c>
      <c r="R131" s="11">
        <v>0</v>
      </c>
      <c r="S131" s="11" t="s">
        <v>1176</v>
      </c>
    </row>
    <row r="132" spans="1:19" ht="409.6" thickBot="1">
      <c r="A132" s="12" t="s">
        <v>136</v>
      </c>
      <c r="B132" s="12"/>
      <c r="C132" s="12"/>
      <c r="D132" s="12"/>
      <c r="E132" s="12"/>
      <c r="F132" s="13" t="s">
        <v>141</v>
      </c>
      <c r="G132" s="14">
        <v>8</v>
      </c>
      <c r="H132" s="53" t="s">
        <v>140</v>
      </c>
      <c r="I132" s="14" t="s">
        <v>137</v>
      </c>
      <c r="J132" s="14" t="s">
        <v>138</v>
      </c>
      <c r="K132" s="14" t="s">
        <v>139</v>
      </c>
      <c r="L132" s="14" t="s">
        <v>117</v>
      </c>
      <c r="M132" s="13" t="s">
        <v>14</v>
      </c>
      <c r="N132" s="25" t="s">
        <v>1564</v>
      </c>
      <c r="O132" s="25" t="s">
        <v>1615</v>
      </c>
      <c r="P132" s="25" t="s">
        <v>1562</v>
      </c>
      <c r="Q132" s="25" t="s">
        <v>1565</v>
      </c>
      <c r="R132" s="25" t="s">
        <v>1566</v>
      </c>
      <c r="S132" s="25" t="s">
        <v>1563</v>
      </c>
    </row>
    <row r="133" spans="1:19" ht="210.75" thickBot="1">
      <c r="A133" s="12" t="s">
        <v>981</v>
      </c>
      <c r="B133" s="12"/>
      <c r="C133" s="12"/>
      <c r="D133" s="12"/>
      <c r="E133" s="12"/>
      <c r="F133" s="13" t="s">
        <v>998</v>
      </c>
      <c r="G133" s="14">
        <v>1</v>
      </c>
      <c r="H133" s="60" t="s">
        <v>997</v>
      </c>
      <c r="I133" s="14">
        <v>20</v>
      </c>
      <c r="J133" s="14">
        <v>16</v>
      </c>
      <c r="K133" s="14">
        <v>4</v>
      </c>
      <c r="L133" s="14">
        <v>0</v>
      </c>
      <c r="M133" s="13" t="s">
        <v>8</v>
      </c>
      <c r="N133" s="18" t="s">
        <v>1328</v>
      </c>
      <c r="O133" s="18" t="s">
        <v>1327</v>
      </c>
      <c r="P133" s="18" t="s">
        <v>1329</v>
      </c>
      <c r="Q133" s="11" t="s">
        <v>1011</v>
      </c>
      <c r="R133" s="11" t="s">
        <v>1326</v>
      </c>
      <c r="S133" s="18" t="s">
        <v>1201</v>
      </c>
    </row>
    <row r="134" spans="1:19" ht="409.6" thickBot="1">
      <c r="A134" s="12" t="s">
        <v>532</v>
      </c>
      <c r="B134" s="12"/>
      <c r="C134" s="12"/>
      <c r="D134" s="12"/>
      <c r="E134" s="12"/>
      <c r="F134" s="13" t="s">
        <v>535</v>
      </c>
      <c r="G134" s="14">
        <v>5</v>
      </c>
      <c r="H134" s="53" t="s">
        <v>534</v>
      </c>
      <c r="I134" s="14" t="s">
        <v>554</v>
      </c>
      <c r="J134" s="14" t="s">
        <v>555</v>
      </c>
      <c r="K134" s="14" t="s">
        <v>982</v>
      </c>
      <c r="L134" s="14" t="s">
        <v>533</v>
      </c>
      <c r="M134" s="13" t="s">
        <v>8</v>
      </c>
      <c r="N134" s="25" t="s">
        <v>1570</v>
      </c>
      <c r="O134" s="25" t="s">
        <v>1571</v>
      </c>
      <c r="P134" s="25" t="s">
        <v>1572</v>
      </c>
      <c r="Q134" s="25" t="s">
        <v>1573</v>
      </c>
      <c r="R134" s="25" t="s">
        <v>1574</v>
      </c>
      <c r="S134" s="25" t="s">
        <v>1575</v>
      </c>
    </row>
    <row r="135" spans="1:19" ht="409.6" thickBot="1">
      <c r="A135" s="12" t="s">
        <v>147</v>
      </c>
      <c r="B135" s="12"/>
      <c r="C135" s="12"/>
      <c r="D135" s="12"/>
      <c r="E135" s="12"/>
      <c r="F135" s="13"/>
      <c r="G135" s="14">
        <v>6</v>
      </c>
      <c r="H135" s="56" t="s">
        <v>151</v>
      </c>
      <c r="I135" s="14" t="s">
        <v>536</v>
      </c>
      <c r="J135" s="14" t="s">
        <v>148</v>
      </c>
      <c r="K135" s="14" t="s">
        <v>149</v>
      </c>
      <c r="L135" s="14" t="s">
        <v>150</v>
      </c>
      <c r="M135" s="13" t="s">
        <v>14</v>
      </c>
      <c r="N135" s="25" t="s">
        <v>1581</v>
      </c>
      <c r="O135" s="25" t="s">
        <v>1582</v>
      </c>
      <c r="P135" s="25" t="s">
        <v>1010</v>
      </c>
      <c r="Q135" s="25" t="s">
        <v>1583</v>
      </c>
      <c r="R135" s="25" t="s">
        <v>1584</v>
      </c>
      <c r="S135" s="25" t="s">
        <v>1585</v>
      </c>
    </row>
    <row r="136" spans="1:19" s="2" customFormat="1" ht="237" thickBot="1">
      <c r="A136" s="34" t="s">
        <v>152</v>
      </c>
      <c r="B136" s="34"/>
      <c r="C136" s="34"/>
      <c r="D136" s="34"/>
      <c r="E136" s="34"/>
      <c r="F136" s="35" t="s">
        <v>157</v>
      </c>
      <c r="G136" s="36">
        <v>5</v>
      </c>
      <c r="H136" s="57" t="s">
        <v>156</v>
      </c>
      <c r="I136" s="36" t="s">
        <v>153</v>
      </c>
      <c r="J136" s="36" t="s">
        <v>154</v>
      </c>
      <c r="K136" s="36" t="s">
        <v>155</v>
      </c>
      <c r="L136" s="36" t="s">
        <v>35</v>
      </c>
      <c r="M136" s="35" t="s">
        <v>14</v>
      </c>
      <c r="N136" s="25" t="s">
        <v>1586</v>
      </c>
      <c r="O136" s="25" t="s">
        <v>1587</v>
      </c>
      <c r="P136" s="25" t="s">
        <v>1010</v>
      </c>
      <c r="Q136" s="25" t="s">
        <v>1062</v>
      </c>
      <c r="R136" s="25" t="s">
        <v>1588</v>
      </c>
      <c r="S136" s="25" t="s">
        <v>1498</v>
      </c>
    </row>
    <row r="137" spans="1:19" ht="409.6" thickBot="1">
      <c r="A137" s="12" t="s">
        <v>551</v>
      </c>
      <c r="B137" s="12"/>
      <c r="C137" s="12"/>
      <c r="D137" s="12"/>
      <c r="E137" s="12"/>
      <c r="F137" s="13" t="s">
        <v>157</v>
      </c>
      <c r="G137" s="14">
        <v>5</v>
      </c>
      <c r="H137" s="53" t="s">
        <v>156</v>
      </c>
      <c r="I137" s="14" t="s">
        <v>153</v>
      </c>
      <c r="J137" s="14" t="s">
        <v>154</v>
      </c>
      <c r="K137" s="14" t="s">
        <v>155</v>
      </c>
      <c r="L137" s="14" t="s">
        <v>35</v>
      </c>
      <c r="M137" s="13" t="s">
        <v>14</v>
      </c>
      <c r="N137" s="18" t="s">
        <v>1330</v>
      </c>
      <c r="O137" s="18" t="s">
        <v>1331</v>
      </c>
      <c r="P137" s="18" t="s">
        <v>1332</v>
      </c>
      <c r="Q137" s="18" t="s">
        <v>1062</v>
      </c>
      <c r="R137" s="18" t="s">
        <v>1333</v>
      </c>
      <c r="S137" s="18" t="s">
        <v>1334</v>
      </c>
    </row>
    <row r="139" spans="1:19">
      <c r="A139" s="74" t="s">
        <v>2432</v>
      </c>
      <c r="B139" s="3"/>
      <c r="C139" s="3"/>
      <c r="D139" s="3"/>
      <c r="E139" s="3"/>
    </row>
    <row r="140" spans="1:19">
      <c r="A140" s="73">
        <f>COUNTA(A3:A137)</f>
        <v>127</v>
      </c>
    </row>
  </sheetData>
  <mergeCells count="19">
    <mergeCell ref="Q1:S1"/>
    <mergeCell ref="A5:A13"/>
    <mergeCell ref="F5:F13"/>
    <mergeCell ref="G5:G13"/>
    <mergeCell ref="H5:H13"/>
    <mergeCell ref="I5:I13"/>
    <mergeCell ref="J5:J13"/>
    <mergeCell ref="Q5:Q13"/>
    <mergeCell ref="R5:R13"/>
    <mergeCell ref="S5:S13"/>
    <mergeCell ref="K5:K13"/>
    <mergeCell ref="L5:L13"/>
    <mergeCell ref="M5:M13"/>
    <mergeCell ref="N5:N13"/>
    <mergeCell ref="O5:O13"/>
    <mergeCell ref="P5:P13"/>
    <mergeCell ref="A1:F1"/>
    <mergeCell ref="G1:M1"/>
    <mergeCell ref="N1:P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F2114-5FAC-40A4-B6B2-6DCDA2F5AFB9}">
  <dimension ref="A1:S12"/>
  <sheetViews>
    <sheetView topLeftCell="A9" zoomScale="52" zoomScaleNormal="52" workbookViewId="0">
      <selection activeCell="L6" sqref="L1:L1048576"/>
    </sheetView>
  </sheetViews>
  <sheetFormatPr defaultColWidth="8.85546875" defaultRowHeight="15"/>
  <cols>
    <col min="1" max="1" width="60.5703125" style="4" customWidth="1"/>
    <col min="2" max="5" width="50.7109375" style="4" customWidth="1"/>
    <col min="6" max="7" width="50.7109375" style="1" customWidth="1"/>
    <col min="8" max="8" width="50.7109375" style="61" customWidth="1"/>
    <col min="9" max="9" width="50.7109375" style="4" customWidth="1"/>
    <col min="10" max="19" width="50.7109375" style="1" customWidth="1"/>
    <col min="20" max="16384" width="8.85546875" style="1"/>
  </cols>
  <sheetData>
    <row r="1" spans="1:19" ht="27" thickBot="1">
      <c r="A1" s="89" t="s">
        <v>0</v>
      </c>
      <c r="B1" s="90"/>
      <c r="C1" s="90"/>
      <c r="D1" s="90"/>
      <c r="E1" s="90"/>
      <c r="F1" s="91"/>
      <c r="G1" s="89" t="s">
        <v>1</v>
      </c>
      <c r="H1" s="90"/>
      <c r="I1" s="90"/>
      <c r="J1" s="90"/>
      <c r="K1" s="90"/>
      <c r="L1" s="90"/>
      <c r="M1" s="101"/>
      <c r="N1" s="92" t="s">
        <v>1006</v>
      </c>
      <c r="O1" s="93"/>
      <c r="P1" s="94"/>
      <c r="Q1" s="98" t="s">
        <v>1007</v>
      </c>
      <c r="R1" s="99"/>
      <c r="S1" s="100"/>
    </row>
    <row r="2" spans="1:19" s="5" customFormat="1" ht="79.5" thickBot="1">
      <c r="A2" s="7" t="s">
        <v>1616</v>
      </c>
      <c r="B2" s="8" t="s">
        <v>158</v>
      </c>
      <c r="C2" s="8" t="s">
        <v>159</v>
      </c>
      <c r="D2" s="8" t="s">
        <v>160</v>
      </c>
      <c r="E2" s="8" t="s">
        <v>161</v>
      </c>
      <c r="F2" s="7" t="s">
        <v>3</v>
      </c>
      <c r="G2" s="7" t="s">
        <v>1621</v>
      </c>
      <c r="H2" s="52" t="s">
        <v>1620</v>
      </c>
      <c r="I2" s="7" t="s">
        <v>2</v>
      </c>
      <c r="J2" s="7" t="s">
        <v>1617</v>
      </c>
      <c r="K2" s="7" t="s">
        <v>1618</v>
      </c>
      <c r="L2" s="7" t="s">
        <v>1619</v>
      </c>
      <c r="M2" s="7" t="s">
        <v>4</v>
      </c>
      <c r="N2" s="9" t="s">
        <v>2</v>
      </c>
      <c r="O2" s="10" t="s">
        <v>1008</v>
      </c>
      <c r="P2" s="10" t="s">
        <v>1009</v>
      </c>
      <c r="Q2" s="10" t="s">
        <v>2</v>
      </c>
      <c r="R2" s="10" t="s">
        <v>1008</v>
      </c>
      <c r="S2" s="10" t="s">
        <v>1009</v>
      </c>
    </row>
    <row r="3" spans="1:19" ht="409.6" thickBot="1">
      <c r="A3" s="12" t="s">
        <v>1656</v>
      </c>
      <c r="B3" s="12"/>
      <c r="C3" s="12"/>
      <c r="D3" s="12"/>
      <c r="E3" s="12"/>
      <c r="F3" s="13" t="s">
        <v>1657</v>
      </c>
      <c r="G3" s="14" t="s">
        <v>670</v>
      </c>
      <c r="H3" s="53" t="s">
        <v>675</v>
      </c>
      <c r="I3" s="14" t="s">
        <v>671</v>
      </c>
      <c r="J3" s="14" t="s">
        <v>672</v>
      </c>
      <c r="K3" s="14" t="s">
        <v>673</v>
      </c>
      <c r="L3" s="14" t="s">
        <v>674</v>
      </c>
      <c r="M3" s="13" t="s">
        <v>8</v>
      </c>
      <c r="N3" s="18" t="s">
        <v>1204</v>
      </c>
      <c r="O3" s="18" t="s">
        <v>1202</v>
      </c>
      <c r="P3" s="18" t="s">
        <v>1203</v>
      </c>
      <c r="Q3" s="18" t="s">
        <v>1205</v>
      </c>
      <c r="R3" s="18" t="s">
        <v>1206</v>
      </c>
      <c r="S3" s="18" t="s">
        <v>1207</v>
      </c>
    </row>
    <row r="4" spans="1:19" ht="409.6" thickBot="1">
      <c r="A4" s="12" t="s">
        <v>63</v>
      </c>
      <c r="B4" s="12"/>
      <c r="C4" s="12"/>
      <c r="D4" s="12"/>
      <c r="E4" s="12"/>
      <c r="F4" s="13" t="s">
        <v>691</v>
      </c>
      <c r="G4" s="14">
        <v>3</v>
      </c>
      <c r="H4" s="53" t="s">
        <v>64</v>
      </c>
      <c r="I4" s="14" t="s">
        <v>689</v>
      </c>
      <c r="J4" s="14" t="s">
        <v>690</v>
      </c>
      <c r="K4" s="14" t="s">
        <v>999</v>
      </c>
      <c r="L4" s="14" t="s">
        <v>1000</v>
      </c>
      <c r="M4" s="13" t="s">
        <v>14</v>
      </c>
      <c r="N4" s="18" t="s">
        <v>1405</v>
      </c>
      <c r="O4" s="18" t="s">
        <v>1102</v>
      </c>
      <c r="P4" s="18" t="s">
        <v>1409</v>
      </c>
      <c r="Q4" s="18" t="s">
        <v>1406</v>
      </c>
      <c r="R4" s="18" t="s">
        <v>1407</v>
      </c>
      <c r="S4" s="39" t="s">
        <v>1404</v>
      </c>
    </row>
    <row r="5" spans="1:19" ht="409.6" thickBot="1">
      <c r="A5" s="12" t="s">
        <v>192</v>
      </c>
      <c r="B5" s="12"/>
      <c r="C5" s="12"/>
      <c r="D5" s="12"/>
      <c r="E5" s="12"/>
      <c r="F5" s="13" t="s">
        <v>194</v>
      </c>
      <c r="G5" s="14">
        <v>1</v>
      </c>
      <c r="H5" s="53" t="s">
        <v>193</v>
      </c>
      <c r="I5" s="14">
        <v>581</v>
      </c>
      <c r="J5" s="14">
        <v>538</v>
      </c>
      <c r="K5" s="14">
        <v>41</v>
      </c>
      <c r="L5" s="14">
        <v>2</v>
      </c>
      <c r="M5" s="13" t="s">
        <v>14</v>
      </c>
      <c r="N5" s="11" t="s">
        <v>1438</v>
      </c>
      <c r="O5" s="18" t="s">
        <v>1439</v>
      </c>
      <c r="P5" s="18" t="s">
        <v>1440</v>
      </c>
      <c r="Q5" s="18" t="s">
        <v>1443</v>
      </c>
      <c r="R5" s="18" t="s">
        <v>1442</v>
      </c>
      <c r="S5" s="18" t="s">
        <v>1441</v>
      </c>
    </row>
    <row r="6" spans="1:19" ht="409.6" thickBot="1">
      <c r="A6" s="12" t="s">
        <v>786</v>
      </c>
      <c r="B6" s="12"/>
      <c r="C6" s="12"/>
      <c r="D6" s="12"/>
      <c r="E6" s="12"/>
      <c r="F6" s="13" t="s">
        <v>792</v>
      </c>
      <c r="G6" s="14">
        <v>2</v>
      </c>
      <c r="H6" s="53" t="s">
        <v>791</v>
      </c>
      <c r="I6" s="14" t="s">
        <v>787</v>
      </c>
      <c r="J6" s="14" t="s">
        <v>788</v>
      </c>
      <c r="K6" s="14" t="s">
        <v>789</v>
      </c>
      <c r="L6" s="14" t="s">
        <v>790</v>
      </c>
      <c r="M6" s="13" t="s">
        <v>8</v>
      </c>
      <c r="N6" s="18" t="s">
        <v>1258</v>
      </c>
      <c r="O6" s="18" t="s">
        <v>1256</v>
      </c>
      <c r="P6" s="18" t="s">
        <v>1257</v>
      </c>
      <c r="Q6" s="18" t="s">
        <v>1260</v>
      </c>
      <c r="R6" s="18" t="s">
        <v>1259</v>
      </c>
      <c r="S6" s="18" t="s">
        <v>1261</v>
      </c>
    </row>
    <row r="7" spans="1:19" ht="105.75" thickBot="1">
      <c r="A7" s="12" t="s">
        <v>893</v>
      </c>
      <c r="B7" s="12"/>
      <c r="C7" s="12"/>
      <c r="D7" s="12"/>
      <c r="E7" s="12"/>
      <c r="F7" s="13"/>
      <c r="G7" s="14">
        <v>1</v>
      </c>
      <c r="H7" s="53" t="s">
        <v>894</v>
      </c>
      <c r="I7" s="14">
        <v>7</v>
      </c>
      <c r="J7" s="14">
        <v>5</v>
      </c>
      <c r="K7" s="14">
        <v>1</v>
      </c>
      <c r="L7" s="14">
        <v>1</v>
      </c>
      <c r="M7" s="13" t="s">
        <v>8</v>
      </c>
      <c r="N7" s="11" t="s">
        <v>1301</v>
      </c>
      <c r="O7" s="11" t="s">
        <v>1302</v>
      </c>
      <c r="P7" s="18" t="s">
        <v>1303</v>
      </c>
      <c r="Q7" s="11" t="s">
        <v>1301</v>
      </c>
      <c r="R7" s="11" t="s">
        <v>1304</v>
      </c>
      <c r="S7" s="18" t="s">
        <v>1303</v>
      </c>
    </row>
    <row r="8" spans="1:19" ht="409.6" thickBot="1">
      <c r="A8" s="12" t="s">
        <v>961</v>
      </c>
      <c r="B8" s="12"/>
      <c r="C8" s="12"/>
      <c r="D8" s="12"/>
      <c r="E8" s="12"/>
      <c r="F8" s="13"/>
      <c r="G8" s="14">
        <v>1</v>
      </c>
      <c r="H8" s="53" t="s">
        <v>962</v>
      </c>
      <c r="I8" s="14">
        <v>14</v>
      </c>
      <c r="J8" s="14">
        <v>9</v>
      </c>
      <c r="K8" s="14">
        <v>4</v>
      </c>
      <c r="L8" s="14">
        <v>1</v>
      </c>
      <c r="M8" s="13" t="s">
        <v>8</v>
      </c>
      <c r="N8" s="25" t="s">
        <v>1551</v>
      </c>
      <c r="O8" s="25" t="s">
        <v>1613</v>
      </c>
      <c r="P8" s="25" t="s">
        <v>1552</v>
      </c>
      <c r="Q8" s="25" t="s">
        <v>1554</v>
      </c>
      <c r="R8" s="25" t="s">
        <v>1553</v>
      </c>
      <c r="S8" s="25" t="s">
        <v>1555</v>
      </c>
    </row>
    <row r="9" spans="1:19" ht="409.6" thickBot="1">
      <c r="A9" s="12" t="s">
        <v>532</v>
      </c>
      <c r="B9" s="12"/>
      <c r="C9" s="12"/>
      <c r="D9" s="12"/>
      <c r="E9" s="12"/>
      <c r="F9" s="13" t="s">
        <v>535</v>
      </c>
      <c r="G9" s="14">
        <v>5</v>
      </c>
      <c r="H9" s="53" t="s">
        <v>534</v>
      </c>
      <c r="I9" s="14" t="s">
        <v>554</v>
      </c>
      <c r="J9" s="14" t="s">
        <v>555</v>
      </c>
      <c r="K9" s="14" t="s">
        <v>982</v>
      </c>
      <c r="L9" s="14" t="s">
        <v>533</v>
      </c>
      <c r="M9" s="13" t="s">
        <v>8</v>
      </c>
      <c r="N9" s="25" t="s">
        <v>1570</v>
      </c>
      <c r="O9" s="25" t="s">
        <v>1571</v>
      </c>
      <c r="P9" s="25" t="s">
        <v>1572</v>
      </c>
      <c r="Q9" s="25" t="s">
        <v>1573</v>
      </c>
      <c r="R9" s="25" t="s">
        <v>1574</v>
      </c>
      <c r="S9" s="25" t="s">
        <v>1575</v>
      </c>
    </row>
    <row r="11" spans="1:19">
      <c r="A11" s="74" t="s">
        <v>2433</v>
      </c>
      <c r="B11" s="3"/>
      <c r="C11" s="3"/>
      <c r="D11" s="3"/>
      <c r="E11" s="3"/>
    </row>
    <row r="12" spans="1:19">
      <c r="A12" s="73">
        <f>COUNTA(A3:A9)</f>
        <v>7</v>
      </c>
    </row>
  </sheetData>
  <mergeCells count="4">
    <mergeCell ref="A1:F1"/>
    <mergeCell ref="G1:M1"/>
    <mergeCell ref="N1:P1"/>
    <mergeCell ref="Q1:S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B42B2-36ED-4DF0-825D-63856D1229DA}">
  <dimension ref="A1:O55"/>
  <sheetViews>
    <sheetView zoomScale="120" zoomScaleNormal="120" workbookViewId="0">
      <selection activeCell="B3" sqref="B3:E3"/>
    </sheetView>
  </sheetViews>
  <sheetFormatPr defaultColWidth="11.42578125" defaultRowHeight="15"/>
  <cols>
    <col min="1" max="16384" width="11.42578125" style="75"/>
  </cols>
  <sheetData>
    <row r="1" spans="1:13" ht="15" customHeight="1">
      <c r="A1" s="119" t="s">
        <v>2455</v>
      </c>
      <c r="B1" s="119"/>
      <c r="C1" s="119"/>
      <c r="D1" s="119"/>
      <c r="E1" s="119"/>
      <c r="F1" s="119"/>
      <c r="G1" s="119"/>
      <c r="H1" s="119"/>
    </row>
    <row r="2" spans="1:13">
      <c r="A2" s="76"/>
      <c r="B2" s="76"/>
      <c r="C2" s="76"/>
      <c r="D2" s="76"/>
      <c r="E2" s="76"/>
    </row>
    <row r="3" spans="1:13">
      <c r="A3" s="77"/>
      <c r="B3" s="120" t="s">
        <v>2456</v>
      </c>
      <c r="C3" s="120"/>
      <c r="D3" s="120"/>
      <c r="E3" s="120"/>
      <c r="I3" s="77"/>
      <c r="J3" s="120" t="s">
        <v>2434</v>
      </c>
      <c r="K3" s="120"/>
      <c r="L3" s="120"/>
      <c r="M3" s="120"/>
    </row>
    <row r="4" spans="1:13" ht="15" customHeight="1">
      <c r="A4" s="77"/>
      <c r="B4" s="78" t="s">
        <v>2435</v>
      </c>
      <c r="C4" s="78" t="s">
        <v>2436</v>
      </c>
      <c r="D4" s="78" t="s">
        <v>2437</v>
      </c>
      <c r="E4" s="78" t="s">
        <v>2438</v>
      </c>
      <c r="I4" s="77"/>
      <c r="J4" s="78" t="s">
        <v>2435</v>
      </c>
      <c r="K4" s="78" t="s">
        <v>2436</v>
      </c>
      <c r="L4" s="78" t="s">
        <v>2437</v>
      </c>
      <c r="M4" s="78" t="s">
        <v>2438</v>
      </c>
    </row>
    <row r="5" spans="1:13" ht="105">
      <c r="A5" s="79" t="s">
        <v>2439</v>
      </c>
      <c r="B5" s="80">
        <v>301</v>
      </c>
      <c r="C5" s="80">
        <v>301</v>
      </c>
      <c r="D5" s="80">
        <v>127</v>
      </c>
      <c r="E5" s="80">
        <v>7</v>
      </c>
      <c r="I5" s="81" t="s">
        <v>2440</v>
      </c>
      <c r="J5" s="80"/>
      <c r="K5" s="80"/>
      <c r="L5" s="80"/>
      <c r="M5" s="80"/>
    </row>
    <row r="6" spans="1:13">
      <c r="A6" s="79" t="s">
        <v>2441</v>
      </c>
      <c r="B6" s="80"/>
      <c r="C6" s="82">
        <f>C5/B5</f>
        <v>1</v>
      </c>
      <c r="D6" s="82">
        <f>D5/B5</f>
        <v>0.42192691029900331</v>
      </c>
      <c r="E6" s="82">
        <f>E5/B5</f>
        <v>2.3255813953488372E-2</v>
      </c>
      <c r="I6" s="81" t="s">
        <v>2441</v>
      </c>
      <c r="J6" s="80"/>
      <c r="K6" s="82"/>
      <c r="L6" s="82"/>
      <c r="M6" s="82"/>
    </row>
    <row r="7" spans="1:13">
      <c r="A7" s="117" t="s">
        <v>2442</v>
      </c>
      <c r="B7" s="117"/>
      <c r="C7" s="117"/>
      <c r="D7" s="117"/>
      <c r="E7" s="117"/>
    </row>
    <row r="8" spans="1:13">
      <c r="A8" s="118"/>
      <c r="B8" s="118"/>
      <c r="C8" s="118"/>
      <c r="D8" s="118"/>
      <c r="E8" s="118"/>
    </row>
    <row r="9" spans="1:13">
      <c r="A9" s="118"/>
      <c r="B9" s="118"/>
      <c r="C9" s="118"/>
      <c r="D9" s="118"/>
      <c r="E9" s="118"/>
    </row>
    <row r="26" spans="1:15">
      <c r="A26" s="77"/>
      <c r="B26" s="114" t="s">
        <v>2443</v>
      </c>
      <c r="C26" s="115"/>
      <c r="D26" s="115"/>
      <c r="E26" s="115"/>
      <c r="F26" s="115"/>
      <c r="G26" s="116"/>
      <c r="I26" s="77"/>
      <c r="J26" s="114" t="s">
        <v>2443</v>
      </c>
      <c r="K26" s="115"/>
      <c r="L26" s="115"/>
      <c r="M26" s="115"/>
      <c r="N26" s="115"/>
      <c r="O26" s="116"/>
    </row>
    <row r="27" spans="1:15">
      <c r="A27" s="77"/>
      <c r="B27" s="83" t="s">
        <v>2435</v>
      </c>
      <c r="C27" s="83"/>
      <c r="D27" s="83"/>
      <c r="E27" s="83"/>
      <c r="F27" s="83"/>
      <c r="G27" s="83"/>
      <c r="I27" s="77"/>
      <c r="J27" s="83" t="s">
        <v>2435</v>
      </c>
      <c r="K27" s="83"/>
      <c r="L27" s="83"/>
      <c r="M27" s="83"/>
      <c r="N27" s="83"/>
      <c r="O27" s="83"/>
    </row>
    <row r="28" spans="1:15" ht="135">
      <c r="A28" s="79" t="s">
        <v>2444</v>
      </c>
      <c r="B28" s="80">
        <v>122</v>
      </c>
      <c r="C28" s="80"/>
      <c r="D28" s="80"/>
      <c r="E28" s="80"/>
      <c r="F28" s="80"/>
      <c r="G28" s="80"/>
      <c r="I28" s="79" t="s">
        <v>2445</v>
      </c>
      <c r="J28" s="80"/>
      <c r="K28" s="80"/>
      <c r="L28" s="80"/>
      <c r="M28" s="80"/>
      <c r="N28" s="80"/>
      <c r="O28" s="80"/>
    </row>
    <row r="51" spans="1:15">
      <c r="A51" s="77"/>
      <c r="B51" s="114" t="s">
        <v>2446</v>
      </c>
      <c r="C51" s="115"/>
      <c r="D51" s="115"/>
      <c r="E51" s="115"/>
      <c r="F51" s="115"/>
      <c r="G51" s="116"/>
      <c r="I51" s="77"/>
      <c r="J51" s="114" t="s">
        <v>2446</v>
      </c>
      <c r="K51" s="115"/>
      <c r="L51" s="115"/>
      <c r="M51" s="115"/>
      <c r="N51" s="115"/>
      <c r="O51" s="116"/>
    </row>
    <row r="52" spans="1:15">
      <c r="A52" s="77"/>
      <c r="B52" s="83" t="s">
        <v>2435</v>
      </c>
      <c r="C52" s="83" t="s">
        <v>2447</v>
      </c>
      <c r="D52" s="83" t="s">
        <v>2448</v>
      </c>
      <c r="E52" s="83" t="s">
        <v>2449</v>
      </c>
      <c r="F52" s="83" t="s">
        <v>2450</v>
      </c>
      <c r="G52" s="83" t="s">
        <v>2451</v>
      </c>
      <c r="I52" s="77"/>
      <c r="J52" s="83" t="s">
        <v>2435</v>
      </c>
      <c r="K52" s="83" t="s">
        <v>2447</v>
      </c>
      <c r="L52" s="83" t="s">
        <v>2448</v>
      </c>
      <c r="M52" s="83" t="s">
        <v>2449</v>
      </c>
      <c r="N52" s="83" t="s">
        <v>2450</v>
      </c>
      <c r="O52" s="83" t="s">
        <v>2451</v>
      </c>
    </row>
    <row r="53" spans="1:15" ht="135">
      <c r="A53" s="79" t="s">
        <v>2452</v>
      </c>
      <c r="B53" s="80">
        <v>8</v>
      </c>
      <c r="C53" s="80">
        <v>2</v>
      </c>
      <c r="D53" s="80">
        <v>0</v>
      </c>
      <c r="E53" s="80">
        <v>2</v>
      </c>
      <c r="F53" s="80">
        <v>2</v>
      </c>
      <c r="G53" s="80">
        <v>3</v>
      </c>
      <c r="I53" s="79" t="s">
        <v>2453</v>
      </c>
      <c r="J53" s="80"/>
      <c r="K53" s="80"/>
      <c r="L53" s="80"/>
      <c r="M53" s="80"/>
      <c r="N53" s="80"/>
      <c r="O53" s="80">
        <v>4</v>
      </c>
    </row>
    <row r="54" spans="1:15">
      <c r="A54" s="117" t="s">
        <v>2454</v>
      </c>
      <c r="B54" s="117"/>
      <c r="C54" s="117"/>
      <c r="D54" s="117"/>
      <c r="E54" s="117"/>
      <c r="F54" s="117"/>
      <c r="G54" s="117"/>
    </row>
    <row r="55" spans="1:15">
      <c r="A55" s="118"/>
      <c r="B55" s="118"/>
      <c r="C55" s="118"/>
      <c r="D55" s="118"/>
      <c r="E55" s="118"/>
      <c r="F55" s="118"/>
      <c r="G55" s="118"/>
    </row>
  </sheetData>
  <mergeCells count="9">
    <mergeCell ref="B51:G51"/>
    <mergeCell ref="J51:O51"/>
    <mergeCell ref="A54:G55"/>
    <mergeCell ref="A1:H1"/>
    <mergeCell ref="B3:E3"/>
    <mergeCell ref="J3:M3"/>
    <mergeCell ref="A7:E9"/>
    <mergeCell ref="B26:G26"/>
    <mergeCell ref="J26:O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lncRNAs</vt:lpstr>
      <vt:lpstr>Validated &amp; Reviewed GQ LncRNAs</vt:lpstr>
      <vt:lpstr>2G lncRNAs</vt:lpstr>
      <vt:lpstr>3G lncRNAs</vt:lpstr>
      <vt:lpstr>4G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Varun jain</cp:lastModifiedBy>
  <dcterms:created xsi:type="dcterms:W3CDTF">2021-02-19T12:27:56Z</dcterms:created>
  <dcterms:modified xsi:type="dcterms:W3CDTF">2022-01-05T18:06:46Z</dcterms:modified>
</cp:coreProperties>
</file>