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Code\BioProject\data\"/>
    </mc:Choice>
  </mc:AlternateContent>
  <xr:revisionPtr revIDLastSave="0" documentId="13_ncr:1_{A2CC7D56-2883-4873-AB57-7845D5F71BBC}" xr6:coauthVersionLast="47" xr6:coauthVersionMax="47" xr10:uidLastSave="{00000000-0000-0000-0000-000000000000}"/>
  <bookViews>
    <workbookView xWindow="-120" yWindow="-120" windowWidth="29040" windowHeight="15840" tabRatio="749" activeTab="1" xr2:uid="{00000000-000D-0000-FFFF-FFFF00000000}"/>
  </bookViews>
  <sheets>
    <sheet name="All lncRNAs" sheetId="2" r:id="rId1"/>
    <sheet name="Validated &amp; Reviewed GQ LncRNAs" sheetId="1" r:id="rId2"/>
    <sheet name="2G lncRNAs" sheetId="3" r:id="rId3"/>
    <sheet name="3G lncRNAs" sheetId="4" r:id="rId4"/>
    <sheet name="4G lncRNAs" sheetId="5" r:id="rId5"/>
    <sheet name="Quantification"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85" i="4" l="1"/>
  <c r="A169" i="3"/>
  <c r="A170" i="1"/>
  <c r="E6" i="6"/>
  <c r="D6" i="6"/>
  <c r="C6" i="6"/>
  <c r="A7" i="5"/>
</calcChain>
</file>

<file path=xl/sharedStrings.xml><?xml version="1.0" encoding="utf-8"?>
<sst xmlns="http://schemas.openxmlformats.org/spreadsheetml/2006/main" count="7110" uniqueCount="1561">
  <si>
    <t>Search Result</t>
  </si>
  <si>
    <t>Search Parameters: QGRS Max Length: 45 | Min G-Group Size: 2 | Loop size: from 0 to 36</t>
  </si>
  <si>
    <t>No. of Lnc Transcript variants</t>
  </si>
  <si>
    <t>Total No. of PQS</t>
  </si>
  <si>
    <t>Remarks</t>
  </si>
  <si>
    <t>RefSeq status</t>
  </si>
  <si>
    <t>Cancer name</t>
  </si>
  <si>
    <t>Methods</t>
  </si>
  <si>
    <t>Expression pattern</t>
  </si>
  <si>
    <t>Pubmed ID</t>
  </si>
  <si>
    <t>AATBC</t>
  </si>
  <si>
    <t>ADAMTS9-AS2</t>
  </si>
  <si>
    <t>AFAP1-AS1</t>
  </si>
  <si>
    <t>ANCR</t>
  </si>
  <si>
    <t>ANRIL</t>
  </si>
  <si>
    <t>BANCR</t>
  </si>
  <si>
    <t>BC200</t>
  </si>
  <si>
    <t>BLACAT1</t>
  </si>
  <si>
    <t>C5orf66-AS1</t>
  </si>
  <si>
    <t>CACS15</t>
  </si>
  <si>
    <t>CASC2</t>
  </si>
  <si>
    <t>CASC9</t>
  </si>
  <si>
    <t>CCAT1</t>
  </si>
  <si>
    <t>CCAT2</t>
  </si>
  <si>
    <t>CCHE1</t>
  </si>
  <si>
    <t>CDKN2B-AS1</t>
  </si>
  <si>
    <t>CEBPA-AS1</t>
  </si>
  <si>
    <t>CRNDE</t>
  </si>
  <si>
    <t>DANCR</t>
  </si>
  <si>
    <t>DGCR5</t>
  </si>
  <si>
    <t>DLEU1</t>
  </si>
  <si>
    <t>DLEU2</t>
  </si>
  <si>
    <t>DLX6-AS1</t>
  </si>
  <si>
    <t>DRAIC</t>
  </si>
  <si>
    <t>DUXAP8</t>
  </si>
  <si>
    <t>ELF3-AS1</t>
  </si>
  <si>
    <t>EPB41L4A-AS2</t>
  </si>
  <si>
    <t>EWSAT1</t>
  </si>
  <si>
    <t>FAL1</t>
  </si>
  <si>
    <t>FALEC</t>
  </si>
  <si>
    <t>FAM225A</t>
  </si>
  <si>
    <t>FAM87A</t>
  </si>
  <si>
    <t>FEZF1-AS1</t>
  </si>
  <si>
    <t>FGD5-AS1</t>
  </si>
  <si>
    <t>FLJ22447</t>
  </si>
  <si>
    <t>FOXCUT</t>
  </si>
  <si>
    <t>FOXD2-AS1</t>
  </si>
  <si>
    <t>FOXD3-AS1</t>
  </si>
  <si>
    <t>FRMD6-AS1</t>
  </si>
  <si>
    <t>GAS5</t>
  </si>
  <si>
    <t>GHET1</t>
  </si>
  <si>
    <t>GIHCG</t>
  </si>
  <si>
    <t>GNAS-AS1</t>
  </si>
  <si>
    <t>H19</t>
  </si>
  <si>
    <t>HAGLROS</t>
  </si>
  <si>
    <t>HAS2-AS1</t>
  </si>
  <si>
    <t>HCG11</t>
  </si>
  <si>
    <t>HCG18</t>
  </si>
  <si>
    <t>HCG22</t>
  </si>
  <si>
    <t>HCP5</t>
  </si>
  <si>
    <t>HNF1A-AS1</t>
  </si>
  <si>
    <t>HOTAIR</t>
  </si>
  <si>
    <t>HOTAIRM1</t>
  </si>
  <si>
    <t>HOTTIP</t>
  </si>
  <si>
    <t>HOXA11-AS</t>
  </si>
  <si>
    <t>HULC</t>
  </si>
  <si>
    <t>INHBA-AS1</t>
  </si>
  <si>
    <t>KCNQ1OT1</t>
  </si>
  <si>
    <t>KTN1-AS1</t>
  </si>
  <si>
    <t>LEF1-AS1</t>
  </si>
  <si>
    <t>LINC-PINT</t>
  </si>
  <si>
    <t>LINC-ROR</t>
  </si>
  <si>
    <t>LINC00052</t>
  </si>
  <si>
    <t>LINC00114</t>
  </si>
  <si>
    <t>LINC00152</t>
  </si>
  <si>
    <t>LINC00210</t>
  </si>
  <si>
    <t>LINC00261</t>
  </si>
  <si>
    <t>LINC00319</t>
  </si>
  <si>
    <t>LINC00355</t>
  </si>
  <si>
    <t>LINC00460</t>
  </si>
  <si>
    <t>LINC00467</t>
  </si>
  <si>
    <t>LINC00472</t>
  </si>
  <si>
    <t>LINC00473</t>
  </si>
  <si>
    <t>LINC00511</t>
  </si>
  <si>
    <t>LINC00520</t>
  </si>
  <si>
    <t>LINC00657</t>
  </si>
  <si>
    <t>LINC00662</t>
  </si>
  <si>
    <t>LINC00668</t>
  </si>
  <si>
    <t>LINC00673</t>
  </si>
  <si>
    <t>LINC00886</t>
  </si>
  <si>
    <t>LINC00958</t>
  </si>
  <si>
    <t>LINC00963</t>
  </si>
  <si>
    <t>LINC00974</t>
  </si>
  <si>
    <t>LINC01116</t>
  </si>
  <si>
    <t>LINC01133</t>
  </si>
  <si>
    <t>LINC01234</t>
  </si>
  <si>
    <t>LINCRNA-p21</t>
  </si>
  <si>
    <t>lnc-C22orf32-1</t>
  </si>
  <si>
    <t>lnc-KCTD6-3</t>
  </si>
  <si>
    <t>lncAROD</t>
  </si>
  <si>
    <t>lncHIFCAR</t>
  </si>
  <si>
    <t>lncRNA-LET</t>
  </si>
  <si>
    <t>lncRNA-NEF</t>
  </si>
  <si>
    <t>lncRNA-SRA1</t>
  </si>
  <si>
    <t>LOC100129148</t>
  </si>
  <si>
    <t>LOC553103</t>
  </si>
  <si>
    <t>LOC554202</t>
  </si>
  <si>
    <t>LUCAT1</t>
  </si>
  <si>
    <t>MALAT1</t>
  </si>
  <si>
    <t>MEG3</t>
  </si>
  <si>
    <t>MIAT</t>
  </si>
  <si>
    <t>MINCR</t>
  </si>
  <si>
    <t>MIR100HG</t>
  </si>
  <si>
    <t>miR143HG</t>
  </si>
  <si>
    <t>MIR155HG</t>
  </si>
  <si>
    <t>MIR22HG</t>
  </si>
  <si>
    <t>MIR31HG</t>
  </si>
  <si>
    <t>MIR4435-2HG</t>
  </si>
  <si>
    <t>MORT</t>
  </si>
  <si>
    <t>MRVI1-AS1</t>
  </si>
  <si>
    <t>MYOSLID</t>
  </si>
  <si>
    <t>NAG7</t>
  </si>
  <si>
    <t>NCK1-AS1</t>
  </si>
  <si>
    <t>NEAT1</t>
  </si>
  <si>
    <t>NKILA</t>
  </si>
  <si>
    <t>NR2F2-AS1</t>
  </si>
  <si>
    <t>OIP5-AS1</t>
  </si>
  <si>
    <t>PANDAR</t>
  </si>
  <si>
    <t>PAPAS</t>
  </si>
  <si>
    <t>PART1</t>
  </si>
  <si>
    <t>PCAT1</t>
  </si>
  <si>
    <t>PCAT7</t>
  </si>
  <si>
    <t>PDIA3P</t>
  </si>
  <si>
    <t>PEG10</t>
  </si>
  <si>
    <t>PLAC2</t>
  </si>
  <si>
    <t>PTCSC3</t>
  </si>
  <si>
    <t>PTENP1</t>
  </si>
  <si>
    <t>PTPRG-AS1</t>
  </si>
  <si>
    <t>PVT1</t>
  </si>
  <si>
    <t>PXN-AS1-L</t>
  </si>
  <si>
    <t>RBM5-AS1</t>
  </si>
  <si>
    <t>RGMB-AS1</t>
  </si>
  <si>
    <t>RHPN1-AS1</t>
  </si>
  <si>
    <t>ROR1-AS1</t>
  </si>
  <si>
    <t>SATB1-AS1</t>
  </si>
  <si>
    <t>SMAD5-AS1</t>
  </si>
  <si>
    <t>SNHG1</t>
  </si>
  <si>
    <t>SNHG16</t>
  </si>
  <si>
    <t>SNHG20</t>
  </si>
  <si>
    <t>SNHG3</t>
  </si>
  <si>
    <t>SNHG5</t>
  </si>
  <si>
    <t>SNHG6</t>
  </si>
  <si>
    <t>SNHG7</t>
  </si>
  <si>
    <t>SOX2-OT</t>
  </si>
  <si>
    <t>SOX21-AS1</t>
  </si>
  <si>
    <t>ST7-AS1</t>
  </si>
  <si>
    <t>STEAP3-AS1</t>
  </si>
  <si>
    <t>THOR</t>
  </si>
  <si>
    <t>TSPEAR-AS1</t>
  </si>
  <si>
    <t>TUC338</t>
  </si>
  <si>
    <t>TUG1</t>
  </si>
  <si>
    <t>U47924.27</t>
  </si>
  <si>
    <t>UCA1</t>
  </si>
  <si>
    <t>WWTR1-AS1</t>
  </si>
  <si>
    <t>XIST</t>
  </si>
  <si>
    <t>ZEB2-AS1</t>
  </si>
  <si>
    <t>ZFAS1</t>
  </si>
  <si>
    <t>ZNF561-AS1</t>
  </si>
  <si>
    <t>ZNF667-AS1</t>
  </si>
  <si>
    <t>ZNF674-1</t>
  </si>
  <si>
    <t>3 (DANCR)</t>
  </si>
  <si>
    <t>14 (CDKN2B-AS1)</t>
  </si>
  <si>
    <t>1 (BCYRN1)</t>
  </si>
  <si>
    <t>1 (CASC15)</t>
  </si>
  <si>
    <t>1 (CCEPR)</t>
  </si>
  <si>
    <t>3 (DGCR5)
+
2 (DGCR5 unknown variants)
=5</t>
  </si>
  <si>
    <t>4 (PANTRI1)</t>
  </si>
  <si>
    <t>1 (NORAD)</t>
  </si>
  <si>
    <t>2 [TP53COR1 (hLincRNA-p21_SIsoE1 and hLincRNA-p21_LIsoE2)]</t>
  </si>
  <si>
    <t>5 (LINC00673)</t>
  </si>
  <si>
    <t>4 (MIR31HG)</t>
  </si>
  <si>
    <t>15
(11th Variant not available)
(Total=16)</t>
  </si>
  <si>
    <t>2 (CARMN)</t>
  </si>
  <si>
    <t>2 (ZNF667-AS1)</t>
  </si>
  <si>
    <t>3 (NCK1-DT)</t>
  </si>
  <si>
    <t>2 (NEAT1_MENbeta and MENepsilon)</t>
  </si>
  <si>
    <t>6 (SOX2-OT_Variant 1-6)
+
1 [SOX2-OT_Variant 7 (older)]
=7</t>
  </si>
  <si>
    <t>1 (THORLNC)</t>
  </si>
  <si>
    <t>1 (PCBP2-OT1)</t>
  </si>
  <si>
    <t>6, 7, 7 (DANCR)</t>
  </si>
  <si>
    <t>21, 16, 10, 10, 9, 7, 9, 7, 17, 10, 10, 8, 6, 6 (CDKN2B-AS1)</t>
  </si>
  <si>
    <t>2 (BCYRN1)</t>
  </si>
  <si>
    <t>9,9</t>
  </si>
  <si>
    <t>18 (CASC15)</t>
  </si>
  <si>
    <t>17, 17, 9</t>
  </si>
  <si>
    <t>5,4,4</t>
  </si>
  <si>
    <t>17 (CCEPR)</t>
  </si>
  <si>
    <t>21, 16, 10, 10, 9, 7, 9, 7, 17, 10, 10, 8, 6, 6</t>
  </si>
  <si>
    <t>5, 9, 5, 9, 9</t>
  </si>
  <si>
    <t>6,7,7</t>
  </si>
  <si>
    <t>32, 32, 11 (DGCR5)
+
7, 28 (DGCR5 unknown variants)</t>
  </si>
  <si>
    <t>10,9,8</t>
  </si>
  <si>
    <t>20,2,2,2,8,2,8</t>
  </si>
  <si>
    <t>18, 21, 20, 20, 17</t>
  </si>
  <si>
    <t>11, 7, 8, 8</t>
  </si>
  <si>
    <t>5, 6, 5, 5, 5, 5, 5, 3, 4, 3, 5, 5, 5, 5, 5</t>
  </si>
  <si>
    <t>38, 37, 12</t>
  </si>
  <si>
    <t>46,45,56,30</t>
  </si>
  <si>
    <t>18, 17, 16,</t>
  </si>
  <si>
    <t>7, 5</t>
  </si>
  <si>
    <t>21,7</t>
  </si>
  <si>
    <t>19, 9</t>
  </si>
  <si>
    <t>19, 8, 21, 19, 19, 15, 15, 15, 9, 8, 3, 23, 21</t>
  </si>
  <si>
    <t>13, 5, 5, 6 (PANTRI1)</t>
  </si>
  <si>
    <t>15, 13</t>
  </si>
  <si>
    <t>4, 3</t>
  </si>
  <si>
    <t>4, 6, 4, 4, 3</t>
  </si>
  <si>
    <t>4, 4</t>
  </si>
  <si>
    <t>43, 43, 42, 43</t>
  </si>
  <si>
    <t>12, 5</t>
  </si>
  <si>
    <t>13, 13</t>
  </si>
  <si>
    <t>30 (NORAD)</t>
  </si>
  <si>
    <t>26, 25, 23, 23, 27</t>
  </si>
  <si>
    <t>8, 9</t>
  </si>
  <si>
    <t>18, 19 [TP53COR1 (hLincRNA-p21_SIsoE1 and hLincRNA-p21_LIsoE2)]</t>
  </si>
  <si>
    <t>13,9,3</t>
  </si>
  <si>
    <t>4,6</t>
  </si>
  <si>
    <t>20,13,12,19</t>
  </si>
  <si>
    <t>26, 25, 23, 23, 27 (LINC00673)</t>
  </si>
  <si>
    <t>20, 13, 12, 19 (MIR31HG)</t>
  </si>
  <si>
    <t>3, 2</t>
  </si>
  <si>
    <t>53, 54, 53</t>
  </si>
  <si>
    <t>16, 19, 18, 17, 17, 17, 17, 17, 17, 18, ___, 17, 19, 17, 18, 93</t>
  </si>
  <si>
    <t>122, 118, 118, 119</t>
  </si>
  <si>
    <t>3,3</t>
  </si>
  <si>
    <t>8, 10, 6, 6, 7, 6, 7, 8, 8, 4, 4, 4, 3, 3, 4, 7, 7, 7, 3, 5, 4, 8, 8</t>
  </si>
  <si>
    <t>13,11(CARMN)</t>
  </si>
  <si>
    <t>22, 16, 10, 10</t>
  </si>
  <si>
    <t>10, 5 (ZNF667-AS1)</t>
  </si>
  <si>
    <t>7,6,6,6</t>
  </si>
  <si>
    <t>9, 8, 7 (NCK1-DT)</t>
  </si>
  <si>
    <t>150, 41 (NEAT1_MENbeta and MENepsilon)</t>
  </si>
  <si>
    <t>30, 26, 6, 31</t>
  </si>
  <si>
    <t>18, 11, 21</t>
  </si>
  <si>
    <t>6,7,6</t>
  </si>
  <si>
    <t>7,11</t>
  </si>
  <si>
    <t>18, 16</t>
  </si>
  <si>
    <t>4, 5, 3, 5</t>
  </si>
  <si>
    <t>28, 13, 12</t>
  </si>
  <si>
    <t>18, 16, 13, 16, 15, 11 (SOX2-OT_Variant 1-6)
+
11 [SOX2OT_Variant 7 (older)]</t>
  </si>
  <si>
    <t>4 (THORLNC)</t>
  </si>
  <si>
    <t>5(PCBP2-OT1)</t>
  </si>
  <si>
    <t>35, 34, 34, 12, 12, 34, 34, 35</t>
  </si>
  <si>
    <t>13, 9, 12, 13, 4</t>
  </si>
  <si>
    <t>10,5</t>
  </si>
  <si>
    <t>1,5</t>
  </si>
  <si>
    <t>NR_026961.1</t>
  </si>
  <si>
    <t>VALIDATED</t>
  </si>
  <si>
    <t>NR_038264.1</t>
  </si>
  <si>
    <t>NR_026892.1</t>
  </si>
  <si>
    <t xml:space="preserve">Also Known As: AFAP1-AS, AFAP1AS
</t>
  </si>
  <si>
    <t>REVIEWED</t>
  </si>
  <si>
    <t>5, 6, 6 (DANCR)</t>
  </si>
  <si>
    <t>1, 1, 1 (DANCR)</t>
  </si>
  <si>
    <t>0, 0, 0 (DANCR)</t>
  </si>
  <si>
    <t>DANCR (NR_024031.2, NR_145129.1, NR_145130.1)</t>
  </si>
  <si>
    <t>Also Known As: AGU2; ANCR; DANCR; 
SNHG13; KIAA0114; lncRNA-ANCR
Some (older) transcribed RNA, ANCR, 
Variant 1, 2 and 3 "lncRNA" ncRNA (complete 
sequence-LC128577.1, LC128578.1 and 
LC128579.1 respectively) with PQS- 7, 7, 7 
respectively, were also there in result.</t>
  </si>
  <si>
    <t>REVIEWED (DANCR)</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</si>
  <si>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</si>
  <si>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</si>
  <si>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</si>
  <si>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 (CDKN2B-AS1)</t>
  </si>
  <si>
    <t>NR_047671.2</t>
  </si>
  <si>
    <t>Also Known As: LINC00586</t>
  </si>
  <si>
    <t>0 (BCYRN1)</t>
  </si>
  <si>
    <t>BCYRN1 (NR_001568.1)</t>
  </si>
  <si>
    <t>Also Known As: BCYRN1; BC200; BC200a; LINC00004; NCRNA00004</t>
  </si>
  <si>
    <t>REVIEWED (BCYRN1)</t>
  </si>
  <si>
    <t>NR_103783.1</t>
  </si>
  <si>
    <t>Also Known As: BLACAT1; LINC00912; linc-UBC1; onco-lncRNA-30</t>
  </si>
  <si>
    <t>8,8</t>
  </si>
  <si>
    <t>1,1</t>
  </si>
  <si>
    <t>0,0</t>
  </si>
  <si>
    <t>NR_105049.1, NR_105050.1</t>
  </si>
  <si>
    <t>Also known as: Epist</t>
  </si>
  <si>
    <t>0 (CASC15)</t>
  </si>
  <si>
    <t>CASC15 (NR_015410.2)</t>
  </si>
  <si>
    <t>Also Known As: CACS15 [mentioned in title of paper (PubMed-31665008) refereed in NR_015410.2]; CASC15; CANT; LINC00340; lnc-SOX4-1</t>
  </si>
  <si>
    <t>REVIEWED (CASC15)</t>
  </si>
  <si>
    <t>15, 15, 7</t>
  </si>
  <si>
    <t>2, 2, 2002</t>
  </si>
  <si>
    <t>0, 0, 0</t>
  </si>
  <si>
    <t>NR_026939.1, NR_026940.1, NR_026941.1</t>
  </si>
  <si>
    <t>Also Known As: C10orf5</t>
  </si>
  <si>
    <t>0,0,0</t>
  </si>
  <si>
    <t>NR_103848.1, NR_103850.2, NR_103849.2</t>
  </si>
  <si>
    <t>Also Known As: ESSCAL1; ESCCAL-1; LINC00981; linc-JPH1</t>
  </si>
  <si>
    <t>NR_108049.1</t>
  </si>
  <si>
    <t>Also Known As: CARLO5; CARLo-5; onco-lncRNA-40
Some (older-not checked for PQS) colon cancer associated transcript 1 (CCAT1) RNA "other" ncRNA (RNA, complete sequence - HM358356.1) was also there in result.</t>
  </si>
  <si>
    <t>NR_109834.1</t>
  </si>
  <si>
    <t>Also Known As: NCCP1; LINC00873
Some (older-not checked for PQS) CCAT2 short and long variants ncRNA; "other" ncRNA (complete sequence - GQ911591.1 and GQ911592.1 respectively) were also there in result.</t>
  </si>
  <si>
    <t>0 (CCEPR)</t>
  </si>
  <si>
    <t>CCEPR (NR_131782.1)</t>
  </si>
  <si>
    <t>Also Known As: CCEPR; CCHE1; lncRNA-CCHE1</t>
  </si>
  <si>
    <t>VALIDATED (CCEPR)</t>
  </si>
  <si>
    <t>0, 0, 0, 0, 0, 0, 0, 0, 0, 0, 0, 0, 0, 0</t>
  </si>
  <si>
    <t>(NR_003529.3, NR_047532.1, NR_047543.1, NR_047534.1, NR_047535.1, NR_047536.1, NR_047537.1, NR_047538.1, NR_047539.1, NR_047540.1, NR_047541.1, NR_047542.1, NR_047533.1, NR_120536.1)</t>
  </si>
  <si>
    <t>5, 7, 5, 7, 7</t>
  </si>
  <si>
    <t>0, 2, 0, 2, 2</t>
  </si>
  <si>
    <t>0, 0, 0, 0, 0</t>
  </si>
  <si>
    <t>NR_034105.4, NR_034106.3, NR_110453.2, NR_110454.2, NR_170995.1</t>
  </si>
  <si>
    <t>Also Known As: CRNDEP; PNAS-108; lincIRX5; LINC00180; NCRNA00180</t>
  </si>
  <si>
    <t>5,6,6</t>
  </si>
  <si>
    <t>1,1,1</t>
  </si>
  <si>
    <t>NR_024031.2, NR_145129.1, NR_145130.1</t>
  </si>
  <si>
    <t>Also Known As: AGU2; ANCR; DANCR; SNHG13; KIAA0114; lncRNA-ANCR
Some (older) transcribed RNA, ANCR, Variant 1, 2 and 3 "lncRNA" ncRNA (complete sequence-LC128577.1, LC128578.1 and LC128579.1 respectively) with PQS- 7, 7, 7 respectively, were also there in result.</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</si>
  <si>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</si>
  <si>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</si>
  <si>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</si>
  <si>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</si>
  <si>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</si>
  <si>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NR_109973.1, NR_002605.2, NR_109974.1</t>
  </si>
  <si>
    <t>Also Known As: BCMS; DLB1; LEU1; LEU2; XTP6; BCMS1; DLEU2; LINC00021; NCRNA00021
Some (not checked for PQS) DLEU1-AS1 "lncRNA" ncRNA (NR_125753.1) was also there in result.</t>
  </si>
  <si>
    <t>18,2,2,2,8,2,8</t>
  </si>
  <si>
    <t>1,0,0,0,0,0,0</t>
  </si>
  <si>
    <t xml:space="preserve">NR_152566.1, NR_152567.1,
NR_152568.1, NR_152569.1,
NR_152571.1, NR_152570.1,
NR_152572.1
</t>
  </si>
  <si>
    <t>Also Known As: ALT1; DLB2; LEU2; RFP2; 
BCMSUN; RFP2OS; MIR15AHG; TRIM13OS; 
LINC00022; NCRNA00022
DLEU2 is another name for DLEU1 but not the other way around.</t>
  </si>
  <si>
    <t>NR_015448.1</t>
  </si>
  <si>
    <t>Also Known As: Evf-2; DLX6AS; DLX6-AS; NCRNA00212</t>
  </si>
  <si>
    <t>NR_026979.1</t>
  </si>
  <si>
    <t>NR_146472.1</t>
  </si>
  <si>
    <t>Also Known As: SCAT7</t>
  </si>
  <si>
    <t>NR_027706.1</t>
  </si>
  <si>
    <t>Also Known As: EPB41L4A-AS2</t>
  </si>
  <si>
    <t>NR_026949.1</t>
  </si>
  <si>
    <t>Also Known As: TMEM84; LINC00277; NCRNA00277</t>
  </si>
  <si>
    <t>NR_051960.1</t>
  </si>
  <si>
    <t>Also Known As: FALEC; FAL1; ncRNA-a1; LINC00568</t>
  </si>
  <si>
    <t>Also Known As: FAL1; ncRNA-a1; LINC00568</t>
  </si>
  <si>
    <t>NR_024366.1</t>
  </si>
  <si>
    <t>Also Known As: C9orf109; LINC00256A; 
NCRNA00256A</t>
  </si>
  <si>
    <t>NR_103537.1</t>
  </si>
  <si>
    <t>NR_036484.1</t>
  </si>
  <si>
    <t>17, 21, 20, 20, 15</t>
  </si>
  <si>
    <t>1, 0, 0, 0, 2
All PQSs of 1st and 5th variants are different.</t>
  </si>
  <si>
    <t>NR_046251.1, NR_046252.1, NR_046253.1, NR_046254.1, NR_046255.1</t>
  </si>
  <si>
    <t>NR_039985.1</t>
  </si>
  <si>
    <t>NR_125804.1</t>
  </si>
  <si>
    <t>Also Known As: LINC01379; TCONS_00011636</t>
  </si>
  <si>
    <t>NR_026878.1</t>
  </si>
  <si>
    <t>11, 6, 8, 8</t>
  </si>
  <si>
    <t>0, 1, 0, 0</t>
  </si>
  <si>
    <t>0, 0, 0, 0</t>
  </si>
  <si>
    <t>NR_121634.1, NR_121635.1, NR_121636.1, NR_121637.1</t>
  </si>
  <si>
    <t>Also Known As: pasFOXD3
Some (older-not checked for PQS) FOXD3 antisense RNA 1 "antisense RNA" ncRNA (complete sequence - KF925349.1) was also there in result.</t>
  </si>
  <si>
    <t>NR_037676.1</t>
  </si>
  <si>
    <t>Also Known As: C14orf82</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</si>
  <si>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</si>
  <si>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</si>
  <si>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</si>
  <si>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NR_130107.1</t>
  </si>
  <si>
    <t>Also Known As: ncRNA-GHET1</t>
  </si>
  <si>
    <t>NR_038269.1</t>
  </si>
  <si>
    <t>NR_002785.2</t>
  </si>
  <si>
    <t>Also known as: SANG; GNASAS; NESPAS; GNAS-AS; GNAS1AS; NESP-AS; NCRNA00075</t>
  </si>
  <si>
    <t>27, 26, 11</t>
  </si>
  <si>
    <t>NR_002196.2, NR_131223.1, NR_131224.1</t>
  </si>
  <si>
    <t>Also Known As: ASM; BWS; WT2; ASM1; D11S813E; MIR675HG; LINC00008; NCRNA00008
Some (older-not checked for PQS) H19 "other" ncRNA endogenous virus human endogenous retrovirus H clone (partial sequence-MG598802.1) with note - non-coding HERV-H transcript, was also there in result.
PQS 6 [Position-625 (3G)] obtained in 1st and 2nd variants when search parameter was set to Min G-Group Size: 2 was replaced by another PQS of same score (by shifting G-Group/Quartet frame) when search parameter was set to Min G-Group Size: 3.
H19 1st and 2nd variants showed 2 (4G) PQS in QGRS mapper when search parameter was set to Min G-Group Size: 2, while it showed 2 (3G) and 1 (4G) PQS when search parameter was set to Min G-Group Size: 3, as PQS 1 (3G) 2 (4G) obtained when search parameter was set to Min G-Group Size: 3 was replaced by 1 PQS (4G) of different G-score (by taking PQS 1, flanking region and parts from PQS 2), while PQS 2 (4G) and 3 (3G) were replaced by 1 PQS (4G) of different G-score (by taking parts from PQS 2 and; flanking region and; parts from PQS 3) when search parameter was set to Min G-Group Size: 2.
For further consideration, PQS when search parameter was set to Min G-Group Size: 2 was taken.</t>
  </si>
  <si>
    <t>NR_110457.1</t>
  </si>
  <si>
    <t>NR_002835.2</t>
  </si>
  <si>
    <t>Also known as: HASNT; HAS2AS; HAS2-AS; NCRNA00077</t>
  </si>
  <si>
    <t>NR_026790.1</t>
  </si>
  <si>
    <t>Also Known As: CTA-14H9.3, bK14H9.3</t>
  </si>
  <si>
    <t>39,38,49,24</t>
  </si>
  <si>
    <t>7,7,7,6</t>
  </si>
  <si>
    <t>0,0,0,0</t>
  </si>
  <si>
    <t>NR_024052.2, NR_024053.2,
NR_102326.1, NR_102327.1</t>
  </si>
  <si>
    <t>NR_040662.1</t>
  </si>
  <si>
    <t>Also Known As: P5-1; 6S2650E; D6S2650E</t>
  </si>
  <si>
    <t>NR_047116.1</t>
  </si>
  <si>
    <t>Also Known As: 5'aHIF-1A; 5'aHIF1alpha</t>
  </si>
  <si>
    <t>17, 16, 15</t>
  </si>
  <si>
    <t>NR_047517.1, NR_003716.3, NR_047518.1</t>
  </si>
  <si>
    <t>Also Known As: HOXAS; HOXC-AS4; HOXC11-AS1; NCRNA00072
Some (older-not checked for PQS) Long non-coding antisense RNA HOTAIR (HOTAIR gene) "antisense RNA" ncRNA (TPA: HG975398.1) was also there in result.</t>
  </si>
  <si>
    <t>6, 4</t>
  </si>
  <si>
    <t>1, 1</t>
  </si>
  <si>
    <t>0, 0</t>
  </si>
  <si>
    <t>NR_038366.1, NR_038367.1</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</si>
  <si>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</si>
  <si>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NR_037843.3</t>
  </si>
  <si>
    <t>Also Known As: HOXA-AS6; HOXA13-AS1; NCRNA00213
Some (older-not checked for PQS) HoxA transcript at the distal tip RNA antisense RNA (HOTTIP) "antisense RNA" ncRNA (complete sequence - GU724873.1) was also there in result.</t>
  </si>
  <si>
    <t>NR_002795.2</t>
  </si>
  <si>
    <t>Also Known As: HOXA11S; HOXA-AS5; HOXA11AS; HOXA11-AS1; NCRNA00076</t>
  </si>
  <si>
    <t>NR_004855.2</t>
  </si>
  <si>
    <t>Also Known As: HCCAT1; LINC00078; NCRNA00078
Some (older-not checked for PQS) Long non-coding RNA HULC (HULC gene) "lncRNA" ncRNA (TPA: HG975403.1) was also there in result.</t>
  </si>
  <si>
    <t>20,7</t>
  </si>
  <si>
    <t>1,0</t>
  </si>
  <si>
    <t>NR_027118.2, NR_027119.2</t>
  </si>
  <si>
    <t>NR_002728.3</t>
  </si>
  <si>
    <t>Also Known As: LIT1; Kncq1; KvDMR1; KCNQ10T1; KCNQ1-AS2; KvLQT1-AS; NCRNA00012
Some (older-not checked for PQS) Long non-coding sense-intronic RNA Kcnq1ot1 (Kncq1 gene) "lncRNA" ncRNA (TPA: HG975405.1) was also there in result.</t>
  </si>
  <si>
    <t>NR_027123.1</t>
  </si>
  <si>
    <t>Also known as: C14orf33, MYCLo-3</t>
  </si>
  <si>
    <t>17, 9</t>
  </si>
  <si>
    <t>2, 0</t>
  </si>
  <si>
    <t>NR_029373.1, NR_029374.1</t>
  </si>
  <si>
    <t>Also Known As: LEF1NAT</t>
  </si>
  <si>
    <t>16, 7, 18, 16, 16, 13, 13, 13, 9, 8, 3, 21, 19</t>
  </si>
  <si>
    <t>3, 1, 3, 3, 3, 2, 2, 2, 0, 0, 0, 2, 2
PQS of 2nd variant is different from other variants.</t>
  </si>
  <si>
    <t>0, 0, 0, 0, 0, 0, 0, 0, 0, 0, 0, 0, 0</t>
  </si>
  <si>
    <t>NR_015431.2, NR_024153.2, NR_109850.1, NR_109851.1, NR_109852.1, NR_109853.1, NR_109854.1, NR_109855.1, NR_034120.1, NR_110472.1, NR_110473.1, NR_170175.1, NR_170176.1</t>
  </si>
  <si>
    <t>Also Known As: PINT; MKLN1-AS1; LincRNA-Pint
Some (older-not checked for PQS) Linc-pint lncRNA "lncRNA" ncRNA (partial sequence - MG322760.1) was also there in result.</t>
  </si>
  <si>
    <t>12, 5, 5, 6 (PANTRI1)</t>
  </si>
  <si>
    <t>1, 0, 0, 0 (PANTRI1)</t>
  </si>
  <si>
    <t>0, 0, 0, 0 (PANTRI1)</t>
  </si>
  <si>
    <t>PANTRI1 (NR_037883.1, NR_131233.1, NR_131234.1, NR_131235.1)</t>
  </si>
  <si>
    <t>Also Known As: PANTRI1; LINC01158; linc-Brn1a; linc-POU3F3</t>
  </si>
  <si>
    <t>NR_048536.2, NR_152602.1</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</si>
  <si>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</si>
  <si>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NR_026869.1</t>
  </si>
  <si>
    <t>Also known as: TMEM83; NCRNA00052</t>
  </si>
  <si>
    <t>NR_027065.2, NR_027066.2</t>
  </si>
  <si>
    <t>Also Known As: C21orf24; NCRNA00114</t>
  </si>
  <si>
    <t>0,0,0,0,0</t>
  </si>
  <si>
    <t>NR_024204.2, NR_024205.3, NR_024206.2, NR_146460.1, NR_146461.1</t>
  </si>
  <si>
    <t>Also Known As: C2orf59; LINC00152; NCRNA00152</t>
  </si>
  <si>
    <t>NR_048550.1</t>
  </si>
  <si>
    <t>Also Known As: NCRNA00210</t>
  </si>
  <si>
    <t>NR_001558.3</t>
  </si>
  <si>
    <t>Also Known As: ALIEN; DEANR1; FALCOR; HCCDR1; C20orf56; NCRNA00261; TCONS_00027846; onco-lncRNA-17</t>
  </si>
  <si>
    <t>NR_152722.1</t>
  </si>
  <si>
    <t>Also known as: PRED49; C21orf125; NCRNA00319</t>
  </si>
  <si>
    <t>NR_145420.1</t>
  </si>
  <si>
    <t>NR_034119.2, NR_163477.1</t>
  </si>
  <si>
    <t>NR_026761.2</t>
  </si>
  <si>
    <t>Also Known As: C1orf97</t>
  </si>
  <si>
    <t>41, 41, 40, 41</t>
  </si>
  <si>
    <t xml:space="preserve">2, 2, 2, 2
PQS 1 of 1st variant is same to the PQS 1 of 2nd and 4th variants [PQS 1 of 4th variant is same to the PQS 1 of 1st and 2nd variants when search parameter was set to Min G-Group Size: 3 but it is different (but same G-score) from PQS 1 of 1st and 2nd variants when search parameter was set to Min G-Group Size: 2 (due to shifting of G-Group/Quartet frame)].
PQS 1 of 3rd variant is different from other variants.
PQS 2 is same in all variants.
</t>
  </si>
  <si>
    <t>NR_121612.1, NR_026807.2, NR_121613.1, NR_121614.1</t>
  </si>
  <si>
    <t>Also Known As: P53RRA; C6orf155
PQS 1 obtained in 4th variant when search parameter was set to Min G-Group Size: 2 was replaced by another PQS of same score (by shifting G-Group/Quartet frame) when search parameter was set to Min G-Group Size: 3.
For further consideration, PQS when search parameter was set to Min G-Group Size: 3 was taken.</t>
  </si>
  <si>
    <t>NR_026860.1, NR_026861.1</t>
  </si>
  <si>
    <t>Also Known As: LNC473; C6orf176; bA142J11.1</t>
  </si>
  <si>
    <t>NR_033876.1</t>
  </si>
  <si>
    <t>Also Known As: LCAL5; onco-lncRNA-12</t>
  </si>
  <si>
    <t>12, 12</t>
  </si>
  <si>
    <t>NR_026796.1, NR_026797.1</t>
  </si>
  <si>
    <t>Also Known As: LASSIE; C14orf34</t>
  </si>
  <si>
    <t>25 (NORAD)</t>
  </si>
  <si>
    <t>5 (NORAD)</t>
  </si>
  <si>
    <t>0 (NORAD)</t>
  </si>
  <si>
    <t>NR_027451.1 (NORAD)</t>
  </si>
  <si>
    <t>Also Known As: LINC00657 (NORAD)</t>
  </si>
  <si>
    <t>VALIDATED (NORAD)</t>
  </si>
  <si>
    <t>NR_027301.1</t>
  </si>
  <si>
    <t>NR_034100.1</t>
  </si>
  <si>
    <t>25,23, 22, 22, 25</t>
  </si>
  <si>
    <t>1,2,1, 1, 2</t>
  </si>
  <si>
    <t>NR_137281.2, NR_137280.2, NR_036488.1, NR_152515.1, NR_152516.1</t>
  </si>
  <si>
    <t>Also known asSLNCR; SLNCR1; ERRLR01; HILNC75; LUCAIR1; HI-LNC75</t>
  </si>
  <si>
    <t>NR_038387.1</t>
  </si>
  <si>
    <t>NR_038904.1</t>
  </si>
  <si>
    <t>Also Known As: BLACAT2: LINC00958. Some (older) bladder associated transcript 2 variant 1, 2 and 3 lncRNA "lncRNA" ncRNA (complete sequence-MF435912.1, MF435913.1 and MF435914.1 respectively) with PQS- 4, 4, 5 respectively, were also there in result.</t>
  </si>
  <si>
    <t>NR_038955.1</t>
  </si>
  <si>
    <t>Also Known As: MetaLnc9</t>
  </si>
  <si>
    <t>NR_038442.1</t>
  </si>
  <si>
    <t>NR_040001.2</t>
  </si>
  <si>
    <t>Also Known As: TALNEC2</t>
  </si>
  <si>
    <t>NR_038849.1</t>
  </si>
  <si>
    <t>7, 8</t>
  </si>
  <si>
    <t>NR_110026.1, NR_110025.1</t>
  </si>
  <si>
    <t>Also Known As: LCAL84; onco-lncRNA-32</t>
  </si>
  <si>
    <t>17, 18 [TP53COR1 (hLincRNA-p21_SIsoE1 and hLincRNA-p21_LIsoE2)]</t>
  </si>
  <si>
    <t>1, 1 [TP53COR1 (hLincRNA-p21_SIsoE1 and hLincRNA-p21_LIsoE2)]</t>
  </si>
  <si>
    <t>0, 0 [TP53COR1 (hLincRNA-p21_SIsoE1 and hLincRNA-p21_LIsoE2)]</t>
  </si>
  <si>
    <t>TP53COR1 (older) (hLincRNA-p21_SIsoE1 and hLincRNA-p21_LIsoE2) (KU881769.1, KU881768.1 respectively)</t>
  </si>
  <si>
    <t>12,8,2</t>
  </si>
  <si>
    <t>NR_120595.1, NR_120596.1, 
NR_120597.1</t>
  </si>
  <si>
    <t>Also Known As: C22orf32-1; lnc-C22orf32-1</t>
  </si>
  <si>
    <t>NR_134853.1</t>
  </si>
  <si>
    <t>Also Known As: lnc-KCTD6-3</t>
  </si>
  <si>
    <t>NR_120641.1, NR_120642.1</t>
  </si>
  <si>
    <t>Also Known As: A-ROD; LINC01468; lnc-MBL2-4</t>
  </si>
  <si>
    <t>19,13,12,18</t>
  </si>
  <si>
    <t>1,0,0,1</t>
  </si>
  <si>
    <t>NR_027054.2, NR_152877.1,
NR_152878.1, NR_152879.1</t>
  </si>
  <si>
    <t>Also Known As: MIR31HG; hsa-lnc-31</t>
  </si>
  <si>
    <t>NR_103844.1</t>
  </si>
  <si>
    <t>NR_109883.1</t>
  </si>
  <si>
    <t>Also Known As: LINC01384; lncRNA-NEF</t>
  </si>
  <si>
    <t>24, 23, 22, 22, 25 (LINC00673)</t>
  </si>
  <si>
    <t>2, 2, 1, 1, 2 (LINC00673)</t>
  </si>
  <si>
    <t>0, 0, 0, 0, 0 (LINC00673)</t>
  </si>
  <si>
    <t>LINC00673 (NR_137281.2, NR_137280.2, NR_036488.1, NR_152515.1, NR_152516.1)</t>
  </si>
  <si>
    <t>Also Known As: lncRNA00673; LINC00673 [mentioned in qRT-PCR primers table in paper for lncRNA00673 (PubMed-29077173)]; SLNCR; SLNCR1; ERRLR01; HILNC75; LUCAIR1; HI-LNC75</t>
  </si>
  <si>
    <t>REVIEWED (LINC00673)</t>
  </si>
  <si>
    <t>NR_033999.1</t>
  </si>
  <si>
    <t>NR_110997.1</t>
  </si>
  <si>
    <t>Also Known As: SLC22A5-AS1</t>
  </si>
  <si>
    <t>19, 13, 12, 18 (MIR31HG)</t>
  </si>
  <si>
    <t>1, 0, 0, 1 (MIR31HG)</t>
  </si>
  <si>
    <t>0, 0, 0, 0 (MIR31HG)</t>
  </si>
  <si>
    <t>MIR31HG (NR_027054.2, NR_152877.1, NR_152878.1, NR_152879.1)</t>
  </si>
  <si>
    <t>Also Known As: LOC554202; MIR31HG; LncHIFCAR; hsa-lnc-31
LOC554202 mentioned in title of paper (PubMed-22289355 and others) referred in MIR31HG_variants (NR_027054.2, NR_152877.1, NR_152878.1, NR_152879.1).
Aliases for MIR31HG Gene (From GeneCards database - GCID: GC09M021439)
MIR31 Host Gene
MIR31HG
MIR31 Host Gene (Non-Protein Coding)
Hsa-Lnc-31
LncHIFCAR
Long Noncoding HIF-1alpha Co-Activating RNA
Long Noncoding HIF-1I+/- Co-Activating RNA
Long Noncoding HIF-1α Co-Activating RNA
NONHSAG051889.2
HSALNG0070363
LOC554202
Alias symbols for MIR31HG (From HGNC databse - HGNC ID - HGNC:37187)
LOC554202
hsa-lnc-31
LncHIFCAR
MIR31 host gene (non-protein coding)
long noncoding HIF-1α co-activating RNA
Gene Synonyms for MIR31HG (From Ensembl database - Ensembl version - ENSG00000171889.5)
LOC554202, LncHIFCAR, hsa-lnc-31
mRNA clones (cDNA) sequences (BC021861.1 and BC011715.2) available, not for lncRNA.</t>
  </si>
  <si>
    <t>REVIEWED (MIR31HG)</t>
  </si>
  <si>
    <t>NR_103548.1, NR_103549.1</t>
  </si>
  <si>
    <t>Also Known As: SCAL1; SCAT5</t>
  </si>
  <si>
    <t>46, 47, 47</t>
  </si>
  <si>
    <t>7, 7, 6
PQS 1 obtained in 1st variant was replaced by another PQS of same score (by shifting a G-Group within the same G-Group/Quartet frame) in 2nd and 3rd variants.</t>
  </si>
  <si>
    <t>NR_002819.4, NR_144567.1, NR_144568.1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</si>
  <si>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</si>
  <si>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14, 17, 16, 15, 15, 15, 15, 15, 15, 16, ___, 15, 17, 15, 16, 81</t>
  </si>
  <si>
    <t>2, 2, 2, 2, 2, 2, 2, 2, 2, 2, ___, 2, 2, 2, 2, 12
PQS 1 is same in all variants.
PQS 2 is absent in 16th variant.
PQS 2-12 of 16th variant is different from other variants.</t>
  </si>
  <si>
    <t>0, 0, 0, 0, 0, 0, 0, 0, 0, 0, ___, 0, 0, 0, 0, 0</t>
  </si>
  <si>
    <t>NR_002766.2, NR_003530.2, NR_003531.3, NR_033358.1, NR_033359.1, NR_033360.1, NR_046464.1, NR_046465.2, NR_046466.1, NR_046467.1, _____, NR_046469.1, NR_046470.2, NR_046471.1, NR_046472.1, NR_046473.1</t>
  </si>
  <si>
    <t>Also Known As: GTL2; FP504; prebp1; PRO0518; PRO2160; LINC00023; NCRNA00023; onco-lncRNA-83
Sequence not available for 11th variant.
Some (older-not checked for PQS) Long non-coding RNA containing retained intron meg3 (MEG3 gene); and maternally expressed 3 transcript variant lncRNA (MEG3) "lncRNA" ncRNA (TPA: HG975417.1 and complete sequence - MH929320.1 respectively) were also there in result.
Some (older-not checked for PQS) MEG3 isoforms ncRNA "other" ncRNA (complete sequence, alternatively spliced) were also there in result.
PQS 7 and 9 obtained in 16th Variant when search parameter was set to Min G-Group Size: 2 was replaced by another PQSs of same scores (by shifting G-Group/Quartet frame) when search parameter was set to Min G-Group Size: 3.
For further consideration, PQS when search parameter was set to Min G-Group Size: 2 was taken.</t>
  </si>
  <si>
    <t>94, 100, 100, 101</t>
  </si>
  <si>
    <t>18, 18, 18, 18</t>
  </si>
  <si>
    <t>NR_003491.3, NR_033319.2, NR_033320.2, NR_033321.2</t>
  </si>
  <si>
    <t>Also Known As: RNCR2; GOMAFU; C22orf35; LINC00066; NCRNA00066; lncRNA-MIAT</t>
  </si>
  <si>
    <t>NR_120682.1 ,NR_120683.1</t>
  </si>
  <si>
    <t>Also Known As: LINC01604</t>
  </si>
  <si>
    <t>0, 0, 0, 0, 0, 0, 0, 0, 0, 0, 0, 0, 0, 0, 0, 0, 0, 0, 0, 0, 0, 0, 0</t>
  </si>
  <si>
    <t>NR_024430.2, NR_137175.1, NR_137176.1, NR_137177.1, NR_137178.1, NR_137179.1, NR_137180.1, NR_137181.1, NR_137182.1, NR_137183.1, NR_137184.1, NR_137185.1, NR_137186.1, NR_137187.1, NR_137188.1, NR_137189.1, NR_137190.1, NR_137191.1, NR_137192.1, NR_137193.1, NR_137194.1, NR_137195.1, NR_137196.1</t>
  </si>
  <si>
    <t>Also Known As: AGD1; lncRNA-N2; linc-NeD125</t>
  </si>
  <si>
    <t>12, 10</t>
  </si>
  <si>
    <t>NR_105059.1, NR_105060.1 (CARMN)</t>
  </si>
  <si>
    <t>Also Known As: CARMEN, MIR143HG</t>
  </si>
  <si>
    <t>VALIDATED (CARMN)</t>
  </si>
  <si>
    <t>NR_001458.3</t>
  </si>
  <si>
    <t>Also Known As: BIC; MIRHG2; NCRNA00172</t>
  </si>
  <si>
    <t>20, 15, 9, 9</t>
  </si>
  <si>
    <t>2, 1, 1, 1</t>
  </si>
  <si>
    <t>NR_028502.1, NR_028503.1, NR_028504.1, NR_028505.1</t>
  </si>
  <si>
    <t>Also Known As: C17orf91</t>
  </si>
  <si>
    <t>Also Known As: LncHIFCAR; hsa-lnc-31</t>
  </si>
  <si>
    <t>9, 4 (ZNF667-AS1)</t>
  </si>
  <si>
    <t>1, 1 (ZNF667-AS1)</t>
  </si>
  <si>
    <t>0, 0 (ZNF667-AS1)</t>
  </si>
  <si>
    <t>ZNF667-AS1 (NR_036521.1; NR_036522.1)</t>
  </si>
  <si>
    <t>Also Known As: ZNF667-AS1; MORT</t>
  </si>
  <si>
    <t>VALIDATED (ZNF667-AS1)</t>
  </si>
  <si>
    <t>NR_046374.1, NR_046375.1,
NR_034093.2, NR_034094.2</t>
  </si>
  <si>
    <t>Also Known As: IRAG1-AS1</t>
  </si>
  <si>
    <t>NR_146555.1</t>
  </si>
  <si>
    <t>NR_024065.3</t>
  </si>
  <si>
    <t>Also known as: NAG7; ERR10; NAG-7; ERR-10; LMCD1DN; LOH3CR2A; NCRNA00312</t>
  </si>
  <si>
    <t>0, 0, 0 (NCK1-DT)</t>
  </si>
  <si>
    <t>NCK1-DT (NR_110175.1, NR_110176.1, NR_110177.1)</t>
  </si>
  <si>
    <t>Also Known As: NCK1-DT; NCK1-AS1; SLC35G2-AS1</t>
  </si>
  <si>
    <t>VALIDATED (NCK1-DT)</t>
  </si>
  <si>
    <t>134, 33 (NEAT1_MENbeta and MENepsilon)</t>
  </si>
  <si>
    <t>16, 8 (NEAT1_MENbeta and MENepsilon)</t>
  </si>
  <si>
    <t>0, 0 (NEAT1_MENbeta and MENepsilon)</t>
  </si>
  <si>
    <t>NEAT1_MENbeta and MENepsilon (NR_131012.1,NR_028272.1 respectively)</t>
  </si>
  <si>
    <t>Also Known As: VINC; TncRNA; LINC00084; NCRNA00084
Some (older, not checked for PQS) NEAT1 lncRNA "lncRNA" ncRNA (complete sequence-MK562403.1; experiment-RACE) was also there in result.</t>
  </si>
  <si>
    <t>NR_131157.1</t>
  </si>
  <si>
    <t>NR_102743.1, NR_102744.1, NR_125738.1</t>
  </si>
  <si>
    <t>NR_026757.2, NR_152820.1, NR_152821.1, NR_152822.1</t>
  </si>
  <si>
    <t>Also Known As: cyrano; linc-OIP5</t>
  </si>
  <si>
    <t>NR_109836.1</t>
  </si>
  <si>
    <t>Also Known As: PANDA</t>
  </si>
  <si>
    <t>18, 11, 20</t>
  </si>
  <si>
    <t>0, 0, 1</t>
  </si>
  <si>
    <t>NR_024617.1, NR_028508.1, NR_028509.1</t>
  </si>
  <si>
    <t>Also Known As: NCRNA00206</t>
  </si>
  <si>
    <t>NR_045262.2</t>
  </si>
  <si>
    <t>Also Known As: PCA1; PiHL; PCAT-1
Some (older, not checked for PQS) PCAT1 long non-coding RNA "other" ncRNA (complete sequence-HQ605084.1) was also there in result.</t>
  </si>
  <si>
    <t>NR_027148.1</t>
  </si>
  <si>
    <t>Also Known As: Huh7; PGSF1; C19orf30; 
LINC00306; NCRNA00306; uc002mbe.2</t>
  </si>
  <si>
    <t>NR_027064.3</t>
  </si>
  <si>
    <t>Also Known As: PLAC2; LINC00036; NCRNA00036; onco-lncRNA-16</t>
  </si>
  <si>
    <t>NR_049735.2</t>
  </si>
  <si>
    <t>HG975434.1</t>
  </si>
  <si>
    <t>Processed pseudogene;
Also known as
PTH2; PTEN2; PTEN-rs; PTENpg1; psiPTEN;
Search Results for PTENP1-AS also displayed</t>
  </si>
  <si>
    <t>NR_038281.1, NR_038282.1,
NR_038283.1</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</si>
  <si>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</si>
  <si>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NR_038924.1</t>
  </si>
  <si>
    <t>NR_045388.1</t>
  </si>
  <si>
    <t>Also Known As: LUST
Some SEMA3F antisense RNA 1 (SEMA3F-AS1), long non-coding RNA "lncRNA" ncRNA (NR_135301.1) with PQS-22 (2G), 2 (3G) was also there in result.</t>
  </si>
  <si>
    <t>NR_033932.1</t>
  </si>
  <si>
    <t>NR_026785.1</t>
  </si>
  <si>
    <t>Homo sapiens RHPN1 antisense RNA 1 (head to head) (RHPN1-AS1), long non-coding RNA
Also Known As: C8orf51</t>
  </si>
  <si>
    <t>NR_110665.1, NR_110666.1</t>
  </si>
  <si>
    <t>NR_125803.1</t>
  </si>
  <si>
    <t>NR_026763.1</t>
  </si>
  <si>
    <t>Also Known As: DAMS; SMAD5AS; SMAD5OS</t>
  </si>
  <si>
    <t>Also Known As: C20orf198; LINC00101; NCRNA00101</t>
  </si>
  <si>
    <t>NR_027058.1</t>
  </si>
  <si>
    <t>Also Known As: C17orf86; LINC00338; NCRNA00338; SCARNA16HG</t>
  </si>
  <si>
    <t>NR_036473.1, NR_002909.2</t>
  </si>
  <si>
    <t>Also Known As: U17HG; RNU17C; RNU17D; U17HG-A; U17HG-AB; NCRNA00014</t>
  </si>
  <si>
    <t>NR_003038.2</t>
  </si>
  <si>
    <t>Also Known As: U50HG; C6orf160; LINC00044; NCRNA00044</t>
  </si>
  <si>
    <t>NR_002599.2, NR_152598.1, NR_152599.1, NR_152600.1</t>
  </si>
  <si>
    <t>Also Known As: U87HG; HBII-276HG; NCRNA00058</t>
  </si>
  <si>
    <t>23, 10, 9</t>
  </si>
  <si>
    <t>5, 3, 3
PQS 1 and 2 are same in all variants.
PQS 3, 4 and 5 of 1st variant is different from other variants.
PQS 3 of 2nd and 3rd variants are same.</t>
  </si>
  <si>
    <t>NR_003672.2, NR_024542.1, NR_024543.1</t>
  </si>
  <si>
    <t>Also Known As: NCRNA00061</t>
  </si>
  <si>
    <t>0, 0, 0, 0, 0, 0 (SOX2-OT_Variant 1-6)
+
0 [SOX2OT_Variant 7 (older)]</t>
  </si>
  <si>
    <t>SOX2-OT_Variant 1-6 (NR_075091.1, NR_075092.1, NR_075093.1, NR_004053.3, NR_075089.1, NR_075090.1)
+
SOX2OT_Variant 7 (older) (KF981435.1)</t>
  </si>
  <si>
    <t xml:space="preserve">Some (older) SOX2OT transcript variant 7 lncRNA "lncRNA" ncRNA (complete sequence-KF981435.1) was also there in result.
</t>
  </si>
  <si>
    <t>NR_046514.1</t>
  </si>
  <si>
    <t>NR_002330.1</t>
  </si>
  <si>
    <t>Also Known As: ST7AS1; ST7OT1</t>
  </si>
  <si>
    <t>NR_046721.1</t>
  </si>
  <si>
    <t>0 (THORLNC)</t>
  </si>
  <si>
    <t>THORLNC (NR_144530.1)</t>
  </si>
  <si>
    <t>Also Known As: THORLNC; THOR</t>
  </si>
  <si>
    <t>VALIDATED (THORLNC)</t>
  </si>
  <si>
    <t>NR_103707.1</t>
  </si>
  <si>
    <t>Also Known As: C21orf31</t>
  </si>
  <si>
    <t>5 (PCBP2-OT1)</t>
  </si>
  <si>
    <t>0 (PCBP2-OT1)</t>
  </si>
  <si>
    <t>NR_109828.1 (PCBP2-OT1)</t>
  </si>
  <si>
    <t>Also Known As: TUC.338, TUC338, uc.338 (PCBP2-OT1)</t>
  </si>
  <si>
    <t>VALIDATED (PCBP2-OT1)</t>
  </si>
  <si>
    <t>31, 30, 30, 12, 12, 30, 30, 31</t>
  </si>
  <si>
    <t>4, 4, 4, 0, 0, 4, 4, 4</t>
  </si>
  <si>
    <t>0, 0, 0, 0, 0, 0, 0, 0</t>
  </si>
  <si>
    <t>NR_110492.1, NR_110493.1, NR_002323.2, NR_152867.1, NR_152868.1, NR_152869.1, NR_152870.1, NR_152871.1</t>
  </si>
  <si>
    <t>Also Known As: TI-227H; LINC00080; NCRNA00080</t>
  </si>
  <si>
    <t>NR_135032.1</t>
  </si>
  <si>
    <t>Also Known As: U47924.27</t>
  </si>
  <si>
    <t>NR_015379.3</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</si>
  <si>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t>
  </si>
  <si>
    <t>NR_040250.1</t>
  </si>
  <si>
    <t>NR_001564.2</t>
  </si>
  <si>
    <t>Also Known As: SXI1; swd66; DXS1089; DXS399E; LINC00001; NCRNA00001</t>
  </si>
  <si>
    <t>NR_040248.2</t>
  </si>
  <si>
    <t>Also Known As: ZEB2AS; ZEB2-AS; ZEB2NAT</t>
  </si>
  <si>
    <t>11, 8, 10, 11, 4</t>
  </si>
  <si>
    <t>2, 1, 2, 2, 0</t>
  </si>
  <si>
    <t>NR_003604.3, NR_003605.2, NR_003606.3, NR_036658.2, NR_036659.2</t>
  </si>
  <si>
    <t>Also Known As: HSUP1; HSUP2; C20orf199; ZNFX1-AS1; NCRNA00275</t>
  </si>
  <si>
    <t>NR_122038.1</t>
  </si>
  <si>
    <t>Also Known As: C19orf82</t>
  </si>
  <si>
    <t>9,4</t>
  </si>
  <si>
    <t>NR_036521.1; NR_036522.1</t>
  </si>
  <si>
    <t>1,4</t>
  </si>
  <si>
    <t>0,1</t>
  </si>
  <si>
    <t>NR_110388.1, NR_036522.1</t>
  </si>
  <si>
    <t>8 (MIR4435-2HG)</t>
  </si>
  <si>
    <t>23, 5, 10, 24, 15, 10, 8, 21 (MIR4435-2HG)</t>
  </si>
  <si>
    <t>0, 0, 0, 0, 0, 0, 0, 0 (MIR4435-2HG)</t>
  </si>
  <si>
    <t xml:space="preserve">MIR4435-2HG (NR_015395.2, NR_024373.2, NR_136161.1, NR_136162.1, NR_136163.1, NR_136164.1, NR_136165.1, NR_136166.1) </t>
  </si>
  <si>
    <t>Also Known As: MIR4435-2HG; AGD2; MORRBID; LINC00978; MIR4435-1HG; lncRNA-AWPPH</t>
  </si>
  <si>
    <t>VALIDATED (MIR4435-2HG)</t>
  </si>
  <si>
    <t>9,4,3</t>
  </si>
  <si>
    <t>4 (SNHG16)</t>
  </si>
  <si>
    <t>9, 9, 8, 8 (SNHG16)</t>
  </si>
  <si>
    <t>0, 0, 0, 0 (SNHG16)</t>
  </si>
  <si>
    <t>SNHG16 (NR_038108.1, NR_038109.1, NR_038110.1, NR_038111.1)</t>
  </si>
  <si>
    <t>Also Known As: SNHG16; ncRAN; Nbla10727; Nbla12061</t>
  </si>
  <si>
    <t>VALIDATED (SNHG16)</t>
  </si>
  <si>
    <t>5,9,9,4,4,4,4,4,5,
3,7,7</t>
  </si>
  <si>
    <t>5,9,9,4,4,4,4,4,5,3,
7,7</t>
  </si>
  <si>
    <t>0,0,0,0,0,0,0,0,0,0,0,0</t>
  </si>
  <si>
    <t>0,0,0,0,0,0,0,0,0,
0,0,0</t>
  </si>
  <si>
    <t xml:space="preserve">NR_003098.2, NR_152575.1, NR_152576.1, NR_152577.1, NR_152578.1, NR_152579.1, NR_152580.1, NR_152581.1,
NR_152582.1, NR_152583.1,
NR_152584.1, NR_152585.1
</t>
  </si>
  <si>
    <t>Total no. of 
LncRNAs having 
Validated and 
Reviewed 
RefSeq status</t>
  </si>
  <si>
    <t>Search Parameters: Window size: 45 | Threshold: 0.9</t>
  </si>
  <si>
    <t>Search Parameters: Window size: 45 | Threshold: 1.4</t>
  </si>
  <si>
    <t>G4Hunter Scores of PQS</t>
  </si>
  <si>
    <t>Similarity between PQS from QGRS mapper vs PQS from G4 hunter</t>
  </si>
  <si>
    <t>3 (C-rich)</t>
  </si>
  <si>
    <t>[-0.814, -0.914, -0.911 (C-rich)]</t>
  </si>
  <si>
    <t>1 (C-rich)</t>
  </si>
  <si>
    <t>[-0.741 (C-rich)]</t>
  </si>
  <si>
    <t>2 (C-rich);
2 (C-rich);
2 (C-rich);
2 (C-rich)</t>
  </si>
  <si>
    <t>[-0.918, -0.814 (C-rich)];
[-0.918, -0.814 (C-rich)];
[-0.918, -0.814 (C-rich)];
[-0.918, -0.814 (C-rich)]</t>
  </si>
  <si>
    <t>2 (C-rich)</t>
  </si>
  <si>
    <t xml:space="preserve">[-1.313, -1.4 (C-rich)] </t>
  </si>
  <si>
    <t>5 (C-rich)</t>
  </si>
  <si>
    <t xml:space="preserve">[-0.956, -0.915, -0.91, -0.734, -0.913 (C-rich)] </t>
  </si>
  <si>
    <t>10 (2 - G, 8 - C-rich)</t>
  </si>
  <si>
    <t>[0.786, 0.791 (G), -0.741, -0.962, -0.872, -0.911, -0.88, -0.88, -0.875, -0.935 (C-rich)]</t>
  </si>
  <si>
    <t>2;
2;
0 (3G)</t>
  </si>
  <si>
    <t>[1.305 (4G), 0.837, 0.882, 0.833, 0.607, 0.824, 0.978, 0.891, 0.933, 0.911 (2G), 0.962, 0.891, 0.93,  0.934, 0.894, 0.803, 0.911, 0.859, 0.804, 0.933, 0.958,  1.061,  0.953 (3G), -0.911, -0.911, -0.957, -0.621, -0.911, -0.911, -1, -0.8, -0.71 (C-rich)]; 
[1.305 (4G), 0.837, 0.882, 0.833, 0.607, 0.824, 0.978, 0.891, 0.933, 0.911 (2G), 0.962, 0.891, 0.93,  0.934, 0.894, 0.803, 0.911, 0.859, 0.804, 0.933, 0.958,  1.061,  0.953 (3G), -0.911, -0.911, -0.957, -0.621, -0.911, -0.911, -1, -0.8, -0.71 (C-rich)]; 
[-0.911, -0.911, -1, -0.8, -0.71 (C-rich)]</t>
  </si>
  <si>
    <t>32 (1 - 4G, 9 - 2G, 13 - 3G, 8 - C-rich);
32 (1 - 4G, 9 - 2G, 13 - 3G, 8 - C-rich); 
5 (C-rich)</t>
  </si>
  <si>
    <t>[1.583 (4G), 1.37 (3G)];
[1.583 (4G), 1.37 (3G)];
[0]</t>
  </si>
  <si>
    <t>[-0.957, -0.933 
(C-rich)]</t>
  </si>
  <si>
    <t>[-1.463, 
-1.422 (C-rich)]</t>
  </si>
  <si>
    <t>[-1.389, -1.404, 
-1.31 (C-rich)]</t>
  </si>
  <si>
    <t xml:space="preserve">[0.767 (3G), 0.824 (2G), -0.742, -0.869, -0.891, -0.837, -1, -0.947, -0.891, -0.913, -0.846 (C-rich)]
</t>
  </si>
  <si>
    <t xml:space="preserve">11 (1 - 2G, 1 - 3G, 9 - C-rich)
</t>
  </si>
  <si>
    <t xml:space="preserve">PQS 7 (3G) of  QGRS mapper and PQS 8 (3G) of G4 hunter have similar G tracts. 
PQS 14 (3G) of QGRS mapper and the PQS 15 (3G) of G4 hunter have similar G tracts. 
PQS 16 (3G) of QGRS mapper and the PQS 18 (3G) of G4 hunter have similar G tracts.
PQS 20 (3G) of QGRS mapper and the PQS 21 (3G) of G4 hunter have similar G tracts.
PQS 21 (3G) of QGRS mapper and the PQS 22 (3G) of G4 hunter have similar G tracts.
By looking at PQS 2 and 3 (3G) of variants 1 and 2 in G4 hunter, it appears that at a time only 1 GQ can be formed as all PQS have a few common G-tracts due to overlap amongst all of these PQS. 
By looking at PQS 4 and 5 (3G) of variants 1 and 2 in G4 hunter, it appears that at a time only 1 GQ can be formed as all PQS have a few common G-tracts due to overlap amongst all of these PQS. 
By looking at PQS 14, 15 and 16 (3G) of variants 1 and 2 in G4 hunter, it appears that at a time only 1 GQ can be formed as all PQS have a few common G-tracts due to overlap amongst all of these PQS. </t>
  </si>
  <si>
    <t>2 (3G)</t>
  </si>
  <si>
    <t xml:space="preserve">6 (2 - 2G, 2 - 3G, 2 - C-rich)
</t>
  </si>
  <si>
    <t>[0.904, 0.833, (3G), -0.754, -0.911 (C-rich), 0.648, 0.778  (2G)]</t>
  </si>
  <si>
    <t>[1.236, 1.319 (3G)]</t>
  </si>
  <si>
    <t xml:space="preserve">PQS 7 (3G) of QGRS mapper and the PQS 1 (3G) of G4 hunter have similar G tracts.
PQS 1 (3G) from G4 hunter has a left frame-shift as compared to PQS 7 (3G) from QGRS mapper. 
PQS 30 (3G) of QGRS mapper and the PQS 6 (3G) of G4 hunter have similar G tracts.
PQS 6 (3G) from G4 hunter has a right frame-shift as compared to PQS 30 (3G) from QGRS mapper. </t>
  </si>
  <si>
    <t xml:space="preserve">PQS 1 (3G) of QGRS mapper and the PQS 1 (3G) of G4 hunter have similar G tracts.
PQS 1 (3G) from G4 hunter has a left frame-shift as compared to PQS 1 (3G) from QGRS mapper. </t>
  </si>
  <si>
    <t xml:space="preserve">PQS 29 (3G) of QGRS mapper and the PQS 1 (3G) of G4 hunter have similar G tracts.
PQS 1 (3G) from G4 hunter has a left frame-shift as compared to PQS 29 (3G) from QGRS mapper. 
PQS 30 (3G) of QGRS mapper and the PQS 2 (3G) of G4 hunter have similar G tracts.
PQS 2 (3G) from G4 hunter has a left frame-shift as compared to PQS 30 (3G) from QGRS mapper. </t>
  </si>
  <si>
    <t>1 (C-rich);
1 (C-rich);
1 (C-rich);
1 (C-rich);</t>
  </si>
  <si>
    <t>(-1.203)
(-1.203)
(-1.203)
(-1.203)</t>
  </si>
  <si>
    <t>[0.857, 0.942, 0.94, 0.917, 1.019, 0.875 (3G), 0.792, 0.851, 0.938, 0.544, 0.87, 0.911, 0.935, 0.719, 0.935 (2G), -0.869, -0.912, -1.02, -0.717 (C-rich)];
[0.857, 0.942, 0.94, 0.917, 1.019, 0.875 (3G), 0.792, 0.851, 0.938, 0.544, 0.87, 0.911, 0.935, 0.719, 0.935 (2G), -0.869, -0.912, -1.02, -0.717 (C-rich)];
[0.857, 0.942, 0.94, 0.917, 0.899, 1.019, 0.875 (3G), 0.792, 0.851, 0.938, 0.544, 0.87, 0.911, 0.935, 0.896, 0.911, 0.911, 0.719, 0.935 (2G), -0.869, -0.87, -0.726, -1, -0.912, -1.02, -0.717 (C-rich)];
[0.857, 0.942, 0.94, 0.917, 1.019, 0.875 (3G), 0.792, 0.851, 0.938, 0.544, 0.87, 0.911, 0.935, 0.935 (2G), -0.869, -1.02, -0.717 (C-rich)]</t>
  </si>
  <si>
    <t>19 (9 - 2G, 6 - 3G, 4 - C-rich);
19 (9 - 2G, 6 - 3G, 4 - C-rich);
26 (19 - 2G; 7 - C-rich)
17 (8 - 2G; 6 - 3G, 3 - C-rich)</t>
  </si>
  <si>
    <t xml:space="preserve">In variant 1 and 2, PQS 3 (3G) of QGRS mapper and the PQS 3 (3G) of G4 hunter have similar G tracts.
PQS 3 (3G) from G4 hunter has a left frame-shift as compared to PQS 3 (3G) from QGRS mapper. 
In variant 1 and 2, PQS 9 (3G) of QGRS mapper and the PQS 8 (3G) of G4 hunter have similar G tracts.
In variant 1 and 2, PQS 35 (3G) of QGRS mapper and the PQS 15 (3G) of G4 hunter have similar G tracts.
In variant 1 and 2, PQS 39 (3G) of QGRS mapper and the PQS 19 (3G) of G4 hunter have similar G tracts.
PQS 19 (3G) from G4 hunter has a right frame-shift as compared to PQS 39 (3G) from QGRS mapper.
In variant 3, PQS 9 (3G) of QGRS mapper and the PQS 8 (3G) of G4 hunter have similar G tracts.
PQS 8 (3G) from G4 hunter has a left frame-shift as compared to PQS 9 (3G) from QGRS mapper.
In variant 3, PQS 45 (3G) of QGRS mapper and the PQS 22 (3G) of G4 hunter have similar G tracts.
In variant 3, PQS 49 (3G) of QGRS mapper and the PQS 26 (3G) of G4 hunter have similar G tracts.
In variant 4, PQS 3 (3G) of QGRS mapper and the PQS 3 (3G) of G4 hunter have similar G tracts.
PQS 3 (3G) from G4 hunter has a left frame-shift as compared to PQS 3 (3G) from QGRS mapper.
In variant 4, PQS 9 (3G) of QGRS mapper and the PQS 8 (3G) of G4 hunter have similar G tracts.
In variant 4, PQS 19 (3G) of QGRS mapper and the PQS 13 (3G) of G4 hunter have similar G tracts.
In variant 4, PQS 23 (3G) of QGRS mapper and the PQS 17 (3G) of G4 hunter have similar G tracts.
By looking at PQS 7 and 8 (3G) in G4 hunter, it appears that at a time only 1 GQ can be formed as all PQS have a few common G-tracts due to overlap amongst all of these PQS.  </t>
  </si>
  <si>
    <t>2 (1 - 3G, 1 - C-rich)</t>
  </si>
  <si>
    <t>[0.913 (3G), -0.857 (C-rich)]</t>
  </si>
  <si>
    <t xml:space="preserve">
PQS 18 (3G) of QGRS mapper and the PQS 1 (3G) of G4 hunter have similar G tracts.</t>
  </si>
  <si>
    <t>4 (C-rich);</t>
  </si>
  <si>
    <t>[-0.933, -0.808, -0.911, -0.792 (C-rich)]</t>
  </si>
  <si>
    <t>9 (7 - 2G, 2 - C-rich);
8 (7 - 2G, 1 - C-rich)
9 (8 - 2G, 1 - C-rich)</t>
  </si>
  <si>
    <t>[0.871, 0.857, 0.889, 0.911, 0.851, 0.935, 0.939 (2G), -0.891, -0.635 (C-rich)];
[0.871, 0.857, 0.889, 0.911, 0.851, 0.935, 0.939 (2G), -0.635 (C-rich)];
[0.658, 0.871, 0.857, 0.889, 0.911, 0.851, 0.935, 0.939 (2G), -0.635 (C-rich)]</t>
  </si>
  <si>
    <t>2 (1 - 3G, 1 - C-rich);
2 (1 - 3G, 1 - C-rich)</t>
  </si>
  <si>
    <t>5 (1 - 2G, 1 - 3G, 3 - C-rich);
4 (1 - 3G, 3 - C-rich)</t>
  </si>
  <si>
    <t>[-0.872, -0.956, -0.569 (C-rich), 0.646 (2G), 0.735 (3G)];
[-0.872, -0.956, -0.569 (C-rich), 0.735 (3G)]</t>
  </si>
  <si>
    <t>In variant 1, PQS 6 (3G) of QGRS mapper and the PQS 5 (3G) of G4 hunter have similar G tracts.
PQS 5 (3G) from G4 hunter has a left frame-shift as compared to PQS 6 (3G) from QGRS mapper.
In variant 2, PQS 4 (3G) of QGRS mapper and the PQS 4 (3G) of G4 hunter have similar G tracts.
PQS 4 (3G) from G4 hunter has a left frame-shift as compared to PQS 4 (3G) from QGRS mapper.</t>
  </si>
  <si>
    <t>[-1.265 (C-rich), 1.179 (3G)];
[-1.265 (C-rich), 1.179 (3G)];</t>
  </si>
  <si>
    <t>In variant 1 and 2, PQS 4 (3G) of QGRS mapper and the PQS 2 (3G) of G4 hunter have similar G tracts.
PQS 2 (3G) from G4 hunter has a left frame-shift as compared to PQS 4 (3G) from QGRS mapper.</t>
  </si>
  <si>
    <t>3 (C-rich);</t>
  </si>
  <si>
    <t>[0.837, 0.935 (3G), -0.776, -0.91, -0.689, -0.796, -0.911, -0.771, -0.946, -0.911, -0.821, -0.831, -0.891, -0.889, -0.778, -0.891 (C-rich)]</t>
  </si>
  <si>
    <t xml:space="preserve">16 (2 - 3G, 14 - C-rich)
</t>
  </si>
  <si>
    <t xml:space="preserve">PQS 1 (3G) of QGRS mapper and the PQS 1 (3G) of G4 hunter have similar G tracts.
PQS 1 (3G) from G4 hunter has a left frame-shift as compared to PQS 1 (3G) from QGRS mapper.
PQS 1 (3G) of QGRS mapper and the PQS 2 (3G) of G4 hunter have similar G tracts.
PQS 2 (3G) from G4 hunter has a left frame-shift as compared to PQS 1 (3G) from QGRS mapper.
By looking at PQS 1 and 2 (3G) in G4 hunter, it appears that at a time only 1 GQ can be formed as all PQS have a few common G-tracts due to overlap amongst all of these PQS. </t>
  </si>
  <si>
    <t xml:space="preserve">[0.857, 0.737, 0.911 (2G), 0.833, 0.918, 0.87, 1.064 (3G) -0.642, -0.638, -0.911, -0.957, -0.831 (C-rich)] </t>
  </si>
  <si>
    <t>12 (3 - 2G, 4 - 3G, 5 - C-rich)</t>
  </si>
  <si>
    <t xml:space="preserve">PQS 2 (3G) of QGRS mapper and the PQS 3 (3G) of G4 hunter have similar G tracts.
PQS 17 (3G) of QGRS mapper and the PQS 10 (3G) of G4 hunter have similar G tracts.
PQS 10 (3G) from G4 hunter has a left frame-shift as compared to PQS 17 (3G) from QGRS mapper.
PQS 17 (3G) of QGRS mapper and the PQS 11 (3G) of G4 hunter have similar G tracts.
PQS 11 (3G) from G4 hunter has a left frame-shift as compared to PQS 17 (3G) from QGRS mapper.
PQS 17 (3G) of QGRS mapper and the PQS 12 (3G) of G4 hunter have similar G tracts.
By looking at PQS 10, 11 and 12 (3G) in G4 hunter, it appears that at a time only 1 GQ can be formed as all PQS have a few common G-tracts due to overlap amongst all of these PQS. </t>
  </si>
  <si>
    <t>1 (C-rich);
0</t>
  </si>
  <si>
    <t>[-1.4 (C-rich)]
0</t>
  </si>
  <si>
    <t>2 (1 - 3G, 1 - C-rich);
0</t>
  </si>
  <si>
    <t>[0.798 (3G), -0.69 (C-rich)];
0</t>
  </si>
  <si>
    <t>In variant 1, PQS 6 (3G) of QGRS mapper and the PQS 1 (3G) of G4 hunter have similar G tracts.
PQS 1 (3G) from G4 hunter has a left frame-shift as compared to PQS 6 (3G) from QGRS mapper.</t>
  </si>
  <si>
    <t xml:space="preserve">24 (  12 - C-rich)  </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</si>
  <si>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</si>
  <si>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185 (59 - 2G, 32 - 3G, 3 - 4G, 91 -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</si>
  <si>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</si>
  <si>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</si>
  <si>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8 (2 - 2G, 2 - 3G, 4 - C-rich);
0</t>
  </si>
  <si>
    <t>[-1.026, -0.851, -0.781, -1.053, 0.917, 0.688 (2G), 0.887, 0.911 (3G)];
0</t>
  </si>
  <si>
    <t>In variant 1, PQS 5 (3G) of QGRS mapper and the PQS 6 (3G) of G4 hunter have similar G tracts.
PQS 6 (3G) from G4 hunter has a left frame-shift as compared to PQS 5 (3G) from QGRS mapper.
In variant 1, PQS 9 (3G) of QGRS mapper and the PQS 8 (3G) of G4 hunter have similar G tracts.
PQS 8 (3G) from G4 hunter has a left frame-shift as compared to PQS 9 (3G) from QGRS mapper.</t>
  </si>
  <si>
    <t>4 (C-rich);
0</t>
  </si>
  <si>
    <t>[-1.28, -1.435, -1.4, -1.34 (C-rich)];
0</t>
  </si>
  <si>
    <t>0;
0;
0;
0;
0;
0;
0;
0;
0;
0;
0;
0;
0</t>
  </si>
  <si>
    <t>4 (2 - 2G, 2 - 3G);
1 (3G);
4 (2 - 2G, 2 - 3G);
4 (2 - 2G, 2 - 3G);
4 (2 - 2G, 2 - 3G);
4 (2 - 2G, 2 - 3G);
4 (2 - 2G, 2 - 3G);
4 (2 - 2G, 2 - 3G);
0;
0;
0;
4 (2 - 2G, 2 - 3G);
4 (2 - 2G, 2 - 3G)</t>
  </si>
  <si>
    <t>[0.933, 0.935 (2G), 1.018, 0.794 (3G)];
[0.885 {3G)];
[0.933, 0.935 (2G), 1.018, 0.794 (3G)];
[0.933, 0.935 (2G), 1.018, 0.794 (3G)];
[0.933, 0.935 (2G), 1.018, 0.794 (3G)];
[0.933, 0.935 (2G), 1.018, 0.794 (3G)];
[0.933, 0.935 (2G), 1.018, 0.794 (3G)];
[0.933, 0.935 (2G), 1.018, 0.794 (3G)];
0;
0;
0;
[0.933, 0.935 (2G), 1.018, 0.794 (3G)];
[0.933, 0.935 (2G), 1.018, 0.794 (3G)]</t>
  </si>
  <si>
    <t>In variant 1, 3, 4, 5, 6, 7, 8, 12 and 13, PQS 2 (3G) of QGRS mapper and the PQS 3 (3G) of G4 hunter have similar G tracts.
PQS 3 (3G) from G4 hunter has a left frame-shift as compared to PQS 2 (3G) from QGRS mapper.
In variant 1, 3, 4, 5, 6, 7, 8, 12 and 13 PQS 10 (3G) of QGRS mapper and the PQS 4 (3G) of G4 hunter have similar G tracts.
PQS 4 (3G) from G4 hunter has a left frame-shift as compared to PQS 10 (3G) from QGRS mapper.
In variant 2, PQS 3 (3G) of QGRS mapper and the PQS 1 (3G) of G4 hunter have similar G tracts.
PQS 1 (3G) from G4 hunter has a left frame-shift as compared to PQS 3 (3G) from QGRS mapper.</t>
  </si>
  <si>
    <t>2 (1 - 3G, 1 - C-rich)
0;
1 (C-rich);
1 (C-rich)</t>
  </si>
  <si>
    <t>[-0.616 (C-rich), 0.768 (3G)]; 
0;
[-0.616 (C-rich)];
[-0.616 (C-rich)]</t>
  </si>
  <si>
    <t>In variant 1, PQS 13 (3G) of QGRS mapper and the PQS 2 (3G) of G4 hunter have similar G tracts.
PQS 2 (3G) from G4 hunter has a left frame-shift as compared to PQS 13 (3G) from QGRS mapper.</t>
  </si>
  <si>
    <t>3 (C-rich);
3 (C-rich)</t>
  </si>
  <si>
    <t>[-0.933, -0.891, -0.911 (C-rich)];
[-0.933, -0.891, -0.911 (C-rich)]</t>
  </si>
  <si>
    <t>2 (C-rich);
2 (C-rich);
2 (C-rich);
2 (C-rich);
2 (C-rich);</t>
  </si>
  <si>
    <t>[-0.978, -0.75 (C-rich)];
[-0.978, -0.75 (C-rich)];
[-0.978, -0.75 (C-rich)];
[-0.978, -0.75 (C-rich)];
[-0.978, -0.75 (C-rich)]</t>
  </si>
  <si>
    <t xml:space="preserve">[-0.891, -0.693 (C-rich)]
</t>
  </si>
  <si>
    <t>6 (2 - 2G, 4 - C-rich)</t>
  </si>
  <si>
    <t xml:space="preserve">[-0.935, -0.818, -0.865, -0.911 (C-rich), 0.787, 0.958 (3G)]
</t>
  </si>
  <si>
    <t xml:space="preserve">19 (1 - 2G, 18 - C-rich)
</t>
  </si>
  <si>
    <t xml:space="preserve">[-0.891, -1.021, -0.911, -0.86, -0.894, -0.88, -0.86, -0.946, -0.922, -1.021, -0.825, -0.722, -1.043, -0.899, -0.888, -0.92, -1.043, -0.81 (C-rich), 0.83 (2G)] 
</t>
  </si>
  <si>
    <t>[-0.933 (C-rich)]</t>
  </si>
  <si>
    <t>2 (2G);
0</t>
  </si>
  <si>
    <t>[0.911, 0.891 (2G)];
0</t>
  </si>
  <si>
    <t>3 (C-rich);
3 (C-rich);
3 (C-rich);
3 (C-rich);</t>
  </si>
  <si>
    <t>(-1.426, -1.4, -1.519)
(-1.426, -1.4, -1.519)
(-1.426, -1.4, -1.519)
(-1.426, -1.4, -1.519)</t>
  </si>
  <si>
    <t>8 (3 - 2G, 2 - 3G, 3 - C-rich);
8 (3 - 2G, 2 - 3G, 3 - C-rich);
8 (3 - 2G, 2 - 3G, 3 - C-rich);
8 (3 - 2G, 2 - 3G, 3 - C-rich)</t>
  </si>
  <si>
    <t>[-0.911, -0.989, -0.694 (C-rich), 0.817, 0.86 (3G), 0.872, 0.895, 0.911 (2G)];
[-0.911, -0.989, -0.694 (C-rich), 0.817, 0.86 (3G), 0.872, 0.895, 0.911 (2G)];
[-0.911, -0.989, -0.694 (C-rich), 0.817, 0.86 (3G), 0.872, 0.895, 0.911 (2G)];
[-0.911, -0.989, -0.694 (C-rich), 0.817, 0.86 (3G), 0.872, 0.895, 0.911 (2G)]</t>
  </si>
  <si>
    <t xml:space="preserve">In all the variants, PQS 11 (3G) of QGRS mapper and the PQS 3 (3G) of G4 hunter have similar G tracts.
PQS 3 (3G) from G4 hunter has a left frame-shift as compared to PQS 11 (3G) from QGRS mapper.
PQS 12 (3G) of QGRS mapper and the PQS 4 (3G) of G4 hunter have similar G tracts.
PQS 4 (3G) from G4 hunter has a left frame-shift as compared to PQS 12 (3G) from QGRS mapper.
By looking at PQS 3 and 4 (3G) in G4 hunter, it appears that at a time only 1 GQ can be formed as all PQS have a few common G-tracts due to overlap amongst all of these PQS. </t>
  </si>
  <si>
    <t xml:space="preserve">[1, 0.855 (3G), 0.878, 0.891, 0.911, 0.531 (2G), -0.864 (C-rich)] 
</t>
  </si>
  <si>
    <t>7 (4 - 2G, 2 - 3G, 1 - C-rich)</t>
  </si>
  <si>
    <t>PQS 1 (3G) of QGRS mapper and the PQS 1 (3G) of G4 hunter have similar G tracts.
PQS 13 (3G) of QGRS mapper and the PQS 7 (3G) of G4 hunter have similar G tracts.
PQS 7 (3G) from G4 hunter has a left frame-shift as compared to PQS 13 (3G) from QGRS mapper.</t>
  </si>
  <si>
    <t>4 (1 - 3G, 3 - C-rich);
4 (1 - 3G, 3 - C-rich)</t>
  </si>
  <si>
    <t>[-0.786, -0.911, -0.846 (C-rich), 0.808 (3G)];
[-0.786, -0.911, -0.846 (C-rich), 0.808 (3G)]</t>
  </si>
  <si>
    <t>1 (3G);
1 (3G)</t>
  </si>
  <si>
    <t>[1.154 (3G)];
[1.154 (3G)]</t>
  </si>
  <si>
    <t xml:space="preserve">In both variants, PQS 11 (3G) of QGRS mapper and the PQS 1 (3G) of G4 hunter have similar G tracts.
</t>
  </si>
  <si>
    <t>In both variants, PQS 11 (3G) of QGRS mapper and the PQS 4 (3G) of G4 hunter have similar G tracts.
PQS 4 (3G) from G4 hunter has a left frame-shift as compared to PQS 11 (3G) from QGRS mapper.</t>
  </si>
  <si>
    <t xml:space="preserve">[-0.911, -0.882, -0.825, -1.118, -0.938 (C-rich), 0.894, 0.778, 0.75, 1.167, 0.824 (3G), 0.681, 0.911 (2G)]
</t>
  </si>
  <si>
    <t xml:space="preserve">12 (2 - 2G, 5 - 3G, 5 - C-rich)
</t>
  </si>
  <si>
    <t xml:space="preserve">PQS 4 (3G) of QGRS mapper and the PQS 6 (3G) of G4 hunter have similar G tracts.
PQS 4 (3G) of QGRS mapper and the PQS 7 (3G) of G4 hunter have similar G tracts.
PQS 29 (3G) of QGRS mapper and the PQS 12 (3G) of G4 hunter have similar G tracts.
PQS 12 (3G) from G4 hunter has a left frame-shift as compared to PQS 29 (3G) from QGRS mapper.
By looking at PQS 6 and 7 (3G) in G4 hunter, it appears that at a time only 1 GQ can be formed as all PQS have a few common G-tracts due to overlap amongst all of these PQS. </t>
  </si>
  <si>
    <t>[1.337, 1.354 (3G)]</t>
  </si>
  <si>
    <t>PQS 27 (3G) of QGRS mapper and the PQS 1 (3G) of G4 hunter have similar G tracts.
PQS 1 (3G) from G4 hunter has a left frame-shift as compared to PQS 27 (3G) from QGRS mapper.
PQS 29 (3G) of QGRS mapper and the PQS 2 (3G) of G4 hunter have similar G tracts.</t>
  </si>
  <si>
    <t>[-1 (C-rich)]</t>
  </si>
  <si>
    <t>3 (1 - 3G, 2 - C-rich)</t>
  </si>
  <si>
    <t>[1.146 (3G), -0.906, -0.875 (C-rich)]</t>
  </si>
  <si>
    <t xml:space="preserve">
PQS 1 (3G) of QGRS mapper and the PQS 1 (3G) of G4 hunter have similar G tracts.
</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</si>
  <si>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</si>
  <si>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</si>
  <si>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</si>
  <si>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[-0.917, -0.896 (C-rich), 0.921 (3G)]</t>
  </si>
  <si>
    <t>[-0.86 (C-rich)]</t>
  </si>
  <si>
    <t>[0.776 (3G), -0.891, -0.731 (C-rich)]</t>
  </si>
  <si>
    <t xml:space="preserve">PQS 4 (3G) of QGRS mapper and the PQS 1 (3G) of G4 hunter have similar G tracts.
</t>
  </si>
  <si>
    <t>6 (1 - 2G, 5 - C-rich)</t>
  </si>
  <si>
    <t>[-0.908, -0.888, -0.911, -0.911, -0.989 (C-rich),  0.935 (2G)]</t>
  </si>
  <si>
    <t>8 (5 - 2G, 1 - 3G, 2 - C-rich);
8 (5 - 2G, 1 - 3G, 2 - C-rich)</t>
  </si>
  <si>
    <t>[0.885 (3G), 0.857, 0.891, 0.915, 0.891, 0.911 (2G) -0.978, -0.857 (C-rich)]; 
[0.885 (3G), 0.857, 0.891, 0.915, 0.891, 0.911 (2G) -0.978, -0.857 (C-rich)];</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</si>
  <si>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Complement mentioned in gene, ncRNA, exon, repeat region feature details.
Annotation information: not in current annotation release.
</t>
  </si>
  <si>
    <t>7 (2 - 3G, 5 - C-rich);
5 (C-rich);
4 (C-rich);
6 (2 - 3G, 4 - C-rich)</t>
  </si>
  <si>
    <t>[1.034, 0.94 (3G), -0.956, -0.9, -0.789, -0.911, -0.936 (C-rich)];
[-0.956, -0.9, -0.789, -0.911, -0.936 (C-rich);
[-0.9, -0.789, -0.911, -0.936 (C-rich)];
[1.034, 0.94 (3G), -0.9, -0.789, -0.911, -0.936 (C-rich)]</t>
  </si>
  <si>
    <t>In  variant 1, PQS 5 (3G) of QGRS mapper and the PQS 1 (3G) of G4 hunter have similar G tracts.
PQS 6 (3G) of QGRS mapper and the PQS 2 (3G) of G4 hunter have similar G tracts.
In variant 2 and 3, no similarity to any PQS from QGRS mapper is found.
In variant 4,  PQS 5 (3G) of QGRS mapper and the PQS 1 (3G) of G4 hunter have similar G tracts.
PQS 6 (3G) of QGRS mapper and the PQS 2 (3G) of G4 hunter have similar G tracts.</t>
  </si>
  <si>
    <t>11 (3 - 2G, 9 - C--rich)</t>
  </si>
  <si>
    <t xml:space="preserve">[-0.647, -0.913, -0.911, -0.913, -0.933, -0.872, -0.783, -0.852 (C-rich), 0.935, 0.935, 0.911, 0.935 (2G)]
</t>
  </si>
  <si>
    <t>[-0.913 (C-rich)]</t>
  </si>
  <si>
    <t>[1, 0.911 (2G), 0.766, 0.935 (3G), -0.787, -0.88, -0.957, -0.936, -0.671 (C-rich)];
[1, 0.911 (2G), 0.766, 0.935 (3G), -0.787, -0.88, -0.957, -0.936, -0.671 (C-rich)];
[1, 0.911 (2G), 0.766 (3G), -0.787, -0.957, -0.936, -0.671 (C-rich)];
[1, 0.911 (2G), 0.766 (3G), -0.787, -0.957, -0.936, -0.671 (C-rich)];
[1, 0.911 (2G), 0.766, 0.935 (3G), -0.787, -0.88, -0.957, -0.936, -0.671 (C-rich)]</t>
  </si>
  <si>
    <t>[-1.306 (C-rich)]</t>
  </si>
  <si>
    <t>5 (2 - 3G, 3 - C-rich)</t>
  </si>
  <si>
    <t>[0.936, 0.885 (3G), -0.914, -0.933, -0.981 (C-rich)]</t>
  </si>
  <si>
    <t>PQS 9 (3G) of QGRS mapper and the PQS 1 (3G) of G4 hunter have similar G tracts.
PQS 12 (3G) of QGRS mapper and the PQS 2 (3G) of G4 hunter have similar G tracts.</t>
  </si>
  <si>
    <t>0;
3 (2G)</t>
  </si>
  <si>
    <t xml:space="preserve">0;
[0.879, 0.911, 0.911 (2G)] </t>
  </si>
  <si>
    <t>No similarity to PQS (2G) from QGRS mapper</t>
  </si>
  <si>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</si>
  <si>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[-0.958, -0.957, -0.817, -0.978, -0.813, -0.828, -0.911, -0.875, -0.911, -1, -0.744, -0.9, -0.815 (C-rich), 0.738,  0.557, 0.913, 0.938, 0.915, 0.909, 0.935, 0.803, 0.898 (2G), 0.918, 0.825, 1.042, 1, 0.872, 1.059 (3G), 1.117, 1.042, 1.155 (4G)]</t>
  </si>
  <si>
    <t>31 (7 - 2G, 6 - 3G, 3 - 4G, 15 - C-rich)</t>
  </si>
  <si>
    <t>[1.327, 1.28, 1.422, 1.4, 1.383, 1.348,  1.4, 1.24, 1.25, 1.391, 1.4 (2G), 1.26, 1.4, 1.313 (3G), -1.288, -1.391,-1.37 (C-rich)]</t>
  </si>
  <si>
    <t xml:space="preserve">17 (11 - 2G, 3 - 3G, 3 - C-rich)
</t>
  </si>
  <si>
    <t xml:space="preserve">PQS 19 (3G) of QGRS mapper and the PQS 6 (3G) of G4 hunter have similar G tracts.
PQS 28 (3G) of QGRS mapper and the PQS 11 (3G) of G4 hunter have similar G tracts.
PQS 28 (3G) of QGRS mapper and the PQS 12 (3G) of G4 hunter have similar G tracts.
PQS 34 (3G) of QGRS mapper and the PQS 17 (3G) of G4 hunter have similar G tracts.
PQS 37 (3G) of QGRS mapper and the PQS 20 (3G) of G4 hunter have similar G tracts.
PQS 20 (3G) from G4 hunter has a left frame-shift as compared to PQS 37 (3G) from QGRS mapper.
PQS 45 (3G) of QGRS mapper and the PQS 21 (3G) of G4 hunter have similar G tracts.
PQS 46 (3G) of QGRS mapper and the PQS 22 (3G) of G4 hunter have similar G tracts.
By looking at PQS 11 and 12 (3G) in G4 hunter, it appears that at a time only 1 GQ can be formed as all PQS have a few common G-tracts due to overlap amongst all of these PQS. </t>
  </si>
  <si>
    <t xml:space="preserve">PQS 37 (3G) of QGRS mapper and the PQS 5 (3G) of G4 hunter have similar G tracts. 
PQS 37 (3G) of QGRS mapper and the PQS 6 (3G) of G4 hunter have similar G tracts.
By looking at PQS 5 and 6 (3G) in G4 hunter, it appears that at a time only 1 GQ can be formed as all PQS have a few common G-tracts due to overlap amongst all of these PQS.  </t>
  </si>
  <si>
    <t>[-1.392 (C-rich)]</t>
  </si>
  <si>
    <t>No similarity to 
any PQS from QGRS mapper</t>
  </si>
  <si>
    <t>PQS 4 (3G) of QGRS mapper and the PQS 3 (3G) of G4 hunter have similar G tracts.</t>
  </si>
  <si>
    <t>The 3G PQS of G4 Hunter and QGRS mapper is similar and the main G tract of both PQS is the same with additional nucleotides surrounding in the G4 hunter PQS</t>
  </si>
  <si>
    <t xml:space="preserve">9 (1 - 3G, 8 - C-rich) </t>
  </si>
  <si>
    <t>['-0.872, -0.898, -0.855, -0.894, -0.958, -0.796, -0.672, -0.872 (C-rich), 0.911 (3G)]</t>
  </si>
  <si>
    <t>3 (3 - C-rich);
1 (C - rich);
1 (C - rich)</t>
  </si>
  <si>
    <t>[-0.62, -0.921, -0.787 (C-rich)];
[-0.62 (C-rich)];
[-0.62 (C-rich)]</t>
  </si>
  <si>
    <t>1 (C-rich);
1 (C-rich);
1 (C-rich);</t>
  </si>
  <si>
    <t>[-1.444 (C-rich)];
[-1.444 (C-rich)];
[-1.444 (C-rich)]</t>
  </si>
  <si>
    <t>1 (C-rich);
1 (C-rich);
1 (C-rich);
1 (C-rich);
1 (C-rich);
1 (C-rich);
1 (C-rich);
1 (C-rich);
1 (C-rich);
1 (C-rich);
1 (C-rich);
1 (C-rich);
1 (C-rich);
1 (C-rich);</t>
  </si>
  <si>
    <t>[-0.829 (C-rich)]</t>
  </si>
  <si>
    <t xml:space="preserve">All the variants had one PQS with the same score
</t>
  </si>
  <si>
    <t>[-1.135 (C-rich)]</t>
  </si>
  <si>
    <t>[0.821, 0.922 (2G), -0.815, 0.603, -0.938, -0.891 (C-rich)]</t>
  </si>
  <si>
    <t>8 (1 - 3G, 7 - C-rich);
8 (1 - 3G, 7 - C-rich)</t>
  </si>
  <si>
    <t>[-0.915, -0.957, -0.935, -1.021, -1.261, -0.828, -0.982 (C-rich), 0.979 (3G)];  
[-0.915, -0.957, -0.935, -1.021, -1.261, -0.828, -0.982 (C-rich), 0.979 (3G)]</t>
  </si>
  <si>
    <t>1 (C-rich);
1 (C-rich)</t>
  </si>
  <si>
    <t>[-1.505 (C-rich)]; 
[-1.505 (C-rich]</t>
  </si>
  <si>
    <t>7 (4 - 3G, 3 - 2G);
7 (4 - 3G, 3 - 2G); 
6 (4 -3G, 2 - 2G)</t>
  </si>
  <si>
    <t>[1.043, 0.746, 0.956, 0.956 (3G), 0.933, 0.891, 0.707 (2G)];
[1.043, 0.746, 0.956, 0.956 (3G), 0.933, 0.891, 0.707 (2G)];
[1.043, 0.746, 0.956, 0.956 (3G), 0.933, 0.891 (2G)]</t>
  </si>
  <si>
    <t>0;
0;
1 (C-rich)</t>
  </si>
  <si>
    <t>['-0.835, -0.914 (C-rich)]</t>
  </si>
  <si>
    <t>2 (1 - 2G, 1 - C-rich)</t>
  </si>
  <si>
    <t xml:space="preserve">[-0.939 (C-rich), 0.894 (2G)] 
</t>
  </si>
  <si>
    <t>The PQS 2 (3G) of QGRS mapper and the PQS 1 (3G) of G4 hunter have the same G tracts with a left frame shift in G4 hunter.
By looking at all 3 PQS (3G) from G4 hunter, it appears that at a time only 1 PQS can be formed as all the 3 PQS have few common G-tracts due to overlap amongst them.
The above situation is same for all the variants</t>
  </si>
  <si>
    <t>0;
5 (2 - C-rich, 3 - 3G);
0;
5 (2 - C-rich, 3 - 3G);
5 (2 - C-rich, 3 - 3G)</t>
  </si>
  <si>
    <t xml:space="preserve">0;
[-0.855, -0.8 (C-rich), 0.898, 0.911, 0.657 (3G)];
0;
[-0.855, -0.8 (C-rich), 0.898, 0.911, 0.657 (3G)]; 
[-0.855, -0.8 (C-rich), 0.898, 0.911, 0.657 (3G)] </t>
  </si>
  <si>
    <t>0;
0;
0;
0;
0</t>
  </si>
  <si>
    <t>3 (3 - C-rich);
1 (C-rich);
1 (C-rich)</t>
  </si>
  <si>
    <t>1 (C-rich);
1 (C-rich);
1 (C-rich)</t>
  </si>
  <si>
    <t xml:space="preserve">VALIDATED (DGCR5)
PREDICTED (DGCR5 unknown variant-NR_026651.1)
VALIDATED (DGCR5 unknown variant-NR_024159.1)
</t>
  </si>
  <si>
    <t>[-0.894, -0.854, -0.902, -0.933 (C-rich); 0.911, 0.903, 0.86, 0.808, 0.87, 0.915, 0.973 (2G)];
[-0.894, -0.854, -0.902, -0.933 (C-rich); 0.911, 0.903, 0.86, 0.808, 0.87, 0.915, 0.973 (2G)];
[0.911 (2G), -0.894, -0.854, -0.902, -0.933 (C-rich)]</t>
  </si>
  <si>
    <t>12 (4 - C-rich, 8 - 2G);
12 (4 - C-rich, 8 - 2G);
5 (4 - C-rich, 1 - 2G)</t>
  </si>
  <si>
    <t>0;
0;
0</t>
  </si>
  <si>
    <t>2 (1 - 2G, 1 - C-rich);
2 (1 - 2G, 1 - C-rich);
2 (2G)</t>
  </si>
  <si>
    <t xml:space="preserve">[0.774 (2G), -0.804 (C-rich)];
[0.774 (2G), -0.804 (C-rich)]; 
[0.744, 1 (2G)] </t>
  </si>
  <si>
    <t>1 (2G)</t>
  </si>
  <si>
    <t>[0.854 (2G)]</t>
  </si>
  <si>
    <t xml:space="preserve">[0.969, 0.721 (3G)] </t>
  </si>
  <si>
    <t>PQS 1 (3G) of QGRS mapper and PQS 1 (3G) of G4 hunter have the same G tracts.
PQS 3 (3G) of QGRS mapper and PQS 2 (3G) of G4 hunter have the same G tracts.</t>
  </si>
  <si>
    <t xml:space="preserve">[0.894, 0.911 (2G), 0.894, 0.813 (3G), -0.913, -1, -0.854, -0.646, -0.894, -0.915, -0.911, -0.984, -0.93, -0.891, -0.979, -0.894. -0.933 (C-rich)] </t>
  </si>
  <si>
    <t>17 (2 - 2G, 2 - 3G, 13 - C-rich)</t>
  </si>
  <si>
    <t>PQS 13 (3G) of QGRS mapper and PQS 2 (3G) of G4 hunter have the same G tracts.
PQS 2 (3G) from G4 hunter has a left frame-shift as compared to PQS 13 (3G) from QGRS mapper.
PQS 13 (3G) of QGRS mapper and PQS 3 (3G) of G4 hunter have the same G tracts.
PQS 3 (3G) from G4 hunter has a left frame-shift as compared to PQS 13 (3G) from QGRS mapper.
By looking at  PQS 2 and 3 (3G) from G4 hunter, it appears that at a time only 1 PQS can be formed as all the 3 PQS have few common G-tracts due to overlap amongst them.</t>
  </si>
  <si>
    <t>[0.88, 0.851 (2G), -0.921 (C-rich)]</t>
  </si>
  <si>
    <t>3 (2 - 2G, 1 - C-rich)</t>
  </si>
  <si>
    <t>[0.911, 0.733, 0.911 (2G), 0.82, 0.755, 0.788, 0.538, 0.91, 0.911, 0.942, 0.88, 0.958 (3G), -0.902, -0.84, -0.926, -0.979, -0.911, -0.939, -0.891 (C-rich)]</t>
  </si>
  <si>
    <t>19 (3 - 2G, 9 - 3G, 7 - C-rich)</t>
  </si>
  <si>
    <t>PQS 16 (3G) of QGRS mapper and PQS 6 (3G) of G4 hunter have the same G tracts.
PQS 23 (3G) of QGRS mapper and PQS 8 (3G) of G4 hunter have the same G tracts.
PQS 23 (3G) of QGRS mapper and PQS 9 (3G) of G4 hunter have the same G tracts.
PQS 9 (3G) from G4 hunter has a left frame-shift as compared to PQS 23 (3G) from QGRS mapper.
PQS 32 (3G) of QGRS mapper and PQS 10 (3G) of G4 hunter have the same G tracts.
PQS 10 (3G) from G4 hunter has a left frame-shift as compared to PQS 32 (3G) from QGRS mapper.
PQS 37 (3G) of QGRS mapper and PQS 11 (3G) of G4 hunter have the same G tracts.
PQS 42 (3G) of QGRS mapper and PQS 14 (3G) of G4 hunter have the same G tracts.
PQS 52 (3G) of QGRS mapper and PQS 16 (3G) of G4 hunter have the same G tracts.
By looking at  PQS 8 and 9 (3G) from G4 hunter, it appears that at a time only 1 PQS can be formed as all the 3 PQS have few common G-tracts due to overlap amongst them.</t>
  </si>
  <si>
    <t>3 (2 - 3G, 1 - 4G)</t>
  </si>
  <si>
    <t xml:space="preserve">[1.218, 1.4 (3G), 1.528 (4G)] </t>
  </si>
  <si>
    <t>PQS 37 (3G) of QGRS mapper and PQS 1 (3G) of G4 hunter have the same G tracts.
PQS 37 (4G) of QGRS mapper and PQS 2 (4G) of G4 hunter have the same G tracts.
PQS 52 (3G) of QGRS mapper and PQS 3 (3G) of G4 hunter have the same G tracts.</t>
  </si>
  <si>
    <t xml:space="preserve">[1.444, 1.46 (3G)] </t>
  </si>
  <si>
    <t>PQS 6 (3G) of QGRS mapper and PQS 1 (3G) of G4 hunter have the same G tracts.
PQS 6 (3G) of QGRS mapper and PQS 2 (3G) of G4 hunter have the same G tracts.
PQS 2 (3G) from G4 hunter has a left frame-shift as compared to PQS 6 (3G) from QGRS mapper.
By looking at  PQS 1 and 2 (3G) from G4 hunter, it appears that at a time only 1 PQS can be formed as all the 3 PQS have few common G-tracts due to overlap amongst them.</t>
  </si>
  <si>
    <t>[0.989, 0.851 (3G), 0.913, 0.911, 0.891 (2G), -0.776, -0.911 (C-rich)]</t>
  </si>
  <si>
    <t xml:space="preserve">1 (3 - 2G, 2 - 3G, 2 - C-rich)
</t>
  </si>
  <si>
    <t>11 (6 - 2G, 5 - C-rich)</t>
  </si>
  <si>
    <t>[0.911, 0.933, 0.898, 1.021, 0.894 (2G), 0.875 -0.755, -0.891, -0.789, -0.913, -1 (C-rich)]</t>
  </si>
  <si>
    <t>10 (5 - G, 5 - C-rich);
3 (2 - 2G, 1 - C-rich);
3 (2 - 2G, 1 - C-rich);
3 (2 - 2G, 1 - C-rich);
2 (1 - 3G, 1 - C-rich)</t>
  </si>
  <si>
    <t>[-0.738, -0.911, -0.911, -0.466, -0.911 (C-rich), 0.825, 1.16 (2G), 0.647, 0.788, 0.956 (3G)];
[0.915, 0.933 (2G), -0.911 (C-rich)];
[0.915, 0.933 (2G), -0.911 (C-rich)];
[0.915, 0.933 (2G), -0.911 (C-rich)];
[0.831 (3G), -0.911 (C-rich)]</t>
  </si>
  <si>
    <t xml:space="preserve">
In variant 1, PQS 5 (3G) of QGRS mapper and PQS 7 (3G) of G4 hunter have the same G tracts.
PQS 7 (3G) from G4 hunter has a left frame-shift as compared to PQS 5 (3G) from QGRS mapper.
PQS 5 (3G) of QGRS mapper and PQS 8 (3G) of G4 hunter have the same G tracts.
PQS 5 (3G) of QGRS mapper and PQS 8 (3G) of G4 hunter have the same G tracts.
By looking at PQS 7, 8 and 9 (3G) from G4 hunter, it appears that at a time only 1 PQS can be formed as all the 3 PQS have few common G-tracts due to overlap amongst them.
In variants 2, 3 and 4, no similarity to any PQS from QGRS mapper is found.
In variant 5, PQS 4 (3G) of QGRS mapper and PQS 1 (3G) of G4 hunter have the same G tracts.
PQS 1 (3G) from G4 hunter has a left frame-shift as compared to PQS 4 (3G) from QGRS mapper.</t>
  </si>
  <si>
    <t>[0.651 (2G)]</t>
  </si>
  <si>
    <t>22 (3 - 2G, 3 - 3G, 16 - C-rich)</t>
  </si>
  <si>
    <t>[0.833, 0.891, 0.911 (2G), 0.911, 0.766, 0.607 (3G), -0.652, -0.98, -0.936, -0.878, -0.87, -0.911, -0.983, -0.891, -0.745, -0.8, -0.92, -0.771, -1.073, -0.935, -0.84, -0.891 (C-rich)]</t>
  </si>
  <si>
    <t>PQS 14 (3G) of QGRS mapper and PQS 21 (3G) of G4 hunter have the same G tracts.
PQS 14 (3G) of QGRS mapper and PQS 22 (3G) of G4 hunter have the same G tracts.
PQS 22 (3G) from G4 hunter has a left frame-shift as compared to PQS 14 (3G) from QGRS mapper.
By looking at PQS 21 and 22 (3G) from G4 hunter, it appears that at a time only 1 PQS can be formed and have few common G-tracts due to overlap amongst them.</t>
  </si>
  <si>
    <t xml:space="preserve">10 (3 - 2G, 3 - 3G, 4 - C-rich)
</t>
  </si>
  <si>
    <t>[0.891, 0.933, 0.833 (2G), 0.797, 0.98, 0.833 (3G), -0.639, -0.767, -0.907, -0.891 (C-rich)]</t>
  </si>
  <si>
    <t>The PQS 1 (3G) of QGRS Mapper is similar to PQS 3 (3G) of G4 hunter with a few additional nucleotides surrounding the G4 sequence.
Similarly, the PQS 2 (3G) of QGRS Mapper is similar to PQS 5 (3G) of G4 hunter with a few additional nucleotides surrounding the G4 sequence. 
There is a slight overlap in PQS 5 and 6 (3G) of G4 hunter.</t>
  </si>
  <si>
    <t xml:space="preserve">[-1.264, -0.94 (C-rich)]
</t>
  </si>
  <si>
    <t>8 (4 - 2G, 4 - C-rich);
4 (1 - 2G, 3 - C-rich);
3 (1 - 2G, 2 - C-rich);
3 (1 - 2G, 2 - C-rich)</t>
  </si>
  <si>
    <t>[-0.913, -0.776, -0.86, -0.917 (C-rich), 0.911, 0.872, 0.8, 0.979 (2G)];
[-0.913, -0.86, -0.917 (C-rich),  0.979 (2G)];
[0.979 (2G), -0.86, -0.917 (C-rich)];
[0.979 (2G), -0.86, -0.917 (C-rich)]</t>
  </si>
  <si>
    <t>12 (6 - 2G, 6 - C-rich)</t>
  </si>
  <si>
    <t>[-0.911, -0.64, -0.821, -0.906, -0.854, -0.765 (C-rich), 0.776, 0.814, 0.857, 0.911, 0.933, 0.854 (2G)]</t>
  </si>
  <si>
    <t xml:space="preserve">5 (3-C-rich, 1-2G, 1-3G)
</t>
  </si>
  <si>
    <t>['-0.911, -0.79, -0.959 (C-rich); 0.891, 0.644 (2G); 0.973 (3G)]</t>
  </si>
  <si>
    <t>The PQS 10 (3G) of QGRS Mapper is similar to PQS 6 (3G) of G4 hunter with a left frame shift in G4 hunter</t>
  </si>
  <si>
    <t>The PQS 10 (3G) of QGRS Mapper is similar to PQS 1 (3G) of G4 hunter with the same main G4 tracts.</t>
  </si>
  <si>
    <t>1 (3G)</t>
  </si>
  <si>
    <t>[1.413 (3G)]</t>
  </si>
  <si>
    <t>[0.805, 0.889 (3G), 0.911, 0.917, 0.933, 0.911 (2G), -1, -0.933, -0.955 (C-rich)]</t>
  </si>
  <si>
    <t>9 (4 - 2G, 2 - 3G, 3 - C-rich)</t>
  </si>
  <si>
    <t>PQS 2 (3G) of QGRS mapper and the PQS 1 (3G) of G4 hunter have similar G tracts.
PQS 1 (3G) from G4 hunter has a left frame-shift as compared to PQS 2 (3G) from QGRS mapper. 
PQS 5 (3G) of QGRS mapper and the PQS 6 (3G) of G4 hunter have similar G tracts.</t>
  </si>
  <si>
    <t>[1.22 (3G)]</t>
  </si>
  <si>
    <t>PQS 2 (3G) of QGRS mapper and the PQS 1 (3G) of G4 hunter have similar G tracts.
PQS 1 (3G) from G4 hunter has a left frame-shift as compared to PQS 2 (3G) from QGRS mapper.</t>
  </si>
  <si>
    <t>31 (17 - 2G, 9 - 3G, 5 - C-rich);
30 (16 - 2G, 9 - 3G, 5 - C-rich);
31 (1- - 2G, 9 - 3G, 5 - C-rich)</t>
  </si>
  <si>
    <t xml:space="preserve">[0.851,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
</t>
  </si>
  <si>
    <t>2 (3G);
2 (3G);
2 (3G)</t>
  </si>
  <si>
    <t>[1.358, 1.354 (3G)];
[1.358, 1.354 (3G)];
[1.358, 1.354 (3G)]</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</si>
  <si>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</si>
  <si>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0;
0;
0;
0;
0;
0;
0;
0;
0;
0;
___;
0;
0;
0;
0;
5 (3G)</t>
  </si>
  <si>
    <t>0;
0;
0;
0;
0;
0;
0;
0;
0;
0;
___;
0;
0;
0;
0;
[1.23, 1.396, 1.245, 1.422, 1.308 (3G)]</t>
  </si>
  <si>
    <t>4 (2 - 2G, 2 - C-rich);
4 (2 - 2G, 2 - C-rich);
9 (2 - 2G, 7 - C-rich);
4 (2 - 2G, 2 - C-rich);
9 (2 - 2G, 7 - C-rich);
4 (2 - 2G, 2 - C-rich);
9 (2 - 2G, 7 - C-rich);
4 (2 - 2G, 2 - C-rich);
4 (2 - 2G, 2 - C-rich);
4 (2 - 2G, 2 - C-rich);
____;
9 (2 - 2G, 7 - C-rich);
8 (2 - 2G, 6 - C-rich);
4 (2 - 2G, 2 - C-rich);
4 (2 - 2G, 2 - C-rich);
20 (19 - 2G, 1 - C-rich)</t>
  </si>
  <si>
    <t>[1.211, 1.302, 1.478, 1.422, 1.321, 1.172 (3G)];
[1.211, 1.302, 1.478, 1.422, 1.321, 1.172 (3G)];
[1.211, 1.302, 1.478, 1.422, 1.321, 1.172 (3G)]; 
[1.211, 1.302, 1.478, 1.422, 1.321, 1.172 (3G)]</t>
  </si>
  <si>
    <t>6 (3G);
6 (3G);
6 (3G);
6 (3G)</t>
  </si>
  <si>
    <t>In both variants, PQS 3 (3G) of QGRS mapper and the PQS 1 (3G) of G4 hunter have similar G tracts.</t>
  </si>
  <si>
    <t>In all the variants, PQS 12 (3G) of QGRS mapper and the PQS 1 (3G) of G4 hunter have similar G tracts.
PQS 1 (3G) from G4 hunter has a left frame-shift as compared to PQS 12 (3G) from QGRS mapper.
In all the variants, PQS 30 (3G) of QGRS mapper and the PQS 2 (3G) of G4 hunter have similar G tracts.
In all the variants, PQS 59 (3G) of QGRS mapper and the PQS 3 (3G) of G4 hunter have similar G tracts.
In all the variants, PQS 61 (3G) of QGRS mapper and the PQS 4 (3G) of G4 hunter have similar G tracts.
In all the variants, PQS 81 (3G) of QGRS mapper and the PQS 5 (3G) of G4 hunter have similar G tracts.
In all the variants, PQS 122 (3G) of QGRS mapper and the PQS 6 (3G) of G4 hunter have similar G tracts.
PQS 6 (3G) from G4 hunter has a left frame-shift as compared to PQS 122 (3G) from QGRS mapper.</t>
  </si>
  <si>
    <t xml:space="preserve">[0.917, 0.989, 0.766, 0.747, 0.797, 0.841, 0.841, 1.016, 0.667, 0.938, 0.78, 0.911, 0.872, 0.911, 1, 0.882, 0.671, 0.915, 0.896 (3G), 0.904, 0.989, 0.891, 0.894, 0.933, 0.891, 0.854, 0.926, 0.957, 0.911, 0.784, 0.882, 0.764, 0.894, 0.875, 0.92, 0.837, 0.911, 0.816, 0.933, 0.911, 0.911, 0.885, 0.956, 0.878,  0.911, 0.911, 0.902 (2G), -0.933, -0.889, -0.714, -1.05, -0.915, -0.806, -0.939 (C-rich)] </t>
  </si>
  <si>
    <t>53 (27 - 2G, 19 - 3G, 7 - C-rich)</t>
  </si>
  <si>
    <t>In all the variants, PQS 1 (3G) of QGRS mapper and the PQS 1 (3G) of G4 hunter have similar G tracts.
In all the variants, PQS 12 (3G) of QGRS mapper and the PQS 3 (3G) of G4 hunter have similar G tracts.
PQS 3 (3G) from G4 hunter has a left frame-shift as compared to PQS 12 (3G) from QGRS mapper.
In all the variants, PQS 16 (3G) of QGRS mapper and the PQS 4 (3G) of G4 hunter have similar G tracts
PQS 4 (3G) from G4 hunter has a left frame-shift as compared to PQS 16 (3G) from QGRS mapper.
In all the variants, PQS 18 (3G) of QGRS mapper and the PQS 5 (3G) of G4 hunter have similar G tracts
PQS 5 (3G) from G4 hunter has a left frame-shift as compared to PQS 18 (3G) from QGRS mapper.
In all the variants, PQS 20 (3G) of QGRS mapper and the PQS 7 (3G) of G4 hunter have similar G tracts.
PQS 7 (3G) from G4 hunter has a left frame-shift as compared to PQS 20 (3G) from QGRS mapper.
In all the variants, PQS 30 (3G) of QGRS mapper and the PQS 10 (3G) of G4 hunter have similar G tracts.
In all the variants, PQS 59 (3G) of QGRS mapper and the PQS 25 (3G) of G4 hunter have similar G tracts.
In all the variants, PQS 61 (3G) of QGRS mapper and the PQS 27 (3G) of G4 hunter have similar G tracts.
In all the variants, PQS 63 (3G) of QGRS mapper and the PQS 29 (3G) of G4 hunter have similar G tracts.
In all the variants, PQS 73 (3G) of QGRS mapper and the PQS 33 (3G) of G4 hunter have similar G tracts.
In all the variants, PQS 81 (3G) of QGRS mapper and the PQS 38 (3G) of G4 hunter have similar G tracts.
In all the variants, PQS 96 (3G) of QGRS mapper and the PQS 41 (3G) of G4 hunter have similar G tracts.
In all the variants, PQS 96 (3G) of QGRS mapper and the PQS 42 (3G) of G4 hunter have similar G tracts.
In all the variants, PQS 96 (3G) of QGRS mapper and the PQS 43 (3G) of G4 hunter have similar G tracts.
In all the variants, PQS 96 (3G) of QGRS mapper and the PQS 44 (3G) of G4 hunter have similar G tracts.
In all the variants, PQS 96 (3G) of QGRS mapper and the PQS 45 (3G) of G4 hunter have similar G tracts.
By looking at PQS 41, 42, 43, 44 and 45 (3G) in G4 hunter, it appears that at a time only 1 GQ can be formed as all PQS have a few common G-tracts due to overlap amongst all of these PQS. 
In all the variants, PQS 106 (3G) of QGRS mapper and the PQS 50 (3G) of G4 hunter have similar G tracts.
In all the variants, PQS 108 (3G) of QGRS mapper and the PQS 51 (3G) of G4 hunter have similar G tracts.
In all the variants, PQS 122 (3G) of QGRS mapper and the PQS 53 (3G) of G4 hunter have similar G tracts.
PQS 53 (3G) from G4 hunter has a left frame-shift as compared to PQS 122 (3G) from QGRS mapper.</t>
  </si>
  <si>
    <t>3 (C-rich);
1 (C-rich)</t>
  </si>
  <si>
    <t>[-0.933, -0.94, -0.768 (C-rich)];
[-0.933 (C-rich)]</t>
  </si>
  <si>
    <t>6 (2 - 2G, 1 - 3G, 3 - C-rich);
6 (2 - 2G, 1 - 3G, 3 - C-rich)</t>
  </si>
  <si>
    <t>[0.676 (3G), -0.887, -0.872, -0.959 (C-rich), 0.765, 0.911 (2G)];
[0.676 (3G), -0.887, -0.872, -0.959 (C-rich), 0.765, 0.911 (2G)]</t>
  </si>
  <si>
    <t>In both the variants, PQS 2 (3G) of QGRS mapper and the PQS 1 (3G) of G4 hunter have similar G tracts.
PQS 1 (3G) from G4 hunter has a left frame-shift as compared to PQS 2 (3G) from QGRS mapper.</t>
  </si>
  <si>
    <t>[0.958, 0.911 (2G), 1, 1.04, 0.733 (3G), -0.933, -0.776 (C-rich)];
[0.958, 0.911 (2G), 1, 1.04, 0.733 (3G), -0.933, -0.776 (C-rich)]</t>
  </si>
  <si>
    <t>7 (2 - 2G, 3 - 3G, 2 - C-rich);
7 (2 - 2G, 3 - 3G, 2 - C-rich)</t>
  </si>
  <si>
    <t>In both the variants, PQS 7 (3G) of QGRS mapper and the PQS 3 (3G) of G4 hunter have similar G tracts.
PQS 3 (3G) from G4 hunter has a right frame-shift as compared to PQS 7 (3G) from QGRS mapper.
In both the variants, PQS 7 (3G) of QGRS mapper and the PQS 5 (3G) of G4 hunter have similar G tracts.</t>
  </si>
  <si>
    <t>[1.422 (3G)];
[1.422 (3G)]</t>
  </si>
  <si>
    <t>In both the variants, PQS 7 (3G) of QGRS mapper and the PQS 1 (3G) of G4 hunter have similar G tracts.</t>
  </si>
  <si>
    <t>4 (C-rich)</t>
  </si>
  <si>
    <t xml:space="preserve">[-0.857, -0.75, -0.984, -0.839 (C-rich)]
</t>
  </si>
  <si>
    <t xml:space="preserve">[0.957, 0.65 (3G)] </t>
  </si>
  <si>
    <t>In both the variants, PQS 7 (3G) of QGRS mapper and the PQS 1 (3G) of G4 hunter have similar G tracts.
PQS 1 (3G) from G4 hunter has a left frame-shift as compared to PQS 7 (3G) from QGRS mapper.
In both the variants, PQS 7 (3G) of QGRS mapper and the PQS 2 (3G) of G4 hunter have similar G tracts.
PQS 2 (3G) from G4 hunter has a left frame-shift as compared to PQS 7 (3G) from QGRS mapper.
By looking at PQS 1 and 2 (3G) in G4 hunter, it appears that at a time only 1 GQ can be formed as all PQS have a few common G-tracts due to overlap amongst all of these PQS.</t>
  </si>
  <si>
    <t>[-0.78, -0.94 (C-rich);
0.891 (2G)];
[-0.78, -0.94 (C-rich);
0.891 (2G)];
[-0.78, -0.94 (C-rich);
0.891 (2G)]</t>
  </si>
  <si>
    <t>3 (1 - 2G, 2 - C-rich);
3 (1 - 2G, 2 - C-rich);
3 (1 - 2G, 2 - C-rich)</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</si>
  <si>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</si>
  <si>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64 (39 - 2G, 25 - C-rich);
25 (23 - 2G, 2 - C-rich)</t>
  </si>
  <si>
    <t>11 (9 - 3G, 2 - C-rich);
8 (3G)</t>
  </si>
  <si>
    <t>[1.4, 1.37, 1.306, 1.231, 1.38, 1.391, 1.404, 1.153, 1.377 (3G); -1.296, -1.316 (C-rich)];
[1.4, 1.37, 1.306, 1.231, 1.38, 1.391, 1.404, 1.153 (3G)]</t>
  </si>
  <si>
    <t xml:space="preserve">[-0.911, -0.875, -0.8, -0.891, -0.646 (C-rich), 0.643, 0.911 (2G), 0.973 (4G)]
</t>
  </si>
  <si>
    <t xml:space="preserve">8 (2 - 2G, 1 - 4G, 5 - C-rich)
</t>
  </si>
  <si>
    <t xml:space="preserve">No similarity to PQS (3G) from QGRS mapper
</t>
  </si>
  <si>
    <t>[1.426 (3G)]</t>
  </si>
  <si>
    <t xml:space="preserve">PQS 11 (3G) of QGRS mapper and the PQS 1 (3G) of G4 hunter have similar G tracts.
</t>
  </si>
  <si>
    <t>2 (2G);
0;
2 (C-rich)</t>
  </si>
  <si>
    <t>[1, 0.891 (2G)];
0;
[-0.911, -0.821 (C-rich)]</t>
  </si>
  <si>
    <t>PQS (3G) from QGRS mapper is similar to / a part of PQS (3G) from G4 hunter for Variant 3</t>
  </si>
  <si>
    <t>8 (6 - 2G, 2 - C-rich);
1  (2G);
14 (4 - 2G, 10 - C-rich)</t>
  </si>
  <si>
    <t>[0.872, -0.86, -0.875, 0.872, 0.913, 0.913, 0.911, 0.911];
[0.872];
[0.872, -0.865, -0.804, 0.72, 0.788, 0.911, -0.843, -0.767, -0.83, -0.96, -0.837, -0.911, -0.911, -0.797]</t>
  </si>
  <si>
    <t>0;
0;
1 (3G)</t>
  </si>
  <si>
    <t>0; 
0; 
[1.014 (3G)]</t>
  </si>
  <si>
    <t>No PQS found in G4 Hunter</t>
  </si>
  <si>
    <t>5 (2G);
5 (2G);
2 (2G);
5 (2G)</t>
  </si>
  <si>
    <t>[0.879, 0.891, 0.904, 0.746, 0.872 (2G)];
[0.879, 0.891, 0.904, 0.746, 0.872 (2G)];
[0.746, 0.872 (2G)];
[0.879, 0.891, 0.904, 0.746, 0.872 (2G)]</t>
  </si>
  <si>
    <t>0;
0;
0;
0</t>
  </si>
  <si>
    <t>4 (2 - 2G, 2 - C-rich)</t>
  </si>
  <si>
    <t xml:space="preserve">[0.989 (3G), 0.911 (2G), -0.958, -0.839 (C-rich)]
</t>
  </si>
  <si>
    <t xml:space="preserve">4 (1 - 2G, 1 - 3G, 2 - C-rich)
</t>
  </si>
  <si>
    <t>[0.709 (2G)]</t>
  </si>
  <si>
    <t>[0.933, 0.82 (2G) -0.959, -1.083 (C-rich)]</t>
  </si>
  <si>
    <t>2 (1 - 2G, 1 - 3G)</t>
  </si>
  <si>
    <t xml:space="preserve">[0.939 (3G), 0.837 (2G)] </t>
  </si>
  <si>
    <t xml:space="preserve">PQS 2 (3G) of QGRS mapper and the PQS 1 (3G) of G4 hunter have similar G tracts.
</t>
  </si>
  <si>
    <t>6 (4 - 3G, 2 - C-rich)</t>
  </si>
  <si>
    <t xml:space="preserve">[0.792, 0.661, 1, 0.84 (3G), -0.896, -0.841 (3G)]
</t>
  </si>
  <si>
    <t>PQS 10 (3G) of QGRS mapper and the PQS 1 (3G) of G4 hunter have similar G tracts.
PQS 13 (3G) of QGRS mapper and the PQS 2 (3G) of G4 hunter have similar G tracts.
PQS 13 (3G) of QGRS mapper and the PQS 3 (3G) of G4 hunter have similar G tracts.
By looking at PQS 2 and 3 (3G) in G4 hunter, it appears that at a time only 1 GQ can be formed as all PQS have a few common G-tracts due to overlap amongst all of these PQS.
PQS 15 (3G) of QGRS mapper and the PQS 4 (3G) of G4 hunter have similar G tracts.</t>
  </si>
  <si>
    <t>6 (C-rich)</t>
  </si>
  <si>
    <t xml:space="preserve">[-0.911, -0.978, -0.985, -0.918, -0.933, -0.818 (C-rich)
</t>
  </si>
  <si>
    <t>0;
1 (C-rich)</t>
  </si>
  <si>
    <t>0;
[-0.917 (C-rich)]</t>
  </si>
  <si>
    <t>1 (4G)</t>
  </si>
  <si>
    <t>[1.03 (4G)]</t>
  </si>
  <si>
    <t>3 (1 - 2G, 2 - C-rich)</t>
  </si>
  <si>
    <t xml:space="preserve">[-1.019, -1.085 (C-rich), 0.688 (2G)] </t>
  </si>
  <si>
    <t xml:space="preserve">No similarity to PQS (2G) from QGRS mapper
</t>
  </si>
  <si>
    <t>[1.464 (4G)]</t>
  </si>
  <si>
    <t>0;
0;
0;
0;
0;
0;
0;
0;
0;
0;
0;
0</t>
  </si>
  <si>
    <t>1  (C-rich);
1  (C-rich);
1  (C-rich);
1  (C-rich)</t>
  </si>
  <si>
    <t>[-0.819 (C-rich)];
[-0.819 (C-rich)];
[-0.819 (C-rich)];
[-0.819 (C-rich)]</t>
  </si>
  <si>
    <t>3 (2G)</t>
  </si>
  <si>
    <t xml:space="preserve">PQS 1, 2 from QGRS mapper is similar to / a part of PQS 1, 2 (3G) from G4 hunter
</t>
  </si>
  <si>
    <t>8 (2G);
3 (1 - 2G, 2 - C-rich);
2 (2G)</t>
  </si>
  <si>
    <t xml:space="preserve">[0.826, 0.891, 0.904, 0.806, 0.891, 0.911, 0.854, 0.809 (2G)];
[0.826 (2G); -0.957,  -0.911 (C-rich)];
[0.826, 0.8 (2G)] </t>
  </si>
  <si>
    <t>3 (3G);
2 (3G);
2 (3G)</t>
  </si>
  <si>
    <t>[1.348, 1.292, 1.444 (3G)];
[1.348, 1.292 (3G)];
[1.348, 1.292 (3G)]</t>
  </si>
  <si>
    <t xml:space="preserve">[-0.911, -0.913, -1, -0.911 (C-rich), 0.746 (2G)]
</t>
  </si>
  <si>
    <t xml:space="preserve">5 (1 - 2G, 4 - C-rich)
</t>
  </si>
  <si>
    <t>13 (3 - 3G, 10 - C-rich)</t>
  </si>
  <si>
    <t xml:space="preserve">
[-0.925, -0.924, -0.898,-0.87, -0.911, -0.868, -0.938, -0.911, -0.957, -0.811 (C-rich), 0.479, 0.911, 0.8 (3G)]
</t>
  </si>
  <si>
    <t>PQS 8 (3G) of QGRS mapper and the PQS 6 (3G) of G4 hunter have similar G tracts.
PQS 10 (3G) of QGRS mapper and the PQS 8 (3G) of G4 hunter have similar G tracts.
PQS 10 (3G) of QGRS mapper and the PQS 9 (3G) of G4 hunter have similar G tracts.
By looking at PQS 8 and 9 (3G) in G4 hunter, it appears that at a time only 1 GQ can be formed as all PQS have a few common G-tracts due to overlap amongst all of these PQS.</t>
  </si>
  <si>
    <t xml:space="preserve">[-0.872, -0.641, -0.845 (C-rich)] </t>
  </si>
  <si>
    <t>No similarity to any PQS (2G) from QGRS mapper</t>
  </si>
  <si>
    <t>Some PQS from QGRS mapper is similar to / a part of PQS (2G) from G4 hunter</t>
  </si>
  <si>
    <t>[0.873 (2G)]</t>
  </si>
  <si>
    <t>8 (C-rich)</t>
  </si>
  <si>
    <t>[-0.837, -0.892, -0.911, -0.911, -0.911, -0.935, -0.818, -0.822 (C-rich)]</t>
  </si>
  <si>
    <t xml:space="preserve">
PQS 3 (3G) of QGRS mapper and the PQS 3 (3G) of G4 hunter have similar G tracts.
</t>
  </si>
  <si>
    <t>[-0.864, -0.849 (C-rich), 0.926 (2G), 0.913 (3G)]</t>
  </si>
  <si>
    <t xml:space="preserve">31 (4 - 2G, 27 - C-rich)
</t>
  </si>
  <si>
    <t>[-2.069, -1.749, -1.426, -1.391, -1.422, -1.079, -1.294, -1.4, -1.105 (C-rich)]</t>
  </si>
  <si>
    <t>2 (2G);
1 (2G);
2 (2G);
2 (2G);
0</t>
  </si>
  <si>
    <t>[0.774, 0.628 (2G)];
[0.774 (2G)];
[0.774, 0.628 (2G)]; 
[0.774, 0.628 (2G)]; 
0</t>
  </si>
  <si>
    <t>3 (3G);
3 (3G);
3 (3G);
3 (3G);
0</t>
  </si>
  <si>
    <t>[1.444, 1.438, 1.333 (3G)]; 
[1.444, 1.438, 1.333 (3G)]; 
[1.444, 1.438, 1.333 (3G)]; 
[1.444, 1.438, 1.333 (3G)];
0</t>
  </si>
  <si>
    <t>[0.791, 0.965 (3G), -0.773, -0.872, -1 (C-rich)]</t>
  </si>
  <si>
    <t>PQS 1 (3G) from QGRS mapper is similar to / a part of PQS 1, 2, 3 (3G) from G4 hunter
PQS 1  and 2 (3G) from G4 Hunter has a left frame-shift as compared to PQS 1 (3G) from QGRS mapper. PQS 3 (3G) from G4 Hunter has a right frame-shift as compared to PQS 1  from QGRS mapper.
PQS 2 (3G) from QGRS mapper is similar to / a part of PQS 4, 5 (3G) from G4 hunter
PQS 4 (3G) from G4 Hunter has a left frame-shift as compared to PQS 2 (3G) from QGRS mapper. PQS 5 (3G) from G4 Hunter has a right frame-shift as compared to PQS 2  from QGRS mapper.
By looking at  PQS 1, 2, 3 (3G) from G4 hunter, it appears that at a time only 1 GQ can be formed as all three PQS have few common G-tracts due to overlap amongst all of these PQS.
By looking at PQS 4, 5 (3G) from G4 hunter, it appears that at a time only 1 GQ can be formed as both PQS have few common G-tracts due to overlap amongst both of these PQS.</t>
  </si>
  <si>
    <t>PQS 2 (3G) of QGRS mapper and the PQS 1 (3G) of G4 hunter have similar G tracts.
PQS 2 (3G) of QGRS mapper and the PQS 2 (3G) of G4 hunter have similar G tracts.
By looking at PQS 1 and 2 (3G) from G4 hunter, it appears that at a time only 1 GQ can be formed as both PQS have few common G-tracts due to overlap amongst both of these PQS.</t>
  </si>
  <si>
    <t>1(3G)</t>
  </si>
  <si>
    <t>[1.4 (3G)]</t>
  </si>
  <si>
    <t>PQS 2 (3G) of QGRS mapper and the PQS 1 (3G) of G4 hunter have similar G tracts.
PQS 1 (3G) from G4 hunter has a left frame-shift as compared to PQS 2 (3G) from QGRS mapper.</t>
  </si>
  <si>
    <t>[0.958, 1, 1.04, 0.911, 0.733 (3G); -0.933, -0.776 (C-rich)];
[0.958, 1, 1.04, 0.911, 0.733 (3G); -0.933, -0.776 (C-rich)]</t>
  </si>
  <si>
    <t>No similarity to PQS (3G) from QGRS mapper</t>
  </si>
  <si>
    <t>0;
[0.958, 0.911 (2G) 1, 1.04, 0.733 (3G),  -0.933, -0.776 (C-rich)]</t>
  </si>
  <si>
    <t>0;
7 (2 - 2G, 3 - 3G 2 - C-rich)</t>
  </si>
  <si>
    <t xml:space="preserve">No similarity to PQS (3G) from QGRS mapper
</t>
  </si>
  <si>
    <t>0;
1 (3G)</t>
  </si>
  <si>
    <t>0;
[1.422 (3G)]</t>
  </si>
  <si>
    <t>PQS 1 (3G) of G4 Hunter and PQS 1 (3G) of QGRS mapper is similar and the main G tract of both PQS is the same with a right frame shift in G4 hunter compared to QGRS mapper.</t>
  </si>
  <si>
    <t>PQS 1 (3G) of QGRS mapper and PQS 2 (3G) of G4 hunter have the same G tracts.
Similarly, PQS 2 (3G) of QGRS mapper and PQS 3 (3G) of G4 hunter have the same G tracts.</t>
  </si>
  <si>
    <t xml:space="preserve">No similarity to any PQS (2G) from QGRS mapper
</t>
  </si>
  <si>
    <t>8 (7 - 2G, 1 - C-rich);
8 (7 - 2G, 1 - C-rich);
8 (7 - 2G, 1 - C-rich);
3 (1 - 2G, 2 - C-rich);
3 (1 - 2G, 2 - C-rich);
8 (7 - 2G, 1 - C-rich);
8 (7 - 2G, 1 - C-rich);
8 (7 - 2G, 1 - C-rich)</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</si>
  <si>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</si>
  <si>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 xml:space="preserve">5 (3G);
5 (3G);
5 (3G);
0;
0;
5 (3G);
5 (3G);
5 (3G)  </t>
  </si>
  <si>
    <t>[1.404, 1.38, 1.362, 1.4, 1.245 (3G)];
[1.404, 1.38, 1.362, 1.4, 1.245 (3G)];
[1.404, 1.38, 1.362, 1.4, 1.245 (3G)];
0; 
0; 
[1.404, 1.38, 1.362, 1.4, 1.245 (3G)];
[1.404, 1.38, 1.362, 1.4, 1.245 (3G)];
[1.404, 1.38, 1.362, 1.4, 1.245 (3G)]</t>
  </si>
  <si>
    <t>[-0.644, -0.746, -0.911, -1.846, -1.464, -0.911, -0.894, -0.911, -0.913, -1.106, -0.722, -0.933, -1.033, -0.978, -0.77, -0.75, -0.923, -0.713, -0.961, -0.911, -0.738, -0.78, -0.631, -0.894, -0.911, -0.891 (C-rich), 0.933, 0.836, 0.891, 0.772 (2G)]</t>
  </si>
  <si>
    <t>No similarity to any PQS (2G)  from QGRS mapper</t>
  </si>
  <si>
    <t xml:space="preserve">No similarity to any PQS (2G)  from QGRS mapper
</t>
  </si>
  <si>
    <t xml:space="preserve">[-0.796, -0.873, -0.907 (C-rich)]
</t>
  </si>
  <si>
    <t xml:space="preserve">No similarity to PQS (2G) from QGRS mapper.
</t>
  </si>
  <si>
    <t xml:space="preserve">10 (4 - 2G, 4 - 3G, 2 - C-rich)
</t>
  </si>
  <si>
    <t>[-0.933, -0.684 (C-rich), 0.875, 0.911, 0.891, 0.911 (2G), 0.772, 0.911, 0.784, 0.839 (3G)]</t>
  </si>
  <si>
    <t>PQS 6 (3G) of QGRS mapper and PQS 7 (3G) of G4 hunter have the same G tracts.
PQS 10 (3G) of QGRS mapper and PQS 8 (3G) of G4 hunter have the same G tracts.</t>
  </si>
  <si>
    <t>[1.231 (3G)]</t>
  </si>
  <si>
    <t xml:space="preserve">PQS 10 (3G) of QGRS mapper and PQS 1 (3G) of G4 hunter have the same G tracts.
</t>
  </si>
  <si>
    <t>No similarity to PQS (2G) from QGRS mapper.</t>
  </si>
  <si>
    <t xml:space="preserve">
No similarity to PQS (2G) from QGRS mapper.
</t>
  </si>
  <si>
    <t>[-1.34, -1.276, -1.23 (C-rich)]</t>
  </si>
  <si>
    <t>[-0.841, -1.02 (C-rich), 0.707 (2G)]</t>
  </si>
  <si>
    <t>[-1.472 (C-rich)]</t>
  </si>
  <si>
    <t>PQS 4 (3G) of QGRS mapper and the PQS 2 (3G) of G4 hunter have similar G tracts.
PQS 2 (3G) from G4 hunter has a left frame-shift as compared to PQS 4 (3G) from QGRS mapper.</t>
  </si>
  <si>
    <t xml:space="preserve">[-0.803, -0.701 (C-rich)]
</t>
  </si>
  <si>
    <t>[0.913 (3G), -0.847, -0.719 (C-rich);
[0.913 (3G)];
[0.913 (3G)]</t>
  </si>
  <si>
    <t>1 (1 - 3G, 2 - C-rich);
1 (3G);
1 (3G)</t>
  </si>
  <si>
    <t>In variant 1, PQS 1 (3G) of QGRS mapper and the PQS 1 (3G) of G4 hunter have similar G tracts.
PQS 1 (3G) from G4 hunter has a left frame-shift as compared to PQS 1 (3G) from QGRS mapper.
In variants 2 and 3, PQS 1 (3G) of QGRS mapper and the PQS 1 (3G) of G4 hunter have similar G tracts.</t>
  </si>
  <si>
    <t>[-0.938, -0.757 (C-rich), 0.956 (2G)]</t>
  </si>
  <si>
    <t>1 (2G);
3 (2G);
4 (C-rich);
4 (C-rich);
6 (1 - 2G, 5- C-rich);
6 (1 - 2G, 5- C-rich);
0;
0;
1 (2G);
1 (2G);
0;
0;
0;
0;
0;
3 (2G);
3 (2G);
3 (2G);
0;
0;
0;
5 (3-  2G, 2- C-rich);
5 (3-  2G, 2- C-rich)</t>
  </si>
  <si>
    <t>[0.978 (2G)];
[0.911, 1.189, 0.943 (2G)];
[-0.564, -0.813, -1.02, -0.894 (C-rich)];
[-0.564, -0.813, -1.02, -0.894 (C-rich)];
[0.911 (2G), -0.564, -0.813, -1.02, -0.894, -0.836 (C-rich)];
[0.911 (2G), -0.564, -0.813, -1.02, -0.894, -0.836 (C-rich)];
0;
0;
[0.978 (2G)];
[0.978 (2G)];
0;
0;
0;
0;
0;
[0.911, 1.189, 0.943 (2G)];
[0.911, 1.189, 0.943 (2G)];
[0.911, 1.189, 0.943 (2G)];
0;
0;
0;
[0.896, 0.933, 1 (2G). -0.896, -1 (C-rich)];
[0.896, 0.933, 1 (2G), -0.896, -1 (C-rich)]</t>
  </si>
  <si>
    <t>9 (2 - 2G, 7 - C-rich);
6 (1 - 2G, 5 - C-rich);
2 (C-rich);
3 (C-rich)</t>
  </si>
  <si>
    <t>[0.726, 0.981 (2G), -0.765, -0.926, -1.122, -0.721,  -0.911, -0.891, -0.911 (C-rich)];
[0.981 (2G), -0.765, -0.926, -0.911, -0.891, -0.911 (C-rich)];
[-0.909, -0.911 (C-rich)];
[-0.765, -0.926, -0.911 (C-rich)]</t>
  </si>
  <si>
    <t>1 (C-rich);
0;
0;
0</t>
  </si>
  <si>
    <t>[-1.306 (C-rich)];
0;
0;
0</t>
  </si>
  <si>
    <t>7 (2 - 2G, 5 - C-rich);
5 ( C-rich);
4 (C-rich);
6 (1 - 2G, 5 - C-rich);</t>
  </si>
  <si>
    <t>[1.034, 0.94 (2G), -0.956, -0.9, -0.789, -0.911, -0.936 (C-rich)];
[-0.956, -0.9, -0.789, -0.911, -0.936 (C-rich)];
[-0.9, -0.789, -0.911, -0.936 (C-rich)];
[1.034, 0.94 (2G), -0.9, -0.789, -0.911, -0.936 (C-rich)]</t>
  </si>
  <si>
    <t>3 (C-rich);
1 (C-rich);
0;
5 (C-rich);
2 (C-rich);
2 (C-rich);
0;
3 (C-rich)</t>
  </si>
  <si>
    <t>[-0.957, -0.922, -0.774 (C-rich)];
[-0.726 (C-rich)];
0;
[-0.957, -0.922, -0.774, -0.759, -0.872 (C-rich)];
[-0.859, -0.872 (C-rich)];
[-0.859, -0.872 (C-rich)];
0;
[-0.957, -0.922, -0.774 (C-rich)]</t>
  </si>
  <si>
    <t>[0.937, 0.986, 0.911, 1.11, 0.825, 0.935, 0.901, 0.978, 0.81, 0.911, 0.86, 0.911, 0.821, 0.911, 0.917,  0.935, 1.148, 0.845, 0.891, 1.045, 0.854, 0.891, 0.816, 0.768, 0.891, 0.818, 0.896, 0.909, 0.929, 0.911, 0.875, 0.979, 0.857, 0.804, 1, 0.911, 0.857, 0.89, 0.891 (2G), -0.782, -0.851, -0.84, -0.957, -0.889, -0.885, -0.889, -0.74, -0.935, -0.935, -0.891, -0.891, -0.766, -0.921, -0.911, -0.911, -0.721, -0.896, -0.898, -0.857, -0.791, -0.891, -0.521, -0.784, -0.882 (C-rich)];
[0.937, 0.986, 0.911, 1.11, 0.825, 0.935, 0.901, 0.978, 0.81, 0.911, 0.86, 0.911, 0.821, 0.911, 0.917, 0.935, 1.148, 0.845, 0.891, 1.045, 0.854, 0.891, 0.816 (2G), -0.782, -0.851 (C-rich)]</t>
  </si>
  <si>
    <t>8 (3 - 2G, 5 - C-rich);
8 (3 - 2G, 5 - C-rich);
1 (C-rich);
8 (3 - 2G, 5 - C-rich)</t>
  </si>
  <si>
    <t>[0.649, 0.656, 0.915 (2G), -0.911, -0.911, -0.851, -0.84, -0.911 (C-rich)];
[0.649, 0.656, 0.915 (2G), -0.911, -0.911, -0.851, -0.84, -0.911 (C-rich)];
[-0.872 (C-rich)];
[0.649, 0.656, 0.915 (2G), -0.911, -0.911, -0.851, -0.84, -0.911 (C-rich)];</t>
  </si>
  <si>
    <t>10 (2 - 3G, 8 - C-rich)</t>
  </si>
  <si>
    <t>[1.373, 1.604 (3G); -1.391, -1.422, -1.354, 1.347, -1.4, -1.5, -1.489, -1.375 (C-rich)]</t>
  </si>
  <si>
    <t>No similarity to PQS (3G) from QGRS Mapper</t>
  </si>
  <si>
    <t>24 (15- 2G, 9 - C-rich)</t>
  </si>
  <si>
    <t>[1.184, 1.04, 0.936, 0.884, 0.877, 0.87, 0.766, 1.136, 0.885, 0.865, 0.655, 0.542, 1, 0.911, 0.745 (2G) -0.836, -0.978, -1, -0.847, -0.833, -0.774, -0.956, -1.075, -0.891]</t>
  </si>
  <si>
    <t>[1.104, 0.753, 0.774 (2G)]</t>
  </si>
  <si>
    <t>[0.933, 0.894, 0.828 (2G)];
[0.933, 0.894, 0.828 (2G)]</t>
  </si>
  <si>
    <t>3 (2G);
3 (2G)</t>
  </si>
  <si>
    <t>5 (3 - 2G, 3 - C-rich);
5 (3 - 2G, 3 - C-rich);
3 (1 - 2G, 2 - C-rich);
5 (3 - 2G, 3 - C-rich);
5 (3 - 2G, 3 - C-rich);
2 (C-rich)</t>
  </si>
  <si>
    <t>9 (C-rich)</t>
  </si>
  <si>
    <t>In variant 1 and 2, PQS 1 (4G) of QGRS mapper and the PQS 1 (4G) of G4 hunter have similar G tracts.
In variant 1 and 2, PQS 3 (3G) of QGRS mapper and the PQS 2 (3G) of G4 hunter have similar G tracts.
No PQS found in G4 Hunter.</t>
  </si>
  <si>
    <t xml:space="preserve">No PQS found in G4 Hunter
</t>
  </si>
  <si>
    <t xml:space="preserve">5 (1 - 2G, 1 - 3G, 3 - C-rich) 
</t>
  </si>
  <si>
    <t>[0.872 (2G), 0.902 (3G), -0.987, -0.904, -0.945 (C-rich)]</t>
  </si>
  <si>
    <t>0;
0;
[-0.857 (C-rich)]</t>
  </si>
  <si>
    <t xml:space="preserve">
No similarity to PQS (2G) from QGRS mapper.</t>
  </si>
  <si>
    <t>Not PQS found in G4 Hunter</t>
  </si>
  <si>
    <t>[-1.333, -1.396,, -1.053, -1.195, -1.354, -1.511, -1.4, -1.422, -1.286, -1.293, -1.17, -1.4 (C-rich), 1.404, 1.178, 1.333, 1.381, 1.114, 1.37, 1.314, 1.396 (3G), 1.042, 1.372 (4G), 1.4, 1.4 (2G)]</t>
  </si>
  <si>
    <t>No PQS found on G4 Hunter</t>
  </si>
  <si>
    <t>No similarity to PQS (4G) from QGRS mapper</t>
  </si>
  <si>
    <t>[0.911, 0.933,  0.915 (2G), -0.811,  -0.6 (C-rich)];
[0.911, 0.933,  0.915 (2G), -0.811,  -0.6 (C-rich)];
[0.764 (2G), -0.811, -0.6 (C-rich)];
[0.911, 0.933,  0.915 (2G), -0.811,  -0.6 (C-rich)];
[0.911, 0.933,  0.915 (2G), -0.811,  -0.6 (C-rich)];
[-0.811, -0.6 (C-rich)]</t>
  </si>
  <si>
    <t>LncRNA name</t>
  </si>
  <si>
    <t>No. of 2G PQS</t>
  </si>
  <si>
    <t>No. of 3G PQS</t>
  </si>
  <si>
    <t>No. of 4G PQS</t>
  </si>
  <si>
    <t>NCBI Reference Number</t>
  </si>
  <si>
    <t>NR_003948.3, NR_145427.2</t>
  </si>
  <si>
    <r>
      <t xml:space="preserve">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t>
    </r>
    <r>
      <rPr>
        <b/>
        <sz val="20"/>
        <color theme="1"/>
        <rFont val="Calibri"/>
        <family val="2"/>
        <scheme val="minor"/>
      </rPr>
      <t xml:space="preserve">
</t>
    </r>
    <r>
      <rPr>
        <sz val="20"/>
        <color theme="1"/>
        <rFont val="Calibri"/>
        <family val="2"/>
        <scheme val="minor"/>
      </rPr>
      <t>By looking at  PQS 4, 5 (3G) from G4 hunter, it appears that at a time only 1 GQ can be formed as both PQS have few common G-tracts due to overlap amongst all of these PQS.</t>
    </r>
  </si>
  <si>
    <t>Also known as: H-PIP; PAPAS; CD2BP1; PSTPIP; CD2BP1L; CD2BP1S</t>
  </si>
  <si>
    <t>NR_002305.1</t>
  </si>
  <si>
    <t>Also known as: ERp60; GRP58P; PDIA3P</t>
  </si>
  <si>
    <t>NR_122113.1</t>
  </si>
  <si>
    <t>"Homo sapiens double homeobox A pseudogene 8 (DUXAP8), non-coding RNA
transcribed RNA-misc_RNA (mentioned as lncRNA in title of papers; PubMed - 30367681, 30317248 and others)
Gene type - pseudo"</t>
  </si>
  <si>
    <r>
      <t xml:space="preserve">SRRM2-AS 
</t>
    </r>
    <r>
      <rPr>
        <b/>
        <sz val="20"/>
        <color rgb="FF0070C0"/>
        <rFont val="Calibri (Body)_x0000_"/>
      </rPr>
      <t>SRRM2-AS1</t>
    </r>
  </si>
  <si>
    <t>NR_026887.2</t>
  </si>
  <si>
    <t>Also known as: ADINR; CEBPA-AS1</t>
  </si>
  <si>
    <t xml:space="preserve">NR_121566.2, NR_121567.2 , NR_121568.2, NR_121569.2 </t>
  </si>
  <si>
    <t>16, 15, 11, 15</t>
  </si>
  <si>
    <t>15, 14, 10, 14</t>
  </si>
  <si>
    <t xml:space="preserve">1, 1, 1, 1 </t>
  </si>
  <si>
    <t>0, 0, 0 ,0</t>
  </si>
  <si>
    <t>NR_003367.3</t>
  </si>
  <si>
    <r>
      <t xml:space="preserve">NR_003949 </t>
    </r>
    <r>
      <rPr>
        <b/>
        <sz val="20"/>
        <color rgb="FF0070C0"/>
        <rFont val="Calibri"/>
        <family val="2"/>
      </rPr>
      <t>FKBP9P1_Variant 4</t>
    </r>
  </si>
  <si>
    <t>also known as: FKBP9L; FKBP9P1</t>
  </si>
  <si>
    <t>1
(Variants 1st, 2nd and 3rd are also lncRNAs)
(Total = 4) (FKBP9P1)</t>
  </si>
  <si>
    <t>VALIDATED (FKBP9P1)</t>
  </si>
  <si>
    <r>
      <t xml:space="preserve">NR_027358 </t>
    </r>
    <r>
      <rPr>
        <b/>
        <sz val="20"/>
        <color rgb="FF0070C0"/>
        <rFont val="Calibri"/>
        <family val="2"/>
      </rPr>
      <t>LINC00592</t>
    </r>
  </si>
  <si>
    <t>1 (LINC00592)</t>
  </si>
  <si>
    <t>LINC00592 (NR_027358.2)</t>
  </si>
  <si>
    <t>VALIDATED (LINC00592)</t>
  </si>
  <si>
    <t>FKBP9P1 (_____, _____, _____, NR_003949.1)</t>
  </si>
  <si>
    <t>1
(Variants 1st, 2nd 3rd and 4th are mRNA)
(Total = 5)</t>
  </si>
  <si>
    <t>____,____,____,____,NR_029708.1</t>
  </si>
  <si>
    <t>2 (SRRM2-AS1)</t>
  </si>
  <si>
    <t>SRRM2-AS1 (NR_027274.1, NR_027275.1)</t>
  </si>
  <si>
    <r>
      <t>VALIDATED (</t>
    </r>
    <r>
      <rPr>
        <sz val="20"/>
        <color theme="1"/>
        <rFont val="Calibri (Body)_x0000_"/>
      </rPr>
      <t>SRRM2-AS1)</t>
    </r>
  </si>
  <si>
    <t>Also known as: SRRM2-AS; 
SRRM2-AS1</t>
  </si>
  <si>
    <t>Also known as: PBMUCL2, Panbronchiolitis-Related Mucin-Like Protein, HLA Complex Group 22 (Non-Protein Coding)</t>
  </si>
  <si>
    <r>
      <t xml:space="preserve">LINC-POU3F3
</t>
    </r>
    <r>
      <rPr>
        <b/>
        <sz val="20"/>
        <color rgb="FF0070C0"/>
        <rFont val="Calibri"/>
        <family val="2"/>
      </rPr>
      <t>PANTRI1</t>
    </r>
  </si>
  <si>
    <t>VALIDATED (PANTRI1)</t>
  </si>
  <si>
    <t>Lnc/ CircRNA name</t>
  </si>
  <si>
    <t>Mechanism</t>
  </si>
  <si>
    <t>Function</t>
  </si>
  <si>
    <t>Clinical</t>
  </si>
  <si>
    <t>Details</t>
  </si>
  <si>
    <t>Box Plot</t>
  </si>
  <si>
    <t>Stage Plot</t>
  </si>
  <si>
    <t>Survival</t>
  </si>
  <si>
    <t>Similar</t>
  </si>
  <si>
    <t>Network</t>
  </si>
  <si>
    <t>nasopharyngeal cancer</t>
  </si>
  <si>
    <t>Western blot, qRT-PCR, Luciferase reporter assay etc.</t>
  </si>
  <si>
    <t>up-regulated</t>
  </si>
  <si>
    <t>details</t>
  </si>
  <si>
    <t>AB019562</t>
  </si>
  <si>
    <t>hypopharyngeal squamous cell carcinoma</t>
  </si>
  <si>
    <t>Microarray, qPCR etc.</t>
  </si>
  <si>
    <t>AB209630</t>
  </si>
  <si>
    <t>down-regulated</t>
  </si>
  <si>
    <t>AC007271.3</t>
  </si>
  <si>
    <t>oral squamous cell carcinoma</t>
  </si>
  <si>
    <t>RT-qPCR, Western blot</t>
  </si>
  <si>
    <t>qPCR etc.</t>
  </si>
  <si>
    <t>AC008440.10</t>
  </si>
  <si>
    <t>laryngeal squamous cell cancer</t>
  </si>
  <si>
    <t>qPCR</t>
  </si>
  <si>
    <t>AC026166.2-001</t>
  </si>
  <si>
    <t>Microarray, qPCR, Western blot, Luciferase reporter assay, knockdown</t>
  </si>
  <si>
    <t>tongue squamous cell carcinoma</t>
  </si>
  <si>
    <t>qPCR, Microarray, Western blot</t>
  </si>
  <si>
    <t>AF086415</t>
  </si>
  <si>
    <t>Microarray, qPCR, RNAi etc.</t>
  </si>
  <si>
    <t>laryngeal cancer</t>
  </si>
  <si>
    <t>qPCR, Western blot, Luciferase reporter assay</t>
  </si>
  <si>
    <t>qRT-PCR, Western blot</t>
  </si>
  <si>
    <t>qPCR, Western blot, Luciferase reporter assay, RNAi, other</t>
  </si>
  <si>
    <t>qPCR, Western blot, in vitro knockdown</t>
  </si>
  <si>
    <t>Microarray, qPCR, RNAi, Western blot, ISH etc.</t>
  </si>
  <si>
    <t>qPCR, Luciferase reporter assay, Western blot, etc.</t>
  </si>
  <si>
    <t>AK021570</t>
  </si>
  <si>
    <t>AK023507</t>
  </si>
  <si>
    <t>AK027294</t>
  </si>
  <si>
    <t>qRT-PCR , Western blot , RNAi , in vitro knockdown etc.</t>
  </si>
  <si>
    <t>AK056098</t>
  </si>
  <si>
    <t>AK095147</t>
  </si>
  <si>
    <t>AK294004</t>
  </si>
  <si>
    <t>AL163952.1</t>
  </si>
  <si>
    <t>RNA-seq</t>
  </si>
  <si>
    <t>differential expression</t>
  </si>
  <si>
    <t>AL359062</t>
  </si>
  <si>
    <t>qPCR, Western blot, RIP, etc.</t>
  </si>
  <si>
    <t>RT-qPCR, Western blot, Dual luciferase reporter assay</t>
  </si>
  <si>
    <t>Dual luciferase reporter assay, qRT-PCR, Western blotting</t>
  </si>
  <si>
    <t>head and neck squamous cell carcinoma</t>
  </si>
  <si>
    <t>qPCR, Western blot, Luciferase reporter assay, in vitro knockdown, RIP, etc.</t>
  </si>
  <si>
    <t>RNA-seq, qPCR, Western blot</t>
  </si>
  <si>
    <t>oral squamous cancer</t>
  </si>
  <si>
    <t>qPCR, Western blot, etc.</t>
  </si>
  <si>
    <t>oral cancer</t>
  </si>
  <si>
    <t>qPCR, Luciferase reporter assay, in vitro knockdown etc.</t>
  </si>
  <si>
    <t>RT-qPCR, Western blot, Luciferase reporter assay, in vitro knockdown, RIP</t>
  </si>
  <si>
    <t>qPCR, RNAi, Luciferase reporter assay, MTT assay etc.</t>
  </si>
  <si>
    <t>qPCR, Luciferase reporter assays</t>
  </si>
  <si>
    <t>qPCR, RNAi, Western blot, MTT assay etc.</t>
  </si>
  <si>
    <t>qPCR, Western blot</t>
  </si>
  <si>
    <t>BART</t>
  </si>
  <si>
    <t>Luciferase Reporter Assay, qPCR, RNA-seq</t>
  </si>
  <si>
    <t>BC041623</t>
  </si>
  <si>
    <t>tongue cancer</t>
  </si>
  <si>
    <t>Northern hybridization, ISH etc.</t>
  </si>
  <si>
    <t>qRT-PCR, Luciferase Reporter Assay, Western blot Assay</t>
  </si>
  <si>
    <t>C2orf48</t>
  </si>
  <si>
    <t>qPCR, Western blot, other</t>
  </si>
  <si>
    <t>CASC15</t>
  </si>
  <si>
    <t>RT-qPCR, Luciferase Reporter Gene Assay</t>
  </si>
  <si>
    <t>RT-qPCR</t>
  </si>
  <si>
    <t>qPCR, Western blot etc.</t>
  </si>
  <si>
    <t>qRT-PCR , Luciferase reporter assay , Western blot etc.</t>
  </si>
  <si>
    <t>qPCR, other</t>
  </si>
  <si>
    <t>qPCR, Luciferase reporter assay, RIP, etc.</t>
  </si>
  <si>
    <t>qRT-PCR</t>
  </si>
  <si>
    <t>qRT-PCR, Western blot, Luciferase activity assay, RIP</t>
  </si>
  <si>
    <t>qPCR, Western blot, in vitro knockdown, etc.</t>
  </si>
  <si>
    <t>qRT-PCR, Western blot, RIP</t>
  </si>
  <si>
    <t>qPCR , Luciferase reporter assay , Western blot , RIP , in vitro knockdown etc.</t>
  </si>
  <si>
    <t>qPCR, western blot, luciferase reporter assay, MIT</t>
  </si>
  <si>
    <t>qPCR, western blot, Luciferase reporter assays etc.</t>
  </si>
  <si>
    <t>qRT-PCR, ect.</t>
  </si>
  <si>
    <t>qPCR, Western blot, Luciferase reporter assay etc.</t>
  </si>
  <si>
    <t>Microarray, qPCR, Western blot, in vitro knockdown etc.</t>
  </si>
  <si>
    <t>CILA1</t>
  </si>
  <si>
    <t>circ_0000140</t>
  </si>
  <si>
    <t>qPCR, western blotting, immunofluorescence, and immunohistochemistry</t>
  </si>
  <si>
    <t>circ_0000285</t>
  </si>
  <si>
    <t>qPCR, western blot</t>
  </si>
  <si>
    <t>RT?qPCR</t>
  </si>
  <si>
    <t>circ_0000495</t>
  </si>
  <si>
    <t>differential expressed</t>
  </si>
  <si>
    <t>circ_0001189</t>
  </si>
  <si>
    <t>circ_0001742</t>
  </si>
  <si>
    <t>qPCR, MTT and flow cytometry assay</t>
  </si>
  <si>
    <t>circ_0001874</t>
  </si>
  <si>
    <t>Oral Squamous Cell Carcinoma</t>
  </si>
  <si>
    <t>qPCR, Microarray, other</t>
  </si>
  <si>
    <t>circ_0001971</t>
  </si>
  <si>
    <t>qPCR, RIP</t>
  </si>
  <si>
    <t>circ_0002260</t>
  </si>
  <si>
    <t>circ_0004491</t>
  </si>
  <si>
    <t>qPCR and western blot</t>
  </si>
  <si>
    <t>circ_0005379</t>
  </si>
  <si>
    <t>qRT-PCR , western blot , CCK-8 assay , 5-ethynyl-2?-deoxyuridine (EdU) incorporation assay , migration and invasion assays , tube formation assay , flow cytometry , wound-healing assay</t>
  </si>
  <si>
    <t>circ_000543</t>
  </si>
  <si>
    <t>circ_0007059</t>
  </si>
  <si>
    <t>RNA-seq, Microarray, qPCR</t>
  </si>
  <si>
    <t>circ_0008309</t>
  </si>
  <si>
    <t>Oral squamous cell carcinoma</t>
  </si>
  <si>
    <t>RT-qPCR, Western blotting</t>
  </si>
  <si>
    <t>circ_0008450</t>
  </si>
  <si>
    <t>qRT-PCR , Western blotting , CCK-8 assay , wound healing assays , transwell experiments , Dual luciferase reporter assays</t>
  </si>
  <si>
    <t>circ_001242</t>
  </si>
  <si>
    <t>circ_0023028</t>
  </si>
  <si>
    <t>qRT-PCR , luciferase reporter assay , transwell migration and invasion assay</t>
  </si>
  <si>
    <t>circ_0024108</t>
  </si>
  <si>
    <t>circ_0036722</t>
  </si>
  <si>
    <t>circ_0042666</t>
  </si>
  <si>
    <t>laryngeal squamous cell carcinoma</t>
  </si>
  <si>
    <t>circ_0055538</t>
  </si>
  <si>
    <t>circ_0057481</t>
  </si>
  <si>
    <t>circ_0058106</t>
  </si>
  <si>
    <t>circ_0058107</t>
  </si>
  <si>
    <t>circ_0072387</t>
  </si>
  <si>
    <t>circ_0086414</t>
  </si>
  <si>
    <t>circ_009755</t>
  </si>
  <si>
    <t>circ_0109291</t>
  </si>
  <si>
    <t>CCK-8 assay, Wound healing assay, Flow cytometry for apoptosis, RT-qPCR, Western blotting</t>
  </si>
  <si>
    <t>circ_036186</t>
  </si>
  <si>
    <t>circ_081069</t>
  </si>
  <si>
    <t>qPCR, Western blotting</t>
  </si>
  <si>
    <t>circ_100290</t>
  </si>
  <si>
    <t>qRT-PCR , Luciferase reporter assay , IHC , immunoblotting , flow cytometer assay , colony formation assay</t>
  </si>
  <si>
    <t>RT-PCR, Immunohistochemistry and immunofluorescence analysis, Western blot analysis, RNA interference and transfection assay, Cell cycle analysis, MTT assay and BrdU incorporation assay, Luciferase and EGFP/RFP reporter assay</t>
  </si>
  <si>
    <t>circ_100533</t>
  </si>
  <si>
    <t>qRT-PCR , luciferase reporter assay , western blot , RIP , RNase R digestion , sanger sequencing , immunohistochemistry , cell proliferation assay , colony formation assay , cell migration assays , flow cytometric annexin V/PI apoptosis</t>
  </si>
  <si>
    <t>circANF609</t>
  </si>
  <si>
    <t>qPCR, Western blotting, RIP</t>
  </si>
  <si>
    <t>circATRNL1</t>
  </si>
  <si>
    <t>Sanger sequencing, RNase R treatment</t>
  </si>
  <si>
    <t>circCCND1</t>
  </si>
  <si>
    <t>circCDR1as</t>
  </si>
  <si>
    <t>qPCR, CCK-8 and luciferase reporter assay</t>
  </si>
  <si>
    <t>CCK?8 assay, Colony formation assay, Flow cytometry assays, Transwell assay, Western blot, qRT?PCR, Immunohistochemistry and immunofluorescence assays, Xenograft animal studies</t>
  </si>
  <si>
    <t>Laryngeal Squamous Cell Carcinoma</t>
  </si>
  <si>
    <t>qPCR, western blot, other</t>
  </si>
  <si>
    <t>circCRIM1</t>
  </si>
  <si>
    <t>qPCR, RNA immunoprecipitation, luciferase reporter assay, pull-down assay</t>
  </si>
  <si>
    <t>circDOCK1</t>
  </si>
  <si>
    <t>Microarray, qPCR, Western blot</t>
  </si>
  <si>
    <t>circFLNA</t>
  </si>
  <si>
    <t>qPCR, western blot, transwell assay</t>
  </si>
  <si>
    <t>circHIPK3</t>
  </si>
  <si>
    <t>circMATR3</t>
  </si>
  <si>
    <t>hypopharyngeal cancer</t>
  </si>
  <si>
    <t>circMORC3</t>
  </si>
  <si>
    <t>circMYLK</t>
  </si>
  <si>
    <t>circPKD2</t>
  </si>
  <si>
    <t>qRT-PCR , luciferase reporter assay , western blot , circRNA Microarray , cell proliferation assay , wound?healing assay , migration and invasion assay , cell cycle assay , apoptosis assay , immunohistochemistry assay</t>
  </si>
  <si>
    <t>circPVT1</t>
  </si>
  <si>
    <t>circRASSF2</t>
  </si>
  <si>
    <t>western blot, luciferase assays</t>
  </si>
  <si>
    <t>circRPMS1</t>
  </si>
  <si>
    <t>qPCR, Cell proliferation assay, cell apoptosis assay, cell invasion assay, luciferase reporter assay, RNA immunoprecipitation</t>
  </si>
  <si>
    <t>circSERPINA3</t>
  </si>
  <si>
    <t>circUHRF1</t>
  </si>
  <si>
    <t>circZNF609</t>
  </si>
  <si>
    <t>qRT-PCR , western blot , luciferase reporter assay , RNase R digestion , cell proliferation assay , cell migration assay , cell invasion assay , wound healing assay</t>
  </si>
  <si>
    <t>CTC-297N7.9</t>
  </si>
  <si>
    <t>Microarray, qPCR</t>
  </si>
  <si>
    <t>CTD-2263F21.1</t>
  </si>
  <si>
    <t>CTD-2357A8.3</t>
  </si>
  <si>
    <t>other</t>
  </si>
  <si>
    <t>qRT-PCR, Luciferase reporter assay, Western blot</t>
  </si>
  <si>
    <t>qPCR, Western blot, in vitro knockdown, RIP, etc.</t>
  </si>
  <si>
    <t>qPCR, Western blot, Luciferase reporter assay, RNAi, RIP</t>
  </si>
  <si>
    <t>qPCR, Luciferase reporter assay, in vitro knockdown, RIP, etc.</t>
  </si>
  <si>
    <t>qPCR, Western blot, Luciferase reporter assay etc</t>
  </si>
  <si>
    <t>qPCR, Western blot, Luciferase reporter assay, RIP etc</t>
  </si>
  <si>
    <t>qPCR, RIP etc.</t>
  </si>
  <si>
    <t>ENST00000411815</t>
  </si>
  <si>
    <t>ENST00000429469</t>
  </si>
  <si>
    <t>ENST00000438550</t>
  </si>
  <si>
    <t>ENST00000440518</t>
  </si>
  <si>
    <t>ENST00000443373</t>
  </si>
  <si>
    <t>ENST00000457799</t>
  </si>
  <si>
    <t>ENST00000470447.1</t>
  </si>
  <si>
    <t>qPCR, Microarray</t>
  </si>
  <si>
    <t>ENST00000498296</t>
  </si>
  <si>
    <t>ENST00000513638</t>
  </si>
  <si>
    <t>ENST00000514571</t>
  </si>
  <si>
    <t>ENST00000565929</t>
  </si>
  <si>
    <t>ENST00000566575</t>
  </si>
  <si>
    <t>RNA-seq, Microarray, qPCR, Western blot</t>
  </si>
  <si>
    <t>ERVH48-1</t>
  </si>
  <si>
    <t>qPCR, Cell transfection, Western blot, Luciferase reporter assay, RNA pull-down assay etc.</t>
  </si>
  <si>
    <t>Tongue squamous cell carcinoma</t>
  </si>
  <si>
    <t>qPCR, Western blot, in vitro knockdown, RIP</t>
  </si>
  <si>
    <t>Microarray, qPCR, Western blot, Luciferase reporter assay, in vitro knockdown, RIP</t>
  </si>
  <si>
    <t>qPCR, Western blot, Luciferase reporter assay, other</t>
  </si>
  <si>
    <t>qPCR, Luciferase reporter assay</t>
  </si>
  <si>
    <t>qRT-PCR, Western blot, Luciferase Reporter Assay</t>
  </si>
  <si>
    <t>RNA-seq, qPCR, RIP</t>
  </si>
  <si>
    <t>qPCR, RNAi, Western blot etc.</t>
  </si>
  <si>
    <t>qPCR, Western blot, in vitro knockdown etc.</t>
  </si>
  <si>
    <t>RT-qPCR, Western blot, Microarray</t>
  </si>
  <si>
    <t>FR302050</t>
  </si>
  <si>
    <t>FTH1P3</t>
  </si>
  <si>
    <t>qRT-PCR, in vitro knockdown etc.</t>
  </si>
  <si>
    <t>qRT-PCR , Luciferase reporter assay , RNAi , in vitro knockdown etc.</t>
  </si>
  <si>
    <t>qRT-PCR, Western blotting etc.</t>
  </si>
  <si>
    <t>head and neck cancer</t>
  </si>
  <si>
    <t>DNA Extraction and genotyping, SNPs selections etc.</t>
  </si>
  <si>
    <t>qPCR, Western blot etc</t>
  </si>
  <si>
    <t>qPCR, Luciferase reporter assay, Western blot</t>
  </si>
  <si>
    <t>qPCR, Western blot, Luciferase reporter assay, in vitro knockdown etc.</t>
  </si>
  <si>
    <t>qPCR, Western blot, RIP etc.</t>
  </si>
  <si>
    <t>qPCR, Western blot, Luciferase reporter assay, in vitro knockdown</t>
  </si>
  <si>
    <t>qPCR, Northern blot, ISH etc.</t>
  </si>
  <si>
    <t>qPCR, Cell transfection, Cell proliferation assay, Cell migration and invasion assay etc.</t>
  </si>
  <si>
    <t>qPCR, Western blot, Luciferase reporter assay, RIP</t>
  </si>
  <si>
    <t>Microarray, qPCR, Western blot, Luciferase reporter assay etc.</t>
  </si>
  <si>
    <t>RT-PCR, Western blot, Luciferase Reporter Assays</t>
  </si>
  <si>
    <t>RT-qPCR, Western blot analysis, Dual Luciferase Reporter Assay</t>
  </si>
  <si>
    <t>HNF1A-AS</t>
  </si>
  <si>
    <t>qPCR, RNAi, Cell proliferation assay etc.</t>
  </si>
  <si>
    <t>RT-qPCR, Western blot analysis, Dual Luciferase Reporter Gene Assay, RIP</t>
  </si>
  <si>
    <t>qRT-PCR , Western blot etc.</t>
  </si>
  <si>
    <t>qPCR, Luciferase reporter assay, other</t>
  </si>
  <si>
    <t>qPCR, Western blotting etc.</t>
  </si>
  <si>
    <t>qPCR, RNAi, Western blot, Luciferase reporter assay, Flow cytometry assay etc.</t>
  </si>
  <si>
    <t>qPCR, ISH etc.</t>
  </si>
  <si>
    <t>qPCR, RNAi, Western blot, Flow cytometry assay, Cell proliferation assay etc.</t>
  </si>
  <si>
    <t>qPCR, RNAi, MTT assay etc.</t>
  </si>
  <si>
    <t>qPCR, Western blot, Flow cytometry assay etc.</t>
  </si>
  <si>
    <t>qPCR, in vitro knockdown etc.</t>
  </si>
  <si>
    <t>qPCR, RNAi, Western blot, RIP, Luciferase reporter assay, Cell migration and invasion assay etc.</t>
  </si>
  <si>
    <t>in vitro knockdown, Luciferase reporter assay, qPCR, Western blot, RNA-seq etc.</t>
  </si>
  <si>
    <t>qPCR, RNAi, Western blot, Cell proliferation assay etc.</t>
  </si>
  <si>
    <t>oral tongue squamous cell carcinoma</t>
  </si>
  <si>
    <t>qRT-PCR, Dual luciferase reporter assay, Western blot assay</t>
  </si>
  <si>
    <t>qRT-PCR etc.</t>
  </si>
  <si>
    <t>qPCR, Luciferase reporter assay, in vitro knockdown, etc.</t>
  </si>
  <si>
    <t>qRT-PCR, Western blot analysis etc.</t>
  </si>
  <si>
    <t>Microarray, qPCR, in vitro knockdown</t>
  </si>
  <si>
    <t>qPCR, Western blot, RNAi, other</t>
  </si>
  <si>
    <t>qRT-PCR, Western blot analysis, Dual Luciferase Reporter Assays, RIP</t>
  </si>
  <si>
    <t>Microarray, qPCR, Western blot, Cell proliferation assay, Luciferase reporter assay, RIP, etc.</t>
  </si>
  <si>
    <t>qPCR, Western blot, Luciferase reporter assay,   etc</t>
  </si>
  <si>
    <t>qRT-PCR , Western blot , in vitro knockdown etc.</t>
  </si>
  <si>
    <t>LINC-POU3F3</t>
  </si>
  <si>
    <t>qPCR, RNAi, Western blot, Flow cytometry assay etc.</t>
  </si>
  <si>
    <t>qPCR, Western blot, Luciferase reporter assay, in vitro knockdown, etc.</t>
  </si>
  <si>
    <t>qPCR, Western blot, luciferase reporter assay etc</t>
  </si>
  <si>
    <t>qPCR, Luciferase reporter assay etc</t>
  </si>
  <si>
    <t>qPCR, RNAi, Luciferase reporter assay, RNAi, other</t>
  </si>
  <si>
    <t>Microarray, Dual Luciferase Reporter Gene Assay, qRT-PCR, Western blot analysis</t>
  </si>
  <si>
    <t>qRT-PCR , Luciferase reporter assay etc.</t>
  </si>
  <si>
    <t>qPCR, Western blot, RNAi, RIP, other</t>
  </si>
  <si>
    <t>RNA-seq, qPCR, Western blot, Luciferase reporter assay, in vitro knockdown</t>
  </si>
  <si>
    <t>qPCR, Western blot, Microarray, other</t>
  </si>
  <si>
    <t>RNAi, Western blot, qPCR, Luciferase reporter assays, RNA pull-down assays</t>
  </si>
  <si>
    <t>qPCR, RNAi, Cell migration and invasion assay, ISH etc.</t>
  </si>
  <si>
    <t>LINC0086</t>
  </si>
  <si>
    <t>qPCR, Cell transfection, Luciferase reporter assay, Flow cytometry assay, CCK-8 assay etc.</t>
  </si>
  <si>
    <t>RT-qPCR, Luciferase Reporter Assay, RIP, Western blot analysis</t>
  </si>
  <si>
    <t>qRT-PCR , Luciferase reporter assay , Western blot , RIP , in vitro knockdown etc.</t>
  </si>
  <si>
    <t>qPCR, Western blot, Luciferase reporter assay, RIP, RNAi, other</t>
  </si>
  <si>
    <t>qPCR, in vitro knockdown</t>
  </si>
  <si>
    <t>qRT-PCR , Western blot , RIP , RNAi , in vitro knockdown etc.</t>
  </si>
  <si>
    <t>LINC01385</t>
  </si>
  <si>
    <t>LINC01420</t>
  </si>
  <si>
    <t>lnc-AL355149.1-1</t>
  </si>
  <si>
    <t>lnc-JPH1-7</t>
  </si>
  <si>
    <t>qPCR, RNAi etc.</t>
  </si>
  <si>
    <t>RNA-seq, qPCR etc.</t>
  </si>
  <si>
    <t>lnc-LCE5A-1</t>
  </si>
  <si>
    <t>lnc-MBL2-4:3</t>
  </si>
  <si>
    <t>lnc-p23154</t>
  </si>
  <si>
    <t>lnc-PPP2R4-5</t>
  </si>
  <si>
    <t>lnc-Sox5</t>
  </si>
  <si>
    <t>qPCR, Western blot, RIP</t>
  </si>
  <si>
    <t>lnc-SPRR2D-1</t>
  </si>
  <si>
    <t>lnc_EGFR</t>
  </si>
  <si>
    <t>qPCR, Western blot, RIP etc</t>
  </si>
  <si>
    <t>qPCR, Western blot, Luciferase reporter assay, RIP etc.</t>
  </si>
  <si>
    <t>lncMX1-215</t>
  </si>
  <si>
    <t>qRT-PCR, Dual luciferase reporter assay, Western blotting, RIP, In vivo analysis</t>
  </si>
  <si>
    <t>lncRNA-n326322</t>
  </si>
  <si>
    <t>qPCR, RNAi, Western blot, Luciferase reporter assay, CCK-8 assay etc.</t>
  </si>
  <si>
    <t>LOC152742</t>
  </si>
  <si>
    <t>LOC284454</t>
  </si>
  <si>
    <t>Western blot, Microarray, qPCR, other</t>
  </si>
  <si>
    <t>loc285194</t>
  </si>
  <si>
    <t>LOC401317</t>
  </si>
  <si>
    <t>Microarray, qPCR, RNAi, Western blot, Luciferase reporter assay etc.</t>
  </si>
  <si>
    <t>LOC441178</t>
  </si>
  <si>
    <t>Microarray, qPCR, RNAi, Luciferase reporter assay etc.</t>
  </si>
  <si>
    <t>qPCR, Western blot, RNAi etc.</t>
  </si>
  <si>
    <t>LOC84740</t>
  </si>
  <si>
    <t>MACC1-AS1</t>
  </si>
  <si>
    <t>laryngeal and hypopharyngeal Carcinoma</t>
  </si>
  <si>
    <t>qPCR, RNAi etc</t>
  </si>
  <si>
    <t>RT-PCR, Western blotting</t>
  </si>
  <si>
    <t>qPCR, Western blot, Luciferase reporter assay, ChIP</t>
  </si>
  <si>
    <t>qPCR, RNAi, Western blot, Luciferase reporter assay, MTT assay etc.</t>
  </si>
  <si>
    <t>qPCR, Western blot, Luciferase reporter assay, in vitro knockdown, RIP etc.</t>
  </si>
  <si>
    <t>Microarray, qPCR, Luciferase reporter assay, Cell migration and invasion assay etc.</t>
  </si>
  <si>
    <t>qPCR, Western blot, RIP, Luciferase reporter assay etc.</t>
  </si>
  <si>
    <t>qPCR, Luciferase reporter assay, etc.</t>
  </si>
  <si>
    <t>qPCR, MSP-PCR, Western blot, FISH etc.</t>
  </si>
  <si>
    <t>Microarray, MSP-PCR, RNAi, Western blot etc.</t>
  </si>
  <si>
    <t>qRT-PCR , Luciferase reporter assay , Western blot , in vitro knockdown etc.</t>
  </si>
  <si>
    <t>laryngocarcinoma</t>
  </si>
  <si>
    <t>MPRL</t>
  </si>
  <si>
    <t>qPCR, Microarray, Luciferase reporter assay</t>
  </si>
  <si>
    <t>MUC19</t>
  </si>
  <si>
    <t>MUDENG</t>
  </si>
  <si>
    <t>n333177</t>
  </si>
  <si>
    <t>n335785</t>
  </si>
  <si>
    <t>n341810</t>
  </si>
  <si>
    <t>n369241</t>
  </si>
  <si>
    <t>n370764</t>
  </si>
  <si>
    <t>n375709</t>
  </si>
  <si>
    <t>RNA-seq, qPCR, RNAi etc.</t>
  </si>
  <si>
    <t>n375997</t>
  </si>
  <si>
    <t>n376834</t>
  </si>
  <si>
    <t>n377806</t>
  </si>
  <si>
    <t>n381831</t>
  </si>
  <si>
    <t>n689</t>
  </si>
  <si>
    <t>Microarray, ISH etc.</t>
  </si>
  <si>
    <t>qPCR, Western blot, Luciferase reporter assay, ISH etc.</t>
  </si>
  <si>
    <t>Western blot, Northern blot etc.</t>
  </si>
  <si>
    <t>qPCR, Western blot, Luciferase reporter gene assay.</t>
  </si>
  <si>
    <t>qPCR, Luciferase reporter assay, Western blot, RIP</t>
  </si>
  <si>
    <t>qPCR, Western blot, ISH etc.</t>
  </si>
  <si>
    <t>NONHSAG011264</t>
  </si>
  <si>
    <t>NONHSAG048989</t>
  </si>
  <si>
    <t>NONHSAT006502</t>
  </si>
  <si>
    <t>NONHSAT008740</t>
  </si>
  <si>
    <t>NONHSAT018263</t>
  </si>
  <si>
    <t>NONHSAT040523</t>
  </si>
  <si>
    <t>NONHSAT083749</t>
  </si>
  <si>
    <t>NONHSAT095654</t>
  </si>
  <si>
    <t>NPCCAT1</t>
  </si>
  <si>
    <t>NR_003949</t>
  </si>
  <si>
    <t>NR_027340</t>
  </si>
  <si>
    <t>NR_027358</t>
  </si>
  <si>
    <t>qPCR, Luciferase reporter assay, in vitro knockdown, RIP</t>
  </si>
  <si>
    <t>RNA-seq, Microarray, qPCR, Luciferase reporter assay, RIP etc.</t>
  </si>
  <si>
    <t>RT-qPCR, Western blot analysis etc.</t>
  </si>
  <si>
    <t>RT-qPCR, RIP</t>
  </si>
  <si>
    <t>qPCR, Western blot, Luciferase reporter assay, RNAi etc.</t>
  </si>
  <si>
    <t>qPCR, Luciferase reporter assay, RNAi</t>
  </si>
  <si>
    <t>PRKG1-AS</t>
  </si>
  <si>
    <t>PROM1</t>
  </si>
  <si>
    <t>NA</t>
  </si>
  <si>
    <t>qRT-PCR, Western blotting, Microarray data analysis etc.</t>
  </si>
  <si>
    <t>qPCR, Western blot, Luciferase reporter assay, Microarray, other</t>
  </si>
  <si>
    <t>Microarray, qPCR, Western blot, in vitro knockdown</t>
  </si>
  <si>
    <t>qPCR , Luciferase reporter assay , Western blot etc.</t>
  </si>
  <si>
    <t>RT-qPCR, Luciferase activity assays, Western blot assay</t>
  </si>
  <si>
    <t>RC3H2</t>
  </si>
  <si>
    <t>qPCR, Western blot, Luciferase reporter assay, in vitro knockdown, RIP</t>
  </si>
  <si>
    <t>RT-qPCR, Western blot analysis, Luciferase Assays, RIP</t>
  </si>
  <si>
    <t>RP1-179N16.3</t>
  </si>
  <si>
    <t>RP11-10O22.2</t>
  </si>
  <si>
    <t>RP11-11N9.4</t>
  </si>
  <si>
    <t>RP11-149I23.3</t>
  </si>
  <si>
    <t>RP11-159K7.2</t>
  </si>
  <si>
    <t>RP11-169D4.1</t>
  </si>
  <si>
    <t>RP11-169D4.1-001</t>
  </si>
  <si>
    <t>RP11-284F21.9</t>
  </si>
  <si>
    <t>RP11-44F21.5</t>
  </si>
  <si>
    <t>RP11-499F3.2</t>
  </si>
  <si>
    <t>RP11-680F20.6</t>
  </si>
  <si>
    <t>RP11-874J12.4</t>
  </si>
  <si>
    <t>RP11-973H7.5</t>
  </si>
  <si>
    <t>RP5-884M6.1</t>
  </si>
  <si>
    <t>RP5-916L7.2</t>
  </si>
  <si>
    <t>RRP1B</t>
  </si>
  <si>
    <t>Microarray</t>
  </si>
  <si>
    <t>RT-qPCR, Dual Luciferase Reporter Gene Assay, RIP, Western blot analysis</t>
  </si>
  <si>
    <t>snaR</t>
  </si>
  <si>
    <t>qPCR, Western blot, RNAi, RIP, Microarray, other</t>
  </si>
  <si>
    <t>qPCR , Luciferase reporter assay , in vitro knockdown etc.</t>
  </si>
  <si>
    <t>qPCR, Western blot, RNAi, Luciferase reporter assay, other</t>
  </si>
  <si>
    <t>RT-qPCR, Western blot analysis, Dual luciferase reporter gene assay</t>
  </si>
  <si>
    <t>qRT-PCR, RIP etc.</t>
  </si>
  <si>
    <t>qPCR, Cell migration and invasion assay, In vitro methylation etc.</t>
  </si>
  <si>
    <t>SRGN</t>
  </si>
  <si>
    <t>SRRM2-AS</t>
  </si>
  <si>
    <t>Western blot, Microarray</t>
  </si>
  <si>
    <t>SSTR5-AS1</t>
  </si>
  <si>
    <t>Microarray, qPCR, Western blot, RIP</t>
  </si>
  <si>
    <t>TCONS_00018436</t>
  </si>
  <si>
    <t>TCONS_l2_00008966</t>
  </si>
  <si>
    <t>qPCR, Western blot, RIP, Luciferase reporter assay, etc.</t>
  </si>
  <si>
    <t>down-regulation</t>
  </si>
  <si>
    <t>TIRY</t>
  </si>
  <si>
    <t>TRIB</t>
  </si>
  <si>
    <t>uc010rul</t>
  </si>
  <si>
    <t>uc010zye.1</t>
  </si>
  <si>
    <t>qPCR, Western blot, Luciferase reporter assay, etc.</t>
  </si>
  <si>
    <t>hypopharyngeal carcinoma</t>
  </si>
  <si>
    <t>qPCR, RNAi, Cell cycle assay, Cell migration and invasion assay etc.</t>
  </si>
  <si>
    <t>qPCR, Cell transfection, Cell migration and invasion assay etc.</t>
  </si>
  <si>
    <t>Unigene1654</t>
  </si>
  <si>
    <t>Unigene6644</t>
  </si>
  <si>
    <t>Unigene6646</t>
  </si>
  <si>
    <t>RT-PCR, luciferase reporter assays, Western blot analysis</t>
  </si>
  <si>
    <t>RT-qPCR, Western blot assay, Luciferase reporter assay, RIP</t>
  </si>
  <si>
    <t>qPCR, Luciferase reporter assay, Western blot etc.</t>
  </si>
  <si>
    <t>XLOC_005303</t>
  </si>
  <si>
    <t>XLOC_007896</t>
  </si>
  <si>
    <t>XLOC_032768</t>
  </si>
  <si>
    <t>Microarray, qRT-PCR, Dual luciferase reporter assay, Western blot analysis</t>
  </si>
  <si>
    <t>RT-PCR etc.</t>
  </si>
  <si>
    <t>Total no. of entries screened</t>
  </si>
  <si>
    <t>Total no. of LncRNAs having 2G PQS</t>
  </si>
  <si>
    <t>Total no. of LncRNAs having 3G PQS</t>
  </si>
  <si>
    <t>Total no. of LncRNAs having 4G PQS</t>
  </si>
  <si>
    <t>Type of PQS in 262 LncRNAs</t>
  </si>
  <si>
    <t>Total</t>
  </si>
  <si>
    <t>2G</t>
  </si>
  <si>
    <t>3G</t>
  </si>
  <si>
    <t>4G</t>
  </si>
  <si>
    <t>Total no. of LncRNAs having PQS</t>
  </si>
  <si>
    <t>Total No. of Unique PQS across all Transcript variants of LncRNAs</t>
  </si>
  <si>
    <t>Percentage</t>
  </si>
  <si>
    <t>Note – There can be overlaps in no. of LncRNAs having PQS as all 3G and 4G LncRNAs are subset of 2G LncRNA; and, some 4G LncRNAs are subset of 3G and 2G LncRNA</t>
  </si>
  <si>
    <t>G-Score Range in 122 3G LncRNAs</t>
  </si>
  <si>
    <t>Total No. of 3G LncRNAs having G-Scores</t>
  </si>
  <si>
    <t>Total No. of Unique PQS across all Transcript variants of 3G LncRNAs having G-Scores</t>
  </si>
  <si>
    <t>G-Score Range in 8 4G LncRNAs</t>
  </si>
  <si>
    <t>86-90</t>
  </si>
  <si>
    <t>91-95</t>
  </si>
  <si>
    <t>96-100</t>
  </si>
  <si>
    <t>101-105</t>
  </si>
  <si>
    <t>106-110</t>
  </si>
  <si>
    <t>Total No. of 4G LncRNAs having G-Scores</t>
  </si>
  <si>
    <t>Total No. of Unique PQS across all Transcript variants of 4G LncRNAs having G-Scores</t>
  </si>
  <si>
    <t>Note – There can be overlaps in no. of 4G LncRNAs having G-Scores of different ranges as one LncRNA can have various transcript variants with PQSs of different G-scores</t>
  </si>
  <si>
    <t>Out of 563 entries, 164 lncRNAs (validated and reviewed RefSeq status) were found to have PQS.</t>
  </si>
  <si>
    <t>9, 9, 1</t>
  </si>
  <si>
    <t>2, 2, 0</t>
  </si>
  <si>
    <t>1, 1, 1</t>
  </si>
  <si>
    <t>Type of PQS in 164 LncRNAs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</si>
</sst>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name val="Calibri"/>
      <family val="2"/>
    </font>
    <font>
      <sz val="8"/>
      <name val="Calibri"/>
      <family val="2"/>
      <scheme val="minor"/>
    </font>
    <font>
      <sz val="20"/>
      <name val="Calibri"/>
      <family val="2"/>
      <scheme val="minor"/>
    </font>
    <font>
      <sz val="20"/>
      <name val="Calibri"/>
      <family val="2"/>
    </font>
    <font>
      <sz val="20"/>
      <color theme="1"/>
      <name val="Calibri"/>
      <family val="2"/>
      <scheme val="minor"/>
    </font>
    <font>
      <b/>
      <sz val="20"/>
      <name val="Calibri"/>
      <family val="2"/>
      <scheme val="minor"/>
    </font>
    <font>
      <b/>
      <sz val="20"/>
      <name val="Calibri"/>
      <family val="2"/>
    </font>
    <font>
      <b/>
      <sz val="20"/>
      <color theme="1"/>
      <name val="Calibri"/>
      <family val="2"/>
      <scheme val="minor"/>
    </font>
    <font>
      <b/>
      <sz val="20"/>
      <color rgb="FF000000"/>
      <name val="Calibri"/>
      <family val="2"/>
    </font>
    <font>
      <sz val="20"/>
      <color theme="1"/>
      <name val="Arial"/>
      <family val="2"/>
    </font>
    <font>
      <sz val="20"/>
      <color theme="1"/>
      <name val="Calibri"/>
      <family val="2"/>
    </font>
    <font>
      <sz val="20"/>
      <name val="Arial"/>
      <family val="2"/>
    </font>
    <font>
      <sz val="20"/>
      <color rgb="FF000000"/>
      <name val="Calibri"/>
      <family val="2"/>
      <scheme val="minor"/>
    </font>
    <font>
      <b/>
      <sz val="20"/>
      <color rgb="FF0070C0"/>
      <name val="Calibri (Body)_x0000_"/>
    </font>
    <font>
      <b/>
      <sz val="20"/>
      <color rgb="FF0070C0"/>
      <name val="Calibri"/>
      <family val="2"/>
    </font>
    <font>
      <sz val="20"/>
      <color theme="1"/>
      <name val="Calibri (Body)_x0000_"/>
    </font>
    <font>
      <sz val="11"/>
      <name val="Calibri"/>
      <family val="2"/>
    </font>
    <font>
      <b/>
      <sz val="11"/>
      <name val="Calibri"/>
      <family val="2"/>
    </font>
    <font>
      <b/>
      <sz val="11"/>
      <name val="Calibri"/>
      <family val="2"/>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17" fillId="0" borderId="0"/>
  </cellStyleXfs>
  <cellXfs count="72">
    <xf numFmtId="0" fontId="0" fillId="0" borderId="0" xfId="0"/>
    <xf numFmtId="49" fontId="3" fillId="0" borderId="1" xfId="0" applyNumberFormat="1" applyFont="1" applyFill="1" applyBorder="1" applyAlignment="1">
      <alignment horizontal="left" vertical="center" wrapText="1"/>
    </xf>
    <xf numFmtId="0" fontId="5" fillId="0" borderId="1" xfId="0" applyFont="1" applyFill="1" applyBorder="1" applyAlignment="1">
      <alignment horizontal="left"/>
    </xf>
    <xf numFmtId="49"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9" fillId="0" borderId="1" xfId="0" applyFont="1" applyFill="1" applyBorder="1" applyAlignment="1">
      <alignment horizontal="left" wrapText="1"/>
    </xf>
    <xf numFmtId="0" fontId="10" fillId="0" borderId="1" xfId="0" applyFont="1" applyFill="1" applyBorder="1" applyAlignment="1">
      <alignment horizontal="left" wrapText="1"/>
    </xf>
    <xf numFmtId="0" fontId="5" fillId="0" borderId="1" xfId="0" applyFont="1" applyFill="1" applyBorder="1" applyAlignment="1">
      <alignment horizontal="left" wrapText="1"/>
    </xf>
    <xf numFmtId="0" fontId="10" fillId="0" borderId="1" xfId="0" quotePrefix="1" applyFont="1" applyFill="1" applyBorder="1" applyAlignment="1">
      <alignment horizontal="left" wrapText="1"/>
    </xf>
    <xf numFmtId="0" fontId="11" fillId="0" borderId="1" xfId="0" applyFont="1" applyFill="1" applyBorder="1" applyAlignment="1">
      <alignment horizontal="left" wrapText="1"/>
    </xf>
    <xf numFmtId="0" fontId="10" fillId="0" borderId="1" xfId="0" applyFont="1" applyFill="1" applyBorder="1" applyAlignment="1">
      <alignment horizontal="left" vertical="center"/>
    </xf>
    <xf numFmtId="0" fontId="5" fillId="0" borderId="1" xfId="0" quotePrefix="1" applyFont="1" applyFill="1" applyBorder="1" applyAlignment="1">
      <alignment horizontal="left"/>
    </xf>
    <xf numFmtId="0" fontId="4" fillId="0" borderId="1" xfId="0" applyFont="1" applyFill="1" applyBorder="1" applyAlignment="1">
      <alignment horizontal="left" wrapText="1"/>
    </xf>
    <xf numFmtId="0" fontId="4" fillId="0" borderId="1" xfId="0" quotePrefix="1" applyFont="1" applyFill="1" applyBorder="1" applyAlignment="1">
      <alignment horizontal="left" wrapText="1"/>
    </xf>
    <xf numFmtId="0" fontId="4"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9" fillId="2" borderId="1" xfId="0" applyFont="1" applyFill="1" applyBorder="1" applyAlignment="1">
      <alignment horizontal="left" wrapText="1"/>
    </xf>
    <xf numFmtId="0" fontId="10" fillId="2" borderId="1" xfId="0" applyFont="1" applyFill="1" applyBorder="1" applyAlignment="1">
      <alignment horizontal="left" wrapText="1"/>
    </xf>
    <xf numFmtId="0" fontId="5" fillId="2" borderId="1" xfId="0" applyFont="1" applyFill="1" applyBorder="1" applyAlignment="1">
      <alignment horizontal="left"/>
    </xf>
    <xf numFmtId="0" fontId="5" fillId="0" borderId="1" xfId="0" quotePrefix="1" applyFont="1" applyFill="1" applyBorder="1" applyAlignment="1">
      <alignment horizontal="left" wrapText="1"/>
    </xf>
    <xf numFmtId="0" fontId="5" fillId="2" borderId="0" xfId="0" applyFont="1" applyFill="1"/>
    <xf numFmtId="0" fontId="10" fillId="2" borderId="1" xfId="0" applyFont="1" applyFill="1" applyBorder="1" applyAlignment="1">
      <alignment horizontal="left" vertical="center" wrapText="1"/>
    </xf>
    <xf numFmtId="0" fontId="7" fillId="0" borderId="1" xfId="0" applyFont="1" applyFill="1" applyBorder="1" applyAlignment="1">
      <alignment horizontal="left" wrapText="1"/>
    </xf>
    <xf numFmtId="0" fontId="12" fillId="0" borderId="1" xfId="0" applyFont="1" applyFill="1" applyBorder="1" applyAlignment="1">
      <alignment horizontal="left" wrapText="1"/>
    </xf>
    <xf numFmtId="0" fontId="3" fillId="0" borderId="1" xfId="0" applyFont="1" applyFill="1" applyBorder="1" applyAlignment="1">
      <alignment horizontal="left"/>
    </xf>
    <xf numFmtId="0" fontId="13" fillId="0" borderId="1" xfId="0" applyFont="1" applyFill="1" applyBorder="1" applyAlignment="1">
      <alignment horizontal="left" wrapText="1"/>
    </xf>
    <xf numFmtId="0" fontId="5" fillId="2" borderId="1" xfId="0" applyFont="1" applyFill="1" applyBorder="1" applyAlignment="1">
      <alignment horizontal="left" wrapText="1"/>
    </xf>
    <xf numFmtId="0" fontId="5" fillId="0" borderId="1" xfId="0" applyFont="1" applyFill="1" applyBorder="1" applyAlignment="1">
      <alignment horizontal="left" vertical="center" wrapText="1"/>
    </xf>
    <xf numFmtId="0" fontId="10" fillId="0" borderId="0" xfId="0" applyFont="1"/>
    <xf numFmtId="0" fontId="8" fillId="2" borderId="1" xfId="0" applyFont="1" applyFill="1" applyBorder="1" applyAlignment="1">
      <alignment horizontal="left" wrapText="1"/>
    </xf>
    <xf numFmtId="0" fontId="10" fillId="2" borderId="1" xfId="0" applyFont="1" applyFill="1" applyBorder="1" applyAlignment="1">
      <alignment horizontal="center" wrapText="1"/>
    </xf>
    <xf numFmtId="0" fontId="5" fillId="0" borderId="0" xfId="0" applyFont="1"/>
    <xf numFmtId="0" fontId="3" fillId="2" borderId="1" xfId="0" applyFont="1" applyFill="1" applyBorder="1" applyAlignment="1">
      <alignment horizontal="left" wrapText="1"/>
    </xf>
    <xf numFmtId="0" fontId="5" fillId="2" borderId="0" xfId="0" applyFont="1" applyFill="1" applyAlignment="1"/>
    <xf numFmtId="0" fontId="6" fillId="2" borderId="1" xfId="0" applyFont="1" applyFill="1" applyBorder="1" applyAlignment="1">
      <alignment horizontal="left" wrapText="1"/>
    </xf>
    <xf numFmtId="0" fontId="10" fillId="0" borderId="1" xfId="0" applyFont="1" applyFill="1" applyBorder="1" applyAlignment="1">
      <alignment horizontal="left"/>
    </xf>
    <xf numFmtId="49" fontId="3"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17" fillId="0" borderId="0" xfId="2"/>
    <xf numFmtId="0" fontId="18" fillId="0" borderId="0" xfId="2" applyFont="1"/>
    <xf numFmtId="1" fontId="17" fillId="0" borderId="0" xfId="2" applyNumberFormat="1"/>
    <xf numFmtId="0" fontId="17" fillId="0" borderId="0" xfId="2" applyAlignment="1">
      <alignment horizontal="center" vertical="center"/>
    </xf>
    <xf numFmtId="0" fontId="19" fillId="0" borderId="0" xfId="2" applyFont="1" applyAlignment="1">
      <alignment horizontal="center" vertical="center" wrapText="1"/>
    </xf>
    <xf numFmtId="0" fontId="5" fillId="0" borderId="2" xfId="0" applyFont="1" applyFill="1" applyBorder="1" applyAlignment="1">
      <alignment horizontal="left"/>
    </xf>
    <xf numFmtId="0" fontId="8" fillId="0" borderId="0" xfId="0" applyFont="1" applyFill="1" applyBorder="1" applyAlignment="1">
      <alignment horizontal="left"/>
    </xf>
    <xf numFmtId="0" fontId="5" fillId="0" borderId="0" xfId="0" applyFont="1" applyFill="1" applyBorder="1" applyAlignment="1">
      <alignment horizontal="left"/>
    </xf>
    <xf numFmtId="0" fontId="8" fillId="0" borderId="0" xfId="0" applyFont="1" applyFill="1" applyBorder="1" applyAlignment="1">
      <alignment horizontal="left"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8" fillId="0" borderId="0" xfId="0" applyFont="1" applyAlignment="1">
      <alignment horizontal="center" vertical="center" wrapText="1"/>
    </xf>
    <xf numFmtId="0" fontId="1" fillId="0" borderId="0" xfId="1"/>
    <xf numFmtId="0" fontId="18" fillId="0" borderId="0" xfId="1" applyFont="1" applyAlignment="1">
      <alignment horizontal="center" wrapText="1"/>
    </xf>
    <xf numFmtId="0" fontId="1" fillId="3" borderId="1" xfId="1" applyFill="1" applyBorder="1"/>
    <xf numFmtId="0" fontId="18" fillId="3" borderId="1" xfId="1" applyFont="1" applyFill="1" applyBorder="1" applyAlignment="1">
      <alignment horizontal="center"/>
    </xf>
    <xf numFmtId="0" fontId="18" fillId="3" borderId="1" xfId="1" applyFont="1" applyFill="1" applyBorder="1" applyAlignment="1">
      <alignment horizontal="center" vertical="center" wrapText="1"/>
    </xf>
    <xf numFmtId="0" fontId="1" fillId="3" borderId="1" xfId="1" applyFill="1" applyBorder="1" applyAlignment="1">
      <alignment horizontal="center" vertical="center"/>
    </xf>
    <xf numFmtId="0" fontId="18" fillId="3" borderId="1" xfId="1" applyFont="1" applyFill="1" applyBorder="1" applyAlignment="1">
      <alignment horizontal="center" wrapText="1"/>
    </xf>
    <xf numFmtId="10" fontId="1" fillId="3" borderId="1" xfId="1" applyNumberFormat="1" applyFill="1" applyBorder="1" applyAlignment="1">
      <alignment horizontal="center" vertical="center"/>
    </xf>
    <xf numFmtId="0" fontId="18" fillId="3" borderId="1" xfId="1" applyFont="1" applyFill="1" applyBorder="1" applyAlignment="1">
      <alignment horizontal="center" vertical="center"/>
    </xf>
    <xf numFmtId="0" fontId="17" fillId="0" borderId="0" xfId="2" applyAlignment="1">
      <alignment horizontal="center"/>
    </xf>
    <xf numFmtId="0" fontId="17" fillId="0" borderId="0" xfId="2"/>
    <xf numFmtId="49" fontId="3"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18" fillId="3" borderId="4" xfId="1" applyFont="1" applyFill="1" applyBorder="1" applyAlignment="1">
      <alignment horizontal="center"/>
    </xf>
    <xf numFmtId="0" fontId="18" fillId="3" borderId="5" xfId="1" applyFont="1" applyFill="1" applyBorder="1" applyAlignment="1">
      <alignment horizontal="center"/>
    </xf>
    <xf numFmtId="0" fontId="18" fillId="3" borderId="6" xfId="1" applyFont="1" applyFill="1" applyBorder="1" applyAlignment="1">
      <alignment horizontal="center"/>
    </xf>
    <xf numFmtId="0" fontId="1" fillId="0" borderId="3" xfId="1" applyBorder="1" applyAlignment="1">
      <alignment horizontal="center" vertical="center" wrapText="1"/>
    </xf>
    <xf numFmtId="0" fontId="1" fillId="0" borderId="0" xfId="1" applyAlignment="1">
      <alignment horizontal="center" vertical="center" wrapText="1"/>
    </xf>
    <xf numFmtId="0" fontId="18" fillId="0" borderId="0" xfId="1" applyFont="1" applyAlignment="1">
      <alignment horizontal="center" wrapText="1"/>
    </xf>
    <xf numFmtId="0" fontId="18" fillId="3" borderId="1" xfId="1" applyFont="1" applyFill="1" applyBorder="1" applyAlignment="1">
      <alignment horizontal="center"/>
    </xf>
  </cellXfs>
  <cellStyles count="3">
    <cellStyle name="Normal" xfId="0" builtinId="0"/>
    <cellStyle name="Normal 2" xfId="1" xr:uid="{60D0444B-1AF1-45BE-A2BD-BB6390BE41F6}"/>
    <cellStyle name="Normal 3" xfId="2" xr:uid="{F07D006F-9778-4FFA-B3BC-FF9FBABAC20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LncRNAs having 2G, 3G and 4G PQS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Quantification!$A$5</c:f>
              <c:strCache>
                <c:ptCount val="1"/>
                <c:pt idx="0">
                  <c:v>Total no. of LncRNAs having PQS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Quantification!$C$4:$E$4</c:f>
              <c:strCache>
                <c:ptCount val="3"/>
                <c:pt idx="0">
                  <c:v>2G</c:v>
                </c:pt>
                <c:pt idx="1">
                  <c:v>3G</c:v>
                </c:pt>
                <c:pt idx="2">
                  <c:v>4G</c:v>
                </c:pt>
              </c:strCache>
            </c:strRef>
          </c:cat>
          <c:val>
            <c:numRef>
              <c:f>Quantification!$C$6:$E$6</c:f>
              <c:numCache>
                <c:formatCode>0.00%</c:formatCode>
                <c:ptCount val="3"/>
                <c:pt idx="0">
                  <c:v>1</c:v>
                </c:pt>
                <c:pt idx="1">
                  <c:v>0.48780487804878048</c:v>
                </c:pt>
                <c:pt idx="2">
                  <c:v>1.2195121951219513E-2</c:v>
                </c:pt>
              </c:numCache>
            </c:numRef>
          </c:val>
          <c:extLst>
            <c:ext xmlns:c16="http://schemas.microsoft.com/office/drawing/2014/chart" uri="{C3380CC4-5D6E-409C-BE32-E72D297353CC}">
              <c16:uniqueId val="{00000000-4445-4468-AE7A-01427F6F3FF0}"/>
            </c:ext>
          </c:extLst>
        </c:ser>
        <c:dLbls>
          <c:showLegendKey val="0"/>
          <c:showVal val="0"/>
          <c:showCatName val="0"/>
          <c:showSerName val="0"/>
          <c:showPercent val="0"/>
          <c:showBubbleSize val="0"/>
        </c:dLbls>
        <c:gapWidth val="100"/>
        <c:axId val="1661573984"/>
        <c:axId val="1661225504"/>
      </c:barChart>
      <c:catAx>
        <c:axId val="1661573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225504"/>
        <c:crosses val="autoZero"/>
        <c:auto val="1"/>
        <c:lblAlgn val="ctr"/>
        <c:lblOffset val="100"/>
        <c:noMultiLvlLbl val="0"/>
      </c:catAx>
      <c:valAx>
        <c:axId val="16612255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7398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Percentage of 2G, 3G and 4G PQS obtained</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Quantification!$I$5</c:f>
              <c:strCache>
                <c:ptCount val="1"/>
                <c:pt idx="0">
                  <c:v>Total No. of Unique PQS across all Transcript variants of LncRNAs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01D-4E98-BA98-BE07DFE2919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01D-4E98-BA98-BE07DFE2919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01D-4E98-BA98-BE07DFE2919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Quantification!$K$4:$M$4</c:f>
              <c:strCache>
                <c:ptCount val="3"/>
                <c:pt idx="0">
                  <c:v>2G</c:v>
                </c:pt>
                <c:pt idx="1">
                  <c:v>3G</c:v>
                </c:pt>
                <c:pt idx="2">
                  <c:v>4G</c:v>
                </c:pt>
              </c:strCache>
            </c:strRef>
          </c:cat>
          <c:val>
            <c:numRef>
              <c:f>Quantification!$K$5:$M$5</c:f>
              <c:numCache>
                <c:formatCode>General</c:formatCode>
                <c:ptCount val="3"/>
              </c:numCache>
            </c:numRef>
          </c:val>
          <c:extLst>
            <c:ext xmlns:c16="http://schemas.microsoft.com/office/drawing/2014/chart" uri="{C3380CC4-5D6E-409C-BE32-E72D297353CC}">
              <c16:uniqueId val="{00000006-901D-4E98-BA98-BE07DFE29193}"/>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Quantification!$B$27:$G$27</c:f>
              <c:strCache>
                <c:ptCount val="1"/>
                <c:pt idx="0">
                  <c:v>Total</c:v>
                </c:pt>
              </c:strCache>
            </c:strRef>
          </c:cat>
          <c:val>
            <c:numRef>
              <c:f>Quantification!$B$28:$G$28</c:f>
              <c:numCache>
                <c:formatCode>General</c:formatCode>
                <c:ptCount val="6"/>
                <c:pt idx="0">
                  <c:v>122</c:v>
                </c:pt>
              </c:numCache>
            </c:numRef>
          </c:val>
          <c:extLst>
            <c:ext xmlns:c16="http://schemas.microsoft.com/office/drawing/2014/chart" uri="{C3380CC4-5D6E-409C-BE32-E72D297353CC}">
              <c16:uniqueId val="{00000000-33B0-4486-9EBC-716A57D65EDB}"/>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max val="13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Quantification!$J$27:$O$27</c:f>
              <c:strCache>
                <c:ptCount val="1"/>
                <c:pt idx="0">
                  <c:v>Total</c:v>
                </c:pt>
              </c:strCache>
            </c:strRef>
          </c:cat>
          <c:val>
            <c:numRef>
              <c:f>Quantification!$J$28:$O$28</c:f>
              <c:numCache>
                <c:formatCode>General</c:formatCode>
                <c:ptCount val="6"/>
              </c:numCache>
            </c:numRef>
          </c:val>
          <c:extLst>
            <c:ext xmlns:c16="http://schemas.microsoft.com/office/drawing/2014/chart" uri="{C3380CC4-5D6E-409C-BE32-E72D297353CC}">
              <c16:uniqueId val="{00000000-FB78-48C1-B593-024FC3A51CEC}"/>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Quantification!$B$52:$G$52</c:f>
              <c:strCache>
                <c:ptCount val="6"/>
                <c:pt idx="0">
                  <c:v>Total</c:v>
                </c:pt>
                <c:pt idx="1">
                  <c:v>86-90</c:v>
                </c:pt>
                <c:pt idx="2">
                  <c:v>91-95</c:v>
                </c:pt>
                <c:pt idx="3">
                  <c:v>96-100</c:v>
                </c:pt>
                <c:pt idx="4">
                  <c:v>101-105</c:v>
                </c:pt>
                <c:pt idx="5">
                  <c:v>106-110</c:v>
                </c:pt>
              </c:strCache>
            </c:strRef>
          </c:cat>
          <c:val>
            <c:numRef>
              <c:f>Quantification!$B$53:$G$53</c:f>
              <c:numCache>
                <c:formatCode>General</c:formatCode>
                <c:ptCount val="6"/>
                <c:pt idx="0">
                  <c:v>8</c:v>
                </c:pt>
                <c:pt idx="1">
                  <c:v>2</c:v>
                </c:pt>
                <c:pt idx="2">
                  <c:v>0</c:v>
                </c:pt>
                <c:pt idx="3">
                  <c:v>2</c:v>
                </c:pt>
                <c:pt idx="4">
                  <c:v>2</c:v>
                </c:pt>
                <c:pt idx="5">
                  <c:v>3</c:v>
                </c:pt>
              </c:numCache>
            </c:numRef>
          </c:val>
          <c:extLst>
            <c:ext xmlns:c16="http://schemas.microsoft.com/office/drawing/2014/chart" uri="{C3380CC4-5D6E-409C-BE32-E72D297353CC}">
              <c16:uniqueId val="{00000000-2023-4115-B4E8-F4112850180D}"/>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Quantification!$J$52:$O$52</c:f>
              <c:strCache>
                <c:ptCount val="6"/>
                <c:pt idx="0">
                  <c:v>Total</c:v>
                </c:pt>
                <c:pt idx="1">
                  <c:v>86-90</c:v>
                </c:pt>
                <c:pt idx="2">
                  <c:v>91-95</c:v>
                </c:pt>
                <c:pt idx="3">
                  <c:v>96-100</c:v>
                </c:pt>
                <c:pt idx="4">
                  <c:v>101-105</c:v>
                </c:pt>
                <c:pt idx="5">
                  <c:v>106-110</c:v>
                </c:pt>
              </c:strCache>
            </c:strRef>
          </c:cat>
          <c:val>
            <c:numRef>
              <c:f>Quantification!$J$53:$O$53</c:f>
              <c:numCache>
                <c:formatCode>General</c:formatCode>
                <c:ptCount val="6"/>
                <c:pt idx="5">
                  <c:v>4</c:v>
                </c:pt>
              </c:numCache>
            </c:numRef>
          </c:val>
          <c:extLst>
            <c:ext xmlns:c16="http://schemas.microsoft.com/office/drawing/2014/chart" uri="{C3380CC4-5D6E-409C-BE32-E72D297353CC}">
              <c16:uniqueId val="{00000000-C9F6-4545-BEAD-F9D95E85E78E}"/>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9526</xdr:rowOff>
    </xdr:from>
    <xdr:to>
      <xdr:col>5</xdr:col>
      <xdr:colOff>444500</xdr:colOff>
      <xdr:row>23</xdr:row>
      <xdr:rowOff>85726</xdr:rowOff>
    </xdr:to>
    <xdr:graphicFrame macro="">
      <xdr:nvGraphicFramePr>
        <xdr:cNvPr id="2" name="Chart 1">
          <a:extLst>
            <a:ext uri="{FF2B5EF4-FFF2-40B4-BE49-F238E27FC236}">
              <a16:creationId xmlns:a16="http://schemas.microsoft.com/office/drawing/2014/main" id="{82AB01D1-1229-4756-8F09-CBBF7A910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820209</xdr:colOff>
      <xdr:row>9</xdr:row>
      <xdr:rowOff>9525</xdr:rowOff>
    </xdr:from>
    <xdr:to>
      <xdr:col>13</xdr:col>
      <xdr:colOff>439209</xdr:colOff>
      <xdr:row>23</xdr:row>
      <xdr:rowOff>85725</xdr:rowOff>
    </xdr:to>
    <xdr:graphicFrame macro="">
      <xdr:nvGraphicFramePr>
        <xdr:cNvPr id="3" name="Chart 2">
          <a:extLst>
            <a:ext uri="{FF2B5EF4-FFF2-40B4-BE49-F238E27FC236}">
              <a16:creationId xmlns:a16="http://schemas.microsoft.com/office/drawing/2014/main" id="{6FE83C9A-CC5E-428A-8462-89DFC7BF6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42333</xdr:colOff>
      <xdr:row>30</xdr:row>
      <xdr:rowOff>9523</xdr:rowOff>
    </xdr:from>
    <xdr:to>
      <xdr:col>6</xdr:col>
      <xdr:colOff>806098</xdr:colOff>
      <xdr:row>48</xdr:row>
      <xdr:rowOff>10582</xdr:rowOff>
    </xdr:to>
    <xdr:graphicFrame macro="">
      <xdr:nvGraphicFramePr>
        <xdr:cNvPr id="4" name="Chart 3">
          <a:extLst>
            <a:ext uri="{FF2B5EF4-FFF2-40B4-BE49-F238E27FC236}">
              <a16:creationId xmlns:a16="http://schemas.microsoft.com/office/drawing/2014/main" id="{D116391F-04DF-4DAF-BF6C-18ECF1F53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5291</xdr:colOff>
      <xdr:row>30</xdr:row>
      <xdr:rowOff>9524</xdr:rowOff>
    </xdr:from>
    <xdr:to>
      <xdr:col>14</xdr:col>
      <xdr:colOff>751416</xdr:colOff>
      <xdr:row>47</xdr:row>
      <xdr:rowOff>190499</xdr:rowOff>
    </xdr:to>
    <xdr:graphicFrame macro="">
      <xdr:nvGraphicFramePr>
        <xdr:cNvPr id="5" name="Chart 4">
          <a:extLst>
            <a:ext uri="{FF2B5EF4-FFF2-40B4-BE49-F238E27FC236}">
              <a16:creationId xmlns:a16="http://schemas.microsoft.com/office/drawing/2014/main" id="{92DE8C0D-BA2C-4B5A-B61C-4897B74F3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6</xdr:col>
      <xdr:colOff>763765</xdr:colOff>
      <xdr:row>73</xdr:row>
      <xdr:rowOff>1059</xdr:rowOff>
    </xdr:to>
    <xdr:graphicFrame macro="">
      <xdr:nvGraphicFramePr>
        <xdr:cNvPr id="6" name="Chart 5">
          <a:extLst>
            <a:ext uri="{FF2B5EF4-FFF2-40B4-BE49-F238E27FC236}">
              <a16:creationId xmlns:a16="http://schemas.microsoft.com/office/drawing/2014/main" id="{86BB9D5B-DD77-4F28-93D5-927BF74F0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788458</xdr:colOff>
      <xdr:row>55</xdr:row>
      <xdr:rowOff>1</xdr:rowOff>
    </xdr:from>
    <xdr:to>
      <xdr:col>14</xdr:col>
      <xdr:colOff>709083</xdr:colOff>
      <xdr:row>72</xdr:row>
      <xdr:rowOff>180976</xdr:rowOff>
    </xdr:to>
    <xdr:graphicFrame macro="">
      <xdr:nvGraphicFramePr>
        <xdr:cNvPr id="7" name="Chart 6">
          <a:extLst>
            <a:ext uri="{FF2B5EF4-FFF2-40B4-BE49-F238E27FC236}">
              <a16:creationId xmlns:a16="http://schemas.microsoft.com/office/drawing/2014/main" id="{6E5C56BE-967C-440C-B636-120D53499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B6EB9-2BB0-44E7-89E4-AD3201CA328C}">
  <dimension ref="A1:N568"/>
  <sheetViews>
    <sheetView topLeftCell="A552" workbookViewId="0">
      <selection activeCell="A567" sqref="A567"/>
    </sheetView>
  </sheetViews>
  <sheetFormatPr defaultRowHeight="15"/>
  <cols>
    <col min="1" max="1" width="23" style="40" customWidth="1"/>
    <col min="2" max="2" width="51.28515625" style="40" customWidth="1"/>
    <col min="3" max="3" width="54" style="40" customWidth="1"/>
    <col min="4" max="4" width="31" style="40" customWidth="1"/>
    <col min="5" max="5" width="12.140625" style="40" customWidth="1"/>
    <col min="6" max="7" width="10.85546875" style="40" customWidth="1"/>
    <col min="8" max="8" width="12.140625" style="40" customWidth="1"/>
    <col min="9" max="9" width="9.42578125" style="40" customWidth="1"/>
    <col min="10" max="10" width="10.85546875" style="40" customWidth="1"/>
    <col min="11" max="11" width="13.42578125" style="40" customWidth="1"/>
    <col min="12" max="12" width="10.85546875" style="40" customWidth="1"/>
    <col min="13" max="14" width="9.42578125" style="40" customWidth="1"/>
    <col min="15" max="16384" width="9.140625" style="40"/>
  </cols>
  <sheetData>
    <row r="1" spans="1:14">
      <c r="A1" s="61" t="s">
        <v>0</v>
      </c>
      <c r="B1" s="62"/>
      <c r="C1" s="62"/>
      <c r="D1" s="62"/>
      <c r="E1" s="62"/>
      <c r="F1" s="62"/>
      <c r="G1" s="62"/>
      <c r="H1" s="62"/>
      <c r="I1" s="62"/>
      <c r="J1" s="62"/>
      <c r="K1" s="62"/>
      <c r="L1" s="62"/>
      <c r="M1" s="62"/>
      <c r="N1" s="62"/>
    </row>
    <row r="2" spans="1:14">
      <c r="A2" s="41" t="s">
        <v>1106</v>
      </c>
      <c r="B2" s="41" t="s">
        <v>6</v>
      </c>
      <c r="C2" s="41" t="s">
        <v>7</v>
      </c>
      <c r="D2" s="41" t="s">
        <v>8</v>
      </c>
      <c r="E2" s="41" t="s">
        <v>1107</v>
      </c>
      <c r="F2" s="41" t="s">
        <v>1108</v>
      </c>
      <c r="G2" s="41" t="s">
        <v>1109</v>
      </c>
      <c r="H2" s="41" t="s">
        <v>9</v>
      </c>
      <c r="I2" s="41" t="s">
        <v>1110</v>
      </c>
      <c r="J2" s="41" t="s">
        <v>1111</v>
      </c>
      <c r="K2" s="41" t="s">
        <v>1112</v>
      </c>
      <c r="L2" s="41" t="s">
        <v>1113</v>
      </c>
      <c r="M2" s="41" t="s">
        <v>1114</v>
      </c>
      <c r="N2" s="41" t="s">
        <v>1115</v>
      </c>
    </row>
    <row r="3" spans="1:14">
      <c r="A3" s="40" t="s">
        <v>10</v>
      </c>
      <c r="B3" s="40" t="s">
        <v>1116</v>
      </c>
      <c r="C3" s="40" t="s">
        <v>1117</v>
      </c>
      <c r="D3" s="40" t="s">
        <v>1118</v>
      </c>
      <c r="H3" s="42">
        <v>32364663</v>
      </c>
      <c r="I3" s="40" t="s">
        <v>1119</v>
      </c>
    </row>
    <row r="4" spans="1:14">
      <c r="A4" s="40" t="s">
        <v>1120</v>
      </c>
      <c r="B4" s="40" t="s">
        <v>1121</v>
      </c>
      <c r="C4" s="40" t="s">
        <v>1122</v>
      </c>
      <c r="D4" s="40" t="s">
        <v>1118</v>
      </c>
      <c r="H4" s="42">
        <v>26131061</v>
      </c>
      <c r="I4" s="40" t="s">
        <v>1119</v>
      </c>
    </row>
    <row r="5" spans="1:14">
      <c r="A5" s="40" t="s">
        <v>1123</v>
      </c>
      <c r="B5" s="40" t="s">
        <v>1121</v>
      </c>
      <c r="C5" s="40" t="s">
        <v>1122</v>
      </c>
      <c r="D5" s="40" t="s">
        <v>1118</v>
      </c>
      <c r="H5" s="42">
        <v>26895099</v>
      </c>
      <c r="I5" s="40" t="s">
        <v>1119</v>
      </c>
    </row>
    <row r="6" spans="1:14">
      <c r="A6" s="40" t="s">
        <v>1123</v>
      </c>
      <c r="B6" s="40" t="s">
        <v>1121</v>
      </c>
      <c r="C6" s="40" t="s">
        <v>1122</v>
      </c>
      <c r="D6" s="40" t="s">
        <v>1124</v>
      </c>
      <c r="H6" s="42">
        <v>26131061</v>
      </c>
      <c r="I6" s="40" t="s">
        <v>1119</v>
      </c>
    </row>
    <row r="7" spans="1:14">
      <c r="A7" s="40" t="s">
        <v>1125</v>
      </c>
      <c r="B7" s="40" t="s">
        <v>1126</v>
      </c>
      <c r="C7" s="40" t="s">
        <v>1127</v>
      </c>
      <c r="D7" s="40" t="s">
        <v>1118</v>
      </c>
      <c r="H7" s="42">
        <v>31759044</v>
      </c>
      <c r="I7" s="40" t="s">
        <v>1119</v>
      </c>
    </row>
    <row r="8" spans="1:14">
      <c r="A8" s="40" t="s">
        <v>1125</v>
      </c>
      <c r="B8" s="40" t="s">
        <v>1126</v>
      </c>
      <c r="C8" s="40" t="s">
        <v>1128</v>
      </c>
      <c r="D8" s="40" t="s">
        <v>1118</v>
      </c>
      <c r="H8" s="42">
        <v>29763905</v>
      </c>
      <c r="I8" s="40" t="s">
        <v>1119</v>
      </c>
    </row>
    <row r="9" spans="1:14">
      <c r="A9" s="40" t="s">
        <v>1129</v>
      </c>
      <c r="B9" s="40" t="s">
        <v>1130</v>
      </c>
      <c r="C9" s="40" t="s">
        <v>1131</v>
      </c>
      <c r="D9" s="40" t="s">
        <v>1124</v>
      </c>
      <c r="H9" s="42">
        <v>29775753</v>
      </c>
      <c r="I9" s="40" t="s">
        <v>1119</v>
      </c>
    </row>
    <row r="10" spans="1:14">
      <c r="A10" s="40" t="s">
        <v>1129</v>
      </c>
      <c r="B10" s="40" t="s">
        <v>1130</v>
      </c>
      <c r="C10" s="40" t="s">
        <v>1128</v>
      </c>
      <c r="D10" s="40" t="s">
        <v>1124</v>
      </c>
      <c r="H10" s="42">
        <v>29775753</v>
      </c>
      <c r="I10" s="40" t="s">
        <v>1119</v>
      </c>
    </row>
    <row r="11" spans="1:14">
      <c r="A11" s="40" t="s">
        <v>1132</v>
      </c>
      <c r="B11" s="40" t="s">
        <v>1130</v>
      </c>
      <c r="C11" s="40" t="s">
        <v>1122</v>
      </c>
      <c r="D11" s="40" t="s">
        <v>1124</v>
      </c>
      <c r="H11" s="42">
        <v>25243407</v>
      </c>
      <c r="I11" s="40" t="s">
        <v>1119</v>
      </c>
    </row>
    <row r="12" spans="1:14">
      <c r="A12" s="40" t="s">
        <v>1132</v>
      </c>
      <c r="B12" s="40" t="s">
        <v>1130</v>
      </c>
      <c r="C12" s="40" t="s">
        <v>1133</v>
      </c>
      <c r="D12" s="40" t="s">
        <v>1124</v>
      </c>
      <c r="H12" s="42">
        <v>29463827</v>
      </c>
      <c r="I12" s="40" t="s">
        <v>1119</v>
      </c>
    </row>
    <row r="13" spans="1:14">
      <c r="A13" s="40" t="s">
        <v>11</v>
      </c>
      <c r="B13" s="40" t="s">
        <v>1134</v>
      </c>
      <c r="C13" s="40" t="s">
        <v>1135</v>
      </c>
      <c r="D13" s="40" t="s">
        <v>1118</v>
      </c>
      <c r="H13" s="42">
        <v>30970517</v>
      </c>
      <c r="I13" s="40" t="s">
        <v>1119</v>
      </c>
    </row>
    <row r="14" spans="1:14">
      <c r="A14" s="40" t="s">
        <v>1136</v>
      </c>
      <c r="B14" s="40" t="s">
        <v>1116</v>
      </c>
      <c r="C14" s="40" t="s">
        <v>1137</v>
      </c>
      <c r="D14" s="40" t="s">
        <v>1124</v>
      </c>
      <c r="H14" s="42">
        <v>24379026</v>
      </c>
      <c r="I14" s="40" t="s">
        <v>1119</v>
      </c>
    </row>
    <row r="15" spans="1:14">
      <c r="A15" s="40" t="s">
        <v>12</v>
      </c>
      <c r="B15" s="40" t="s">
        <v>1138</v>
      </c>
      <c r="C15" s="40" t="s">
        <v>1139</v>
      </c>
      <c r="D15" s="40" t="s">
        <v>1118</v>
      </c>
      <c r="H15" s="42">
        <v>29971915</v>
      </c>
      <c r="I15" s="40" t="s">
        <v>1119</v>
      </c>
    </row>
    <row r="16" spans="1:14">
      <c r="A16" s="40" t="s">
        <v>12</v>
      </c>
      <c r="B16" s="40" t="s">
        <v>1126</v>
      </c>
      <c r="C16" s="40" t="s">
        <v>1140</v>
      </c>
      <c r="D16" s="40" t="s">
        <v>1118</v>
      </c>
      <c r="H16" s="42">
        <v>31875436</v>
      </c>
      <c r="I16" s="40" t="s">
        <v>1119</v>
      </c>
    </row>
    <row r="17" spans="1:9">
      <c r="A17" s="40" t="s">
        <v>12</v>
      </c>
      <c r="B17" s="40" t="s">
        <v>1116</v>
      </c>
      <c r="C17" s="40" t="s">
        <v>1141</v>
      </c>
      <c r="D17" s="40" t="s">
        <v>1118</v>
      </c>
      <c r="H17" s="42">
        <v>30326930</v>
      </c>
      <c r="I17" s="40" t="s">
        <v>1119</v>
      </c>
    </row>
    <row r="18" spans="1:9">
      <c r="A18" s="40" t="s">
        <v>12</v>
      </c>
      <c r="B18" s="40" t="s">
        <v>1134</v>
      </c>
      <c r="C18" s="40" t="s">
        <v>1142</v>
      </c>
      <c r="D18" s="40" t="s">
        <v>1118</v>
      </c>
      <c r="H18" s="42">
        <v>29310682</v>
      </c>
      <c r="I18" s="40" t="s">
        <v>1119</v>
      </c>
    </row>
    <row r="19" spans="1:9">
      <c r="A19" s="40" t="s">
        <v>12</v>
      </c>
      <c r="B19" s="40" t="s">
        <v>1116</v>
      </c>
      <c r="C19" s="40" t="s">
        <v>1128</v>
      </c>
      <c r="D19" s="40" t="s">
        <v>1124</v>
      </c>
      <c r="H19" s="42">
        <v>28467811</v>
      </c>
      <c r="I19" s="40" t="s">
        <v>1119</v>
      </c>
    </row>
    <row r="20" spans="1:9">
      <c r="A20" s="40" t="s">
        <v>12</v>
      </c>
      <c r="B20" s="40" t="s">
        <v>1116</v>
      </c>
      <c r="C20" s="40" t="s">
        <v>1143</v>
      </c>
      <c r="D20" s="40" t="s">
        <v>1118</v>
      </c>
      <c r="H20" s="42">
        <v>26246469</v>
      </c>
      <c r="I20" s="40" t="s">
        <v>1119</v>
      </c>
    </row>
    <row r="21" spans="1:9">
      <c r="A21" s="40" t="s">
        <v>12</v>
      </c>
      <c r="B21" s="40" t="s">
        <v>1130</v>
      </c>
      <c r="C21" s="40" t="s">
        <v>1144</v>
      </c>
      <c r="D21" s="40" t="s">
        <v>1118</v>
      </c>
      <c r="H21" s="42">
        <v>29971915</v>
      </c>
      <c r="I21" s="40" t="s">
        <v>1119</v>
      </c>
    </row>
    <row r="22" spans="1:9">
      <c r="A22" s="40" t="s">
        <v>1145</v>
      </c>
      <c r="B22" s="40" t="s">
        <v>1116</v>
      </c>
      <c r="C22" s="40" t="s">
        <v>1122</v>
      </c>
      <c r="D22" s="40" t="s">
        <v>1124</v>
      </c>
      <c r="H22" s="42">
        <v>27886062</v>
      </c>
      <c r="I22" s="40" t="s">
        <v>1119</v>
      </c>
    </row>
    <row r="23" spans="1:9">
      <c r="A23" s="40" t="s">
        <v>1146</v>
      </c>
      <c r="B23" s="40" t="s">
        <v>1116</v>
      </c>
      <c r="C23" s="40" t="s">
        <v>1122</v>
      </c>
      <c r="D23" s="40" t="s">
        <v>1124</v>
      </c>
      <c r="H23" s="42">
        <v>27886062</v>
      </c>
      <c r="I23" s="40" t="s">
        <v>1119</v>
      </c>
    </row>
    <row r="24" spans="1:9">
      <c r="A24" s="40" t="s">
        <v>1147</v>
      </c>
      <c r="B24" s="40" t="s">
        <v>1116</v>
      </c>
      <c r="C24" s="40" t="s">
        <v>1148</v>
      </c>
      <c r="D24" s="40" t="s">
        <v>1124</v>
      </c>
      <c r="H24" s="42">
        <v>31589096</v>
      </c>
      <c r="I24" s="40" t="s">
        <v>1119</v>
      </c>
    </row>
    <row r="25" spans="1:9">
      <c r="A25" s="40" t="s">
        <v>1149</v>
      </c>
      <c r="B25" s="40" t="s">
        <v>1116</v>
      </c>
      <c r="C25" s="40" t="s">
        <v>1137</v>
      </c>
      <c r="D25" s="40" t="s">
        <v>1118</v>
      </c>
      <c r="H25" s="42">
        <v>24379026</v>
      </c>
      <c r="I25" s="40" t="s">
        <v>1119</v>
      </c>
    </row>
    <row r="26" spans="1:9">
      <c r="A26" s="40" t="s">
        <v>1150</v>
      </c>
      <c r="B26" s="40" t="s">
        <v>1116</v>
      </c>
      <c r="C26" s="40" t="s">
        <v>1137</v>
      </c>
      <c r="D26" s="40" t="s">
        <v>1124</v>
      </c>
      <c r="H26" s="42">
        <v>24379026</v>
      </c>
      <c r="I26" s="40" t="s">
        <v>1119</v>
      </c>
    </row>
    <row r="27" spans="1:9">
      <c r="A27" s="40" t="s">
        <v>1151</v>
      </c>
      <c r="B27" s="40" t="s">
        <v>1116</v>
      </c>
      <c r="C27" s="40" t="s">
        <v>1137</v>
      </c>
      <c r="D27" s="40" t="s">
        <v>1118</v>
      </c>
      <c r="H27" s="42">
        <v>24379026</v>
      </c>
      <c r="I27" s="40" t="s">
        <v>1119</v>
      </c>
    </row>
    <row r="28" spans="1:9">
      <c r="A28" s="40" t="s">
        <v>1152</v>
      </c>
      <c r="B28" s="40" t="s">
        <v>1134</v>
      </c>
      <c r="C28" s="40" t="s">
        <v>1153</v>
      </c>
      <c r="D28" s="40" t="s">
        <v>1154</v>
      </c>
      <c r="H28" s="42">
        <v>30755833</v>
      </c>
      <c r="I28" s="40" t="s">
        <v>1119</v>
      </c>
    </row>
    <row r="29" spans="1:9">
      <c r="A29" s="40" t="s">
        <v>1155</v>
      </c>
      <c r="B29" s="40" t="s">
        <v>1116</v>
      </c>
      <c r="C29" s="40" t="s">
        <v>1128</v>
      </c>
      <c r="D29" s="40" t="s">
        <v>1124</v>
      </c>
      <c r="H29" s="42">
        <v>28467811</v>
      </c>
      <c r="I29" s="40" t="s">
        <v>1119</v>
      </c>
    </row>
    <row r="30" spans="1:9">
      <c r="A30" s="40" t="s">
        <v>1155</v>
      </c>
      <c r="B30" s="40" t="s">
        <v>1116</v>
      </c>
      <c r="C30" s="40" t="s">
        <v>1122</v>
      </c>
      <c r="D30" s="40" t="s">
        <v>1118</v>
      </c>
      <c r="H30" s="42">
        <v>26448942</v>
      </c>
      <c r="I30" s="40" t="s">
        <v>1119</v>
      </c>
    </row>
    <row r="31" spans="1:9">
      <c r="A31" s="40" t="s">
        <v>13</v>
      </c>
      <c r="B31" s="40" t="s">
        <v>1116</v>
      </c>
      <c r="C31" s="40" t="s">
        <v>1156</v>
      </c>
      <c r="D31" s="40" t="s">
        <v>1118</v>
      </c>
      <c r="H31" s="42">
        <v>30568463</v>
      </c>
      <c r="I31" s="40" t="s">
        <v>1119</v>
      </c>
    </row>
    <row r="32" spans="1:9">
      <c r="A32" s="40" t="s">
        <v>14</v>
      </c>
      <c r="B32" s="40" t="s">
        <v>1130</v>
      </c>
      <c r="C32" s="40" t="s">
        <v>1157</v>
      </c>
      <c r="D32" s="40" t="s">
        <v>1118</v>
      </c>
      <c r="H32" s="42">
        <v>31960744</v>
      </c>
      <c r="I32" s="40" t="s">
        <v>1119</v>
      </c>
    </row>
    <row r="33" spans="1:9">
      <c r="A33" s="40" t="s">
        <v>14</v>
      </c>
      <c r="B33" s="40" t="s">
        <v>1130</v>
      </c>
      <c r="C33" s="40" t="s">
        <v>1158</v>
      </c>
      <c r="D33" s="40" t="s">
        <v>1118</v>
      </c>
      <c r="H33" s="42">
        <v>31667207</v>
      </c>
      <c r="I33" s="40" t="s">
        <v>1119</v>
      </c>
    </row>
    <row r="34" spans="1:9">
      <c r="A34" s="40" t="s">
        <v>14</v>
      </c>
      <c r="B34" s="40" t="s">
        <v>1159</v>
      </c>
      <c r="C34" s="40" t="s">
        <v>1160</v>
      </c>
      <c r="D34" s="40" t="s">
        <v>1118</v>
      </c>
      <c r="H34" s="42">
        <v>30555745</v>
      </c>
      <c r="I34" s="40" t="s">
        <v>1119</v>
      </c>
    </row>
    <row r="35" spans="1:9">
      <c r="A35" s="40" t="s">
        <v>14</v>
      </c>
      <c r="B35" s="40" t="s">
        <v>1126</v>
      </c>
      <c r="C35" s="40" t="s">
        <v>1161</v>
      </c>
      <c r="D35" s="40" t="s">
        <v>1118</v>
      </c>
      <c r="H35" s="42">
        <v>31364119</v>
      </c>
      <c r="I35" s="40" t="s">
        <v>1119</v>
      </c>
    </row>
    <row r="36" spans="1:9">
      <c r="A36" s="40" t="s">
        <v>14</v>
      </c>
      <c r="B36" s="40" t="s">
        <v>1162</v>
      </c>
      <c r="C36" s="40" t="s">
        <v>1163</v>
      </c>
      <c r="D36" s="40" t="s">
        <v>1124</v>
      </c>
      <c r="H36" s="42">
        <v>29176691</v>
      </c>
      <c r="I36" s="40" t="s">
        <v>1119</v>
      </c>
    </row>
    <row r="37" spans="1:9">
      <c r="A37" s="40" t="s">
        <v>14</v>
      </c>
      <c r="B37" s="40" t="s">
        <v>1130</v>
      </c>
      <c r="C37" s="40" t="s">
        <v>1128</v>
      </c>
      <c r="D37" s="40" t="s">
        <v>1118</v>
      </c>
      <c r="H37" s="42">
        <v>25257554</v>
      </c>
      <c r="I37" s="40" t="s">
        <v>1119</v>
      </c>
    </row>
    <row r="38" spans="1:9">
      <c r="A38" s="40" t="s">
        <v>14</v>
      </c>
      <c r="B38" s="40" t="s">
        <v>1164</v>
      </c>
      <c r="C38" s="40" t="s">
        <v>1165</v>
      </c>
      <c r="D38" s="40" t="s">
        <v>1118</v>
      </c>
      <c r="H38" s="42">
        <v>29635126</v>
      </c>
      <c r="I38" s="40" t="s">
        <v>1119</v>
      </c>
    </row>
    <row r="39" spans="1:9">
      <c r="A39" s="40" t="s">
        <v>14</v>
      </c>
      <c r="B39" s="40" t="s">
        <v>1116</v>
      </c>
      <c r="C39" s="40" t="s">
        <v>1166</v>
      </c>
      <c r="D39" s="40" t="s">
        <v>1118</v>
      </c>
      <c r="H39" s="42">
        <v>29463902</v>
      </c>
      <c r="I39" s="40" t="s">
        <v>1119</v>
      </c>
    </row>
    <row r="40" spans="1:9">
      <c r="A40" s="40" t="s">
        <v>14</v>
      </c>
      <c r="B40" s="40" t="s">
        <v>1116</v>
      </c>
      <c r="C40" s="40" t="s">
        <v>1167</v>
      </c>
      <c r="D40" s="40" t="s">
        <v>1118</v>
      </c>
      <c r="H40" s="42">
        <v>28117929</v>
      </c>
      <c r="I40" s="40" t="s">
        <v>1119</v>
      </c>
    </row>
    <row r="41" spans="1:9">
      <c r="A41" s="40" t="s">
        <v>14</v>
      </c>
      <c r="B41" s="40" t="s">
        <v>1116</v>
      </c>
      <c r="C41" s="40" t="s">
        <v>1168</v>
      </c>
      <c r="D41" s="40" t="s">
        <v>1118</v>
      </c>
      <c r="H41" s="42">
        <v>28402230</v>
      </c>
      <c r="I41" s="40" t="s">
        <v>1119</v>
      </c>
    </row>
    <row r="42" spans="1:9">
      <c r="A42" s="40" t="s">
        <v>14</v>
      </c>
      <c r="B42" s="40" t="s">
        <v>1116</v>
      </c>
      <c r="C42" s="40" t="s">
        <v>1169</v>
      </c>
      <c r="D42" s="40" t="s">
        <v>1118</v>
      </c>
      <c r="H42" s="42">
        <v>27557514</v>
      </c>
      <c r="I42" s="40" t="s">
        <v>1119</v>
      </c>
    </row>
    <row r="43" spans="1:9">
      <c r="A43" s="40" t="s">
        <v>15</v>
      </c>
      <c r="B43" s="40" t="s">
        <v>1126</v>
      </c>
      <c r="C43" s="40" t="s">
        <v>1170</v>
      </c>
      <c r="D43" s="40" t="s">
        <v>1118</v>
      </c>
      <c r="H43" s="42">
        <v>31654433</v>
      </c>
      <c r="I43" s="40" t="s">
        <v>1119</v>
      </c>
    </row>
    <row r="44" spans="1:9">
      <c r="A44" s="40" t="s">
        <v>1171</v>
      </c>
      <c r="B44" s="40" t="s">
        <v>1116</v>
      </c>
      <c r="C44" s="40" t="s">
        <v>1172</v>
      </c>
      <c r="D44" s="40" t="s">
        <v>1118</v>
      </c>
      <c r="H44" s="42">
        <v>31696060</v>
      </c>
      <c r="I44" s="40" t="s">
        <v>1119</v>
      </c>
    </row>
    <row r="45" spans="1:9">
      <c r="A45" s="40" t="s">
        <v>1173</v>
      </c>
      <c r="B45" s="40" t="s">
        <v>1116</v>
      </c>
      <c r="C45" s="40" t="s">
        <v>1122</v>
      </c>
      <c r="D45" s="40" t="s">
        <v>1124</v>
      </c>
      <c r="H45" s="42">
        <v>27886062</v>
      </c>
      <c r="I45" s="40" t="s">
        <v>1119</v>
      </c>
    </row>
    <row r="46" spans="1:9">
      <c r="A46" s="40" t="s">
        <v>16</v>
      </c>
      <c r="B46" s="40" t="s">
        <v>1174</v>
      </c>
      <c r="C46" s="40" t="s">
        <v>1175</v>
      </c>
      <c r="D46" s="40" t="s">
        <v>1118</v>
      </c>
      <c r="H46" s="42">
        <v>9422992</v>
      </c>
      <c r="I46" s="40" t="s">
        <v>1119</v>
      </c>
    </row>
    <row r="47" spans="1:9">
      <c r="A47" s="40" t="s">
        <v>17</v>
      </c>
      <c r="B47" s="40" t="s">
        <v>1159</v>
      </c>
      <c r="C47" s="40" t="s">
        <v>1140</v>
      </c>
      <c r="D47" s="40" t="s">
        <v>1118</v>
      </c>
      <c r="H47" s="42">
        <v>31944856</v>
      </c>
      <c r="I47" s="40" t="s">
        <v>1119</v>
      </c>
    </row>
    <row r="48" spans="1:9">
      <c r="A48" s="40" t="s">
        <v>17</v>
      </c>
      <c r="B48" s="40" t="s">
        <v>1126</v>
      </c>
      <c r="C48" s="40" t="s">
        <v>1176</v>
      </c>
      <c r="D48" s="40" t="s">
        <v>1118</v>
      </c>
      <c r="H48" s="42">
        <v>31841186</v>
      </c>
      <c r="I48" s="40" t="s">
        <v>1119</v>
      </c>
    </row>
    <row r="49" spans="1:9">
      <c r="A49" s="40" t="s">
        <v>1177</v>
      </c>
      <c r="B49" s="40" t="s">
        <v>1134</v>
      </c>
      <c r="C49" s="40" t="s">
        <v>1153</v>
      </c>
      <c r="D49" s="40" t="s">
        <v>1154</v>
      </c>
      <c r="H49" s="42">
        <v>30755833</v>
      </c>
      <c r="I49" s="40" t="s">
        <v>1119</v>
      </c>
    </row>
    <row r="50" spans="1:9">
      <c r="A50" s="40" t="s">
        <v>18</v>
      </c>
      <c r="B50" s="40" t="s">
        <v>1126</v>
      </c>
      <c r="C50" s="40" t="s">
        <v>1178</v>
      </c>
      <c r="D50" s="40" t="s">
        <v>1124</v>
      </c>
      <c r="H50" s="42">
        <v>30280186</v>
      </c>
      <c r="I50" s="40" t="s">
        <v>1119</v>
      </c>
    </row>
    <row r="51" spans="1:9">
      <c r="A51" s="40" t="s">
        <v>18</v>
      </c>
      <c r="B51" s="40" t="s">
        <v>1126</v>
      </c>
      <c r="C51" s="40" t="s">
        <v>1131</v>
      </c>
      <c r="D51" s="40" t="s">
        <v>1154</v>
      </c>
      <c r="H51" s="42">
        <v>28415559</v>
      </c>
      <c r="I51" s="40" t="s">
        <v>1119</v>
      </c>
    </row>
    <row r="52" spans="1:9">
      <c r="A52" s="40" t="s">
        <v>19</v>
      </c>
      <c r="B52" s="40" t="s">
        <v>1126</v>
      </c>
      <c r="C52" s="40" t="s">
        <v>1128</v>
      </c>
      <c r="D52" s="40" t="s">
        <v>1118</v>
      </c>
      <c r="H52" s="42">
        <v>31793142</v>
      </c>
      <c r="I52" s="40" t="s">
        <v>1119</v>
      </c>
    </row>
    <row r="53" spans="1:9">
      <c r="A53" s="40" t="s">
        <v>1179</v>
      </c>
      <c r="B53" s="40" t="s">
        <v>1134</v>
      </c>
      <c r="C53" s="40" t="s">
        <v>1142</v>
      </c>
      <c r="D53" s="40" t="s">
        <v>1118</v>
      </c>
      <c r="H53" s="42">
        <v>29804249</v>
      </c>
      <c r="I53" s="40" t="s">
        <v>1119</v>
      </c>
    </row>
    <row r="54" spans="1:9">
      <c r="A54" s="40" t="s">
        <v>1179</v>
      </c>
      <c r="B54" s="40" t="s">
        <v>1116</v>
      </c>
      <c r="C54" s="40" t="s">
        <v>1180</v>
      </c>
      <c r="D54" s="40" t="s">
        <v>1118</v>
      </c>
      <c r="H54" s="42">
        <v>31696476</v>
      </c>
      <c r="I54" s="40" t="s">
        <v>1119</v>
      </c>
    </row>
    <row r="55" spans="1:9">
      <c r="A55" s="40" t="s">
        <v>1179</v>
      </c>
      <c r="B55" s="40" t="s">
        <v>1134</v>
      </c>
      <c r="C55" s="40" t="s">
        <v>1181</v>
      </c>
      <c r="D55" s="40" t="s">
        <v>1118</v>
      </c>
      <c r="H55" s="42">
        <v>31665008</v>
      </c>
      <c r="I55" s="40" t="s">
        <v>1119</v>
      </c>
    </row>
    <row r="56" spans="1:9">
      <c r="A56" s="40" t="s">
        <v>1179</v>
      </c>
      <c r="B56" s="40" t="s">
        <v>1134</v>
      </c>
      <c r="C56" s="40" t="s">
        <v>1182</v>
      </c>
      <c r="D56" s="40" t="s">
        <v>1118</v>
      </c>
      <c r="H56" s="42">
        <v>29804249</v>
      </c>
      <c r="I56" s="40" t="s">
        <v>1119</v>
      </c>
    </row>
    <row r="57" spans="1:9">
      <c r="A57" s="40" t="s">
        <v>20</v>
      </c>
      <c r="B57" s="40" t="s">
        <v>1126</v>
      </c>
      <c r="C57" s="40" t="s">
        <v>1127</v>
      </c>
      <c r="D57" s="40" t="s">
        <v>1124</v>
      </c>
      <c r="H57" s="42">
        <v>32009793</v>
      </c>
      <c r="I57" s="40" t="s">
        <v>1119</v>
      </c>
    </row>
    <row r="58" spans="1:9">
      <c r="A58" s="40" t="s">
        <v>20</v>
      </c>
      <c r="B58" s="40" t="s">
        <v>1126</v>
      </c>
      <c r="C58" s="40" t="s">
        <v>1183</v>
      </c>
      <c r="D58" s="40" t="s">
        <v>1124</v>
      </c>
      <c r="H58" s="42">
        <v>31123403</v>
      </c>
      <c r="I58" s="40" t="s">
        <v>1119</v>
      </c>
    </row>
    <row r="59" spans="1:9">
      <c r="A59" s="40" t="s">
        <v>20</v>
      </c>
      <c r="B59" s="40" t="s">
        <v>1126</v>
      </c>
      <c r="C59" s="40" t="s">
        <v>1184</v>
      </c>
      <c r="D59" s="40" t="s">
        <v>1124</v>
      </c>
      <c r="H59" s="42">
        <v>30467776</v>
      </c>
      <c r="I59" s="40" t="s">
        <v>1119</v>
      </c>
    </row>
    <row r="60" spans="1:9">
      <c r="A60" s="40" t="s">
        <v>20</v>
      </c>
      <c r="B60" s="40" t="s">
        <v>1116</v>
      </c>
      <c r="C60" s="40" t="s">
        <v>1185</v>
      </c>
      <c r="D60" s="40" t="s">
        <v>1124</v>
      </c>
      <c r="H60" s="42">
        <v>30569153</v>
      </c>
      <c r="I60" s="40" t="s">
        <v>1119</v>
      </c>
    </row>
    <row r="61" spans="1:9">
      <c r="A61" s="40" t="s">
        <v>20</v>
      </c>
      <c r="B61" s="40" t="s">
        <v>1126</v>
      </c>
      <c r="C61" s="40" t="s">
        <v>1170</v>
      </c>
      <c r="D61" s="40" t="s">
        <v>1124</v>
      </c>
      <c r="H61" s="42">
        <v>31210307</v>
      </c>
      <c r="I61" s="40" t="s">
        <v>1119</v>
      </c>
    </row>
    <row r="62" spans="1:9">
      <c r="A62" s="40" t="s">
        <v>21</v>
      </c>
      <c r="B62" s="40" t="s">
        <v>1134</v>
      </c>
      <c r="C62" s="40" t="s">
        <v>1186</v>
      </c>
      <c r="D62" s="40" t="s">
        <v>1118</v>
      </c>
      <c r="H62" s="42">
        <v>32021442</v>
      </c>
      <c r="I62" s="40" t="s">
        <v>1119</v>
      </c>
    </row>
    <row r="63" spans="1:9">
      <c r="A63" s="40" t="s">
        <v>21</v>
      </c>
      <c r="B63" s="40" t="s">
        <v>1116</v>
      </c>
      <c r="C63" s="40" t="s">
        <v>1187</v>
      </c>
      <c r="D63" s="40" t="s">
        <v>1118</v>
      </c>
      <c r="H63" s="42">
        <v>31933798</v>
      </c>
      <c r="I63" s="40" t="s">
        <v>1119</v>
      </c>
    </row>
    <row r="64" spans="1:9">
      <c r="A64" s="40" t="s">
        <v>21</v>
      </c>
      <c r="B64" s="40" t="s">
        <v>1138</v>
      </c>
      <c r="C64" s="40" t="s">
        <v>1186</v>
      </c>
      <c r="D64" s="40" t="s">
        <v>1118</v>
      </c>
      <c r="H64" s="42">
        <v>31669650</v>
      </c>
      <c r="I64" s="40" t="s">
        <v>1119</v>
      </c>
    </row>
    <row r="65" spans="1:9">
      <c r="A65" s="40" t="s">
        <v>21</v>
      </c>
      <c r="B65" s="40" t="s">
        <v>1159</v>
      </c>
      <c r="C65" s="40" t="s">
        <v>1184</v>
      </c>
      <c r="D65" s="40" t="s">
        <v>1124</v>
      </c>
      <c r="H65" s="42">
        <v>31412811</v>
      </c>
      <c r="I65" s="40" t="s">
        <v>1119</v>
      </c>
    </row>
    <row r="66" spans="1:9">
      <c r="A66" s="40" t="s">
        <v>21</v>
      </c>
      <c r="B66" s="40" t="s">
        <v>1126</v>
      </c>
      <c r="C66" s="40" t="s">
        <v>1188</v>
      </c>
      <c r="D66" s="40" t="s">
        <v>1118</v>
      </c>
      <c r="H66" s="42">
        <v>30674868</v>
      </c>
      <c r="I66" s="40" t="s">
        <v>1119</v>
      </c>
    </row>
    <row r="67" spans="1:9">
      <c r="A67" s="40" t="s">
        <v>21</v>
      </c>
      <c r="B67" s="40" t="s">
        <v>1116</v>
      </c>
      <c r="C67" s="40" t="s">
        <v>1170</v>
      </c>
      <c r="D67" s="40" t="s">
        <v>1118</v>
      </c>
      <c r="H67" s="42">
        <v>28398871</v>
      </c>
      <c r="I67" s="40" t="s">
        <v>1119</v>
      </c>
    </row>
    <row r="68" spans="1:9">
      <c r="A68" s="40" t="s">
        <v>22</v>
      </c>
      <c r="B68" s="40" t="s">
        <v>1126</v>
      </c>
      <c r="C68" s="40" t="s">
        <v>1189</v>
      </c>
      <c r="D68" s="40" t="s">
        <v>1124</v>
      </c>
      <c r="H68" s="42">
        <v>32009633</v>
      </c>
      <c r="I68" s="40" t="s">
        <v>1119</v>
      </c>
    </row>
    <row r="69" spans="1:9">
      <c r="A69" s="40" t="s">
        <v>22</v>
      </c>
      <c r="B69" s="40" t="s">
        <v>1116</v>
      </c>
      <c r="C69" s="40" t="s">
        <v>1184</v>
      </c>
      <c r="D69" s="40" t="s">
        <v>1118</v>
      </c>
      <c r="H69" s="42">
        <v>30013670</v>
      </c>
      <c r="I69" s="40" t="s">
        <v>1119</v>
      </c>
    </row>
    <row r="70" spans="1:9">
      <c r="A70" s="40" t="s">
        <v>22</v>
      </c>
      <c r="B70" s="40" t="s">
        <v>1126</v>
      </c>
      <c r="C70" s="40" t="s">
        <v>1190</v>
      </c>
      <c r="D70" s="40" t="s">
        <v>1118</v>
      </c>
      <c r="H70" s="42">
        <v>31599709</v>
      </c>
      <c r="I70" s="40" t="s">
        <v>1119</v>
      </c>
    </row>
    <row r="71" spans="1:9">
      <c r="A71" s="40" t="s">
        <v>22</v>
      </c>
      <c r="B71" s="40" t="s">
        <v>1159</v>
      </c>
      <c r="C71" s="40" t="s">
        <v>1122</v>
      </c>
      <c r="D71" s="40" t="s">
        <v>1154</v>
      </c>
      <c r="H71" s="42">
        <v>28159935</v>
      </c>
      <c r="I71" s="40" t="s">
        <v>1119</v>
      </c>
    </row>
    <row r="72" spans="1:9">
      <c r="A72" s="40" t="s">
        <v>22</v>
      </c>
      <c r="B72" s="40" t="s">
        <v>1126</v>
      </c>
      <c r="C72" s="40" t="s">
        <v>1131</v>
      </c>
      <c r="D72" s="40" t="s">
        <v>1118</v>
      </c>
      <c r="H72" s="42">
        <v>28413645</v>
      </c>
      <c r="I72" s="40" t="s">
        <v>1119</v>
      </c>
    </row>
    <row r="73" spans="1:9">
      <c r="A73" s="40" t="s">
        <v>22</v>
      </c>
      <c r="B73" s="40" t="s">
        <v>1130</v>
      </c>
      <c r="C73" s="40" t="s">
        <v>1170</v>
      </c>
      <c r="D73" s="40" t="s">
        <v>1118</v>
      </c>
      <c r="H73" s="42">
        <v>27830017</v>
      </c>
      <c r="I73" s="40" t="s">
        <v>1119</v>
      </c>
    </row>
    <row r="74" spans="1:9">
      <c r="A74" s="40" t="s">
        <v>22</v>
      </c>
      <c r="B74" s="40" t="s">
        <v>1116</v>
      </c>
      <c r="C74" s="40" t="s">
        <v>1191</v>
      </c>
      <c r="D74" s="40" t="s">
        <v>1154</v>
      </c>
      <c r="H74" s="42">
        <v>28358263</v>
      </c>
      <c r="I74" s="40" t="s">
        <v>1119</v>
      </c>
    </row>
    <row r="75" spans="1:9">
      <c r="A75" s="40" t="s">
        <v>22</v>
      </c>
      <c r="B75" s="40" t="s">
        <v>1130</v>
      </c>
      <c r="C75" s="40" t="s">
        <v>1192</v>
      </c>
      <c r="D75" s="40" t="s">
        <v>1118</v>
      </c>
      <c r="H75" s="42">
        <v>28631575</v>
      </c>
      <c r="I75" s="40" t="s">
        <v>1119</v>
      </c>
    </row>
    <row r="76" spans="1:9">
      <c r="A76" s="40" t="s">
        <v>22</v>
      </c>
      <c r="B76" s="40" t="s">
        <v>1116</v>
      </c>
      <c r="C76" s="40" t="s">
        <v>1193</v>
      </c>
      <c r="D76" s="40" t="s">
        <v>1118</v>
      </c>
      <c r="H76" s="42">
        <v>30013670</v>
      </c>
      <c r="I76" s="40" t="s">
        <v>1119</v>
      </c>
    </row>
    <row r="77" spans="1:9">
      <c r="A77" s="40" t="s">
        <v>23</v>
      </c>
      <c r="B77" s="40" t="s">
        <v>1126</v>
      </c>
      <c r="C77" s="40" t="s">
        <v>1128</v>
      </c>
      <c r="D77" s="40" t="s">
        <v>1118</v>
      </c>
      <c r="H77" s="42">
        <v>27220388</v>
      </c>
      <c r="I77" s="40" t="s">
        <v>1119</v>
      </c>
    </row>
    <row r="78" spans="1:9">
      <c r="A78" s="40" t="s">
        <v>23</v>
      </c>
      <c r="B78" s="40" t="s">
        <v>1126</v>
      </c>
      <c r="C78" s="40" t="s">
        <v>1194</v>
      </c>
      <c r="D78" s="40" t="s">
        <v>1118</v>
      </c>
      <c r="H78" s="42">
        <v>28671055</v>
      </c>
      <c r="I78" s="40" t="s">
        <v>1119</v>
      </c>
    </row>
    <row r="79" spans="1:9">
      <c r="A79" s="40" t="s">
        <v>24</v>
      </c>
      <c r="B79" s="40" t="s">
        <v>1126</v>
      </c>
      <c r="C79" s="40" t="s">
        <v>1140</v>
      </c>
      <c r="D79" s="40" t="s">
        <v>1118</v>
      </c>
      <c r="H79" s="42">
        <v>31981240</v>
      </c>
      <c r="I79" s="40" t="s">
        <v>1119</v>
      </c>
    </row>
    <row r="80" spans="1:9">
      <c r="A80" s="40" t="s">
        <v>25</v>
      </c>
      <c r="B80" s="40" t="s">
        <v>1130</v>
      </c>
      <c r="C80" s="40" t="s">
        <v>1189</v>
      </c>
      <c r="D80" s="40" t="s">
        <v>1118</v>
      </c>
      <c r="H80" s="42">
        <v>31754305</v>
      </c>
      <c r="I80" s="40" t="s">
        <v>1119</v>
      </c>
    </row>
    <row r="81" spans="1:9">
      <c r="A81" s="40" t="s">
        <v>26</v>
      </c>
      <c r="B81" s="40" t="s">
        <v>1126</v>
      </c>
      <c r="C81" s="40" t="s">
        <v>1195</v>
      </c>
      <c r="D81" s="40" t="s">
        <v>1118</v>
      </c>
      <c r="H81" s="42">
        <v>29281558</v>
      </c>
      <c r="I81" s="40" t="s">
        <v>1119</v>
      </c>
    </row>
    <row r="82" spans="1:9">
      <c r="A82" s="40" t="s">
        <v>1196</v>
      </c>
      <c r="B82" s="40" t="s">
        <v>1134</v>
      </c>
      <c r="C82" s="40" t="s">
        <v>1182</v>
      </c>
      <c r="D82" s="40" t="s">
        <v>1118</v>
      </c>
      <c r="H82" s="42">
        <v>29699939</v>
      </c>
      <c r="I82" s="40" t="s">
        <v>1119</v>
      </c>
    </row>
    <row r="83" spans="1:9">
      <c r="A83" s="40" t="s">
        <v>1197</v>
      </c>
      <c r="B83" s="40" t="s">
        <v>1126</v>
      </c>
      <c r="C83" s="40" t="s">
        <v>1198</v>
      </c>
      <c r="D83" s="40" t="s">
        <v>1124</v>
      </c>
      <c r="H83" s="42">
        <v>32041942</v>
      </c>
      <c r="I83" s="40" t="s">
        <v>1119</v>
      </c>
    </row>
    <row r="84" spans="1:9">
      <c r="A84" s="40" t="s">
        <v>1199</v>
      </c>
      <c r="B84" s="40" t="s">
        <v>1138</v>
      </c>
      <c r="C84" s="40" t="s">
        <v>1200</v>
      </c>
      <c r="D84" s="40" t="s">
        <v>1118</v>
      </c>
      <c r="H84" s="42">
        <v>31858548</v>
      </c>
      <c r="I84" s="40" t="s">
        <v>1119</v>
      </c>
    </row>
    <row r="85" spans="1:9">
      <c r="A85" s="40" t="s">
        <v>1199</v>
      </c>
      <c r="B85" s="40" t="s">
        <v>1116</v>
      </c>
      <c r="C85" s="40" t="s">
        <v>1201</v>
      </c>
      <c r="D85" s="40" t="s">
        <v>1118</v>
      </c>
      <c r="H85" s="42">
        <v>30405788</v>
      </c>
      <c r="I85" s="40" t="s">
        <v>1119</v>
      </c>
    </row>
    <row r="86" spans="1:9">
      <c r="A86" s="40" t="s">
        <v>1202</v>
      </c>
      <c r="B86" s="40" t="s">
        <v>1159</v>
      </c>
      <c r="C86" s="40" t="s">
        <v>1131</v>
      </c>
      <c r="D86" s="40" t="s">
        <v>1203</v>
      </c>
      <c r="H86" s="42">
        <v>32231744</v>
      </c>
      <c r="I86" s="40" t="s">
        <v>1119</v>
      </c>
    </row>
    <row r="87" spans="1:9">
      <c r="A87" s="40" t="s">
        <v>1204</v>
      </c>
      <c r="B87" s="40" t="s">
        <v>1121</v>
      </c>
      <c r="C87" s="40" t="s">
        <v>1186</v>
      </c>
      <c r="D87" s="40" t="s">
        <v>1124</v>
      </c>
      <c r="H87" s="42">
        <v>28514762</v>
      </c>
      <c r="I87" s="40" t="s">
        <v>1119</v>
      </c>
    </row>
    <row r="88" spans="1:9">
      <c r="A88" s="40" t="s">
        <v>1205</v>
      </c>
      <c r="B88" s="40" t="s">
        <v>1134</v>
      </c>
      <c r="C88" s="40" t="s">
        <v>1206</v>
      </c>
      <c r="D88" s="40" t="s">
        <v>1118</v>
      </c>
      <c r="H88" s="42">
        <v>31841185</v>
      </c>
      <c r="I88" s="40" t="s">
        <v>1119</v>
      </c>
    </row>
    <row r="89" spans="1:9">
      <c r="A89" s="40" t="s">
        <v>1205</v>
      </c>
      <c r="B89" s="40" t="s">
        <v>1134</v>
      </c>
      <c r="C89" s="40" t="s">
        <v>1131</v>
      </c>
      <c r="D89" s="40" t="s">
        <v>1118</v>
      </c>
      <c r="H89" s="42">
        <v>30944081</v>
      </c>
      <c r="I89" s="40" t="s">
        <v>1119</v>
      </c>
    </row>
    <row r="90" spans="1:9">
      <c r="A90" s="40" t="s">
        <v>1207</v>
      </c>
      <c r="B90" s="40" t="s">
        <v>1208</v>
      </c>
      <c r="C90" s="40" t="s">
        <v>1209</v>
      </c>
      <c r="D90" s="40" t="s">
        <v>1118</v>
      </c>
      <c r="H90" s="42">
        <v>29991057</v>
      </c>
      <c r="I90" s="40" t="s">
        <v>1119</v>
      </c>
    </row>
    <row r="91" spans="1:9">
      <c r="A91" s="40" t="s">
        <v>1210</v>
      </c>
      <c r="B91" s="40" t="s">
        <v>1126</v>
      </c>
      <c r="C91" s="40" t="s">
        <v>1211</v>
      </c>
      <c r="D91" s="40" t="s">
        <v>1118</v>
      </c>
      <c r="H91" s="42">
        <v>32196598</v>
      </c>
      <c r="I91" s="40" t="s">
        <v>1119</v>
      </c>
    </row>
    <row r="92" spans="1:9">
      <c r="A92" s="40" t="s">
        <v>1210</v>
      </c>
      <c r="B92" s="40" t="s">
        <v>1208</v>
      </c>
      <c r="C92" s="40" t="s">
        <v>1209</v>
      </c>
      <c r="D92" s="40" t="s">
        <v>1118</v>
      </c>
      <c r="H92" s="42">
        <v>29991057</v>
      </c>
      <c r="I92" s="40" t="s">
        <v>1119</v>
      </c>
    </row>
    <row r="93" spans="1:9">
      <c r="A93" s="40" t="s">
        <v>1212</v>
      </c>
      <c r="B93" s="40" t="s">
        <v>1121</v>
      </c>
      <c r="C93" s="40" t="s">
        <v>1186</v>
      </c>
      <c r="D93" s="40" t="s">
        <v>1124</v>
      </c>
      <c r="H93" s="42">
        <v>28514762</v>
      </c>
      <c r="I93" s="40" t="s">
        <v>1119</v>
      </c>
    </row>
    <row r="94" spans="1:9">
      <c r="A94" s="40" t="s">
        <v>1213</v>
      </c>
      <c r="B94" s="40" t="s">
        <v>1126</v>
      </c>
      <c r="C94" s="40" t="s">
        <v>1214</v>
      </c>
      <c r="D94" s="40" t="s">
        <v>1124</v>
      </c>
      <c r="H94" s="42">
        <v>31669576</v>
      </c>
      <c r="I94" s="40" t="s">
        <v>1119</v>
      </c>
    </row>
    <row r="95" spans="1:9">
      <c r="A95" s="40" t="s">
        <v>1215</v>
      </c>
      <c r="B95" s="40" t="s">
        <v>1126</v>
      </c>
      <c r="C95" s="40" t="s">
        <v>1216</v>
      </c>
      <c r="D95" s="40" t="s">
        <v>1124</v>
      </c>
      <c r="H95" s="42">
        <v>31035951</v>
      </c>
      <c r="I95" s="40" t="s">
        <v>1119</v>
      </c>
    </row>
    <row r="96" spans="1:9">
      <c r="A96" s="40" t="s">
        <v>1217</v>
      </c>
      <c r="B96" s="40" t="s">
        <v>1116</v>
      </c>
      <c r="C96" s="40" t="s">
        <v>1131</v>
      </c>
      <c r="D96" s="40" t="s">
        <v>1118</v>
      </c>
      <c r="H96" s="42">
        <v>30928094</v>
      </c>
      <c r="I96" s="40" t="s">
        <v>1119</v>
      </c>
    </row>
    <row r="97" spans="1:9">
      <c r="A97" s="40" t="s">
        <v>1218</v>
      </c>
      <c r="B97" s="40" t="s">
        <v>1126</v>
      </c>
      <c r="C97" s="40" t="s">
        <v>1219</v>
      </c>
      <c r="D97" s="40" t="s">
        <v>1124</v>
      </c>
      <c r="H97" s="42">
        <v>30680715</v>
      </c>
      <c r="I97" s="40" t="s">
        <v>1119</v>
      </c>
    </row>
    <row r="98" spans="1:9">
      <c r="A98" s="40" t="s">
        <v>1220</v>
      </c>
      <c r="B98" s="40" t="s">
        <v>1221</v>
      </c>
      <c r="C98" s="40" t="s">
        <v>1222</v>
      </c>
      <c r="D98" s="40" t="s">
        <v>1124</v>
      </c>
      <c r="H98" s="42">
        <v>30344795</v>
      </c>
      <c r="I98" s="40" t="s">
        <v>1119</v>
      </c>
    </row>
    <row r="99" spans="1:9">
      <c r="A99" s="40" t="s">
        <v>1223</v>
      </c>
      <c r="B99" s="40" t="s">
        <v>1116</v>
      </c>
      <c r="C99" s="40" t="s">
        <v>1224</v>
      </c>
      <c r="D99" s="40" t="s">
        <v>1118</v>
      </c>
      <c r="H99" s="42">
        <v>31344361</v>
      </c>
      <c r="I99" s="40" t="s">
        <v>1119</v>
      </c>
    </row>
    <row r="100" spans="1:9">
      <c r="A100" s="40" t="s">
        <v>1225</v>
      </c>
      <c r="B100" s="40" t="s">
        <v>1126</v>
      </c>
      <c r="C100" s="40" t="s">
        <v>1184</v>
      </c>
      <c r="D100" s="40" t="s">
        <v>1124</v>
      </c>
      <c r="H100" s="42">
        <v>30069275</v>
      </c>
      <c r="I100" s="40" t="s">
        <v>1119</v>
      </c>
    </row>
    <row r="101" spans="1:9">
      <c r="A101" s="40" t="s">
        <v>1226</v>
      </c>
      <c r="B101" s="40" t="s">
        <v>1138</v>
      </c>
      <c r="C101" s="40" t="s">
        <v>1227</v>
      </c>
      <c r="D101" s="40" t="s">
        <v>1118</v>
      </c>
      <c r="H101" s="42">
        <v>31123169</v>
      </c>
      <c r="I101" s="40" t="s">
        <v>1119</v>
      </c>
    </row>
    <row r="102" spans="1:9">
      <c r="A102" s="40" t="s">
        <v>1228</v>
      </c>
      <c r="B102" s="40" t="s">
        <v>1121</v>
      </c>
      <c r="C102" s="40" t="s">
        <v>1186</v>
      </c>
      <c r="D102" s="40" t="s">
        <v>1118</v>
      </c>
      <c r="H102" s="42">
        <v>28514762</v>
      </c>
      <c r="I102" s="40" t="s">
        <v>1119</v>
      </c>
    </row>
    <row r="103" spans="1:9">
      <c r="A103" s="40" t="s">
        <v>1229</v>
      </c>
      <c r="B103" s="40" t="s">
        <v>1121</v>
      </c>
      <c r="C103" s="40" t="s">
        <v>1186</v>
      </c>
      <c r="D103" s="40" t="s">
        <v>1124</v>
      </c>
      <c r="H103" s="42">
        <v>28514762</v>
      </c>
      <c r="I103" s="40" t="s">
        <v>1119</v>
      </c>
    </row>
    <row r="104" spans="1:9">
      <c r="A104" s="40" t="s">
        <v>1230</v>
      </c>
      <c r="B104" s="40" t="s">
        <v>1231</v>
      </c>
      <c r="C104" s="40" t="s">
        <v>1131</v>
      </c>
      <c r="D104" s="40" t="s">
        <v>1124</v>
      </c>
      <c r="H104" s="42">
        <v>31525642</v>
      </c>
      <c r="I104" s="40" t="s">
        <v>1119</v>
      </c>
    </row>
    <row r="105" spans="1:9">
      <c r="A105" s="40" t="s">
        <v>1232</v>
      </c>
      <c r="B105" s="40" t="s">
        <v>1126</v>
      </c>
      <c r="C105" s="40" t="s">
        <v>1131</v>
      </c>
      <c r="D105" s="40" t="s">
        <v>1124</v>
      </c>
      <c r="H105" s="42">
        <v>30857544</v>
      </c>
      <c r="I105" s="40" t="s">
        <v>1119</v>
      </c>
    </row>
    <row r="106" spans="1:9">
      <c r="A106" s="40" t="s">
        <v>1233</v>
      </c>
      <c r="B106" s="40" t="s">
        <v>1138</v>
      </c>
      <c r="C106" s="40" t="s">
        <v>1131</v>
      </c>
      <c r="D106" s="40" t="s">
        <v>1118</v>
      </c>
      <c r="H106" s="42">
        <v>31933802</v>
      </c>
      <c r="I106" s="40" t="s">
        <v>1119</v>
      </c>
    </row>
    <row r="107" spans="1:9">
      <c r="A107" s="40" t="s">
        <v>1234</v>
      </c>
      <c r="B107" s="40" t="s">
        <v>1121</v>
      </c>
      <c r="C107" s="40" t="s">
        <v>1186</v>
      </c>
      <c r="D107" s="40" t="s">
        <v>1118</v>
      </c>
      <c r="H107" s="42">
        <v>28514762</v>
      </c>
      <c r="I107" s="40" t="s">
        <v>1119</v>
      </c>
    </row>
    <row r="108" spans="1:9">
      <c r="A108" s="40" t="s">
        <v>1235</v>
      </c>
      <c r="B108" s="40" t="s">
        <v>1121</v>
      </c>
      <c r="C108" s="40" t="s">
        <v>1186</v>
      </c>
      <c r="D108" s="40" t="s">
        <v>1118</v>
      </c>
      <c r="H108" s="42">
        <v>28514762</v>
      </c>
      <c r="I108" s="40" t="s">
        <v>1119</v>
      </c>
    </row>
    <row r="109" spans="1:9">
      <c r="A109" s="40" t="s">
        <v>1236</v>
      </c>
      <c r="B109" s="40" t="s">
        <v>1126</v>
      </c>
      <c r="C109" s="40" t="s">
        <v>1131</v>
      </c>
      <c r="D109" s="40" t="s">
        <v>1124</v>
      </c>
      <c r="H109" s="42">
        <v>30908839</v>
      </c>
      <c r="I109" s="40" t="s">
        <v>1119</v>
      </c>
    </row>
    <row r="110" spans="1:9">
      <c r="A110" s="40" t="s">
        <v>1237</v>
      </c>
      <c r="B110" s="40" t="s">
        <v>1126</v>
      </c>
      <c r="C110" s="40" t="s">
        <v>1131</v>
      </c>
      <c r="D110" s="40" t="s">
        <v>1118</v>
      </c>
      <c r="H110" s="42">
        <v>31933490</v>
      </c>
      <c r="I110" s="40" t="s">
        <v>1119</v>
      </c>
    </row>
    <row r="111" spans="1:9">
      <c r="A111" s="40" t="s">
        <v>1238</v>
      </c>
      <c r="B111" s="40" t="s">
        <v>1126</v>
      </c>
      <c r="C111" s="40" t="s">
        <v>1186</v>
      </c>
      <c r="D111" s="40" t="s">
        <v>1124</v>
      </c>
      <c r="H111" s="42">
        <v>31213827</v>
      </c>
      <c r="I111" s="40" t="s">
        <v>1119</v>
      </c>
    </row>
    <row r="112" spans="1:9">
      <c r="A112" s="40" t="s">
        <v>1239</v>
      </c>
      <c r="B112" s="40" t="s">
        <v>1126</v>
      </c>
      <c r="C112" s="40" t="s">
        <v>1240</v>
      </c>
      <c r="D112" s="40" t="s">
        <v>1118</v>
      </c>
      <c r="H112" s="42">
        <v>30483394</v>
      </c>
      <c r="I112" s="40" t="s">
        <v>1119</v>
      </c>
    </row>
    <row r="113" spans="1:9">
      <c r="A113" s="40" t="s">
        <v>1241</v>
      </c>
      <c r="B113" s="40" t="s">
        <v>1159</v>
      </c>
      <c r="C113" s="40" t="s">
        <v>1209</v>
      </c>
      <c r="D113" s="40" t="s">
        <v>1118</v>
      </c>
      <c r="H113" s="42">
        <v>30066847</v>
      </c>
      <c r="I113" s="40" t="s">
        <v>1119</v>
      </c>
    </row>
    <row r="114" spans="1:9">
      <c r="A114" s="40" t="s">
        <v>1242</v>
      </c>
      <c r="B114" s="40" t="s">
        <v>1134</v>
      </c>
      <c r="C114" s="40" t="s">
        <v>1243</v>
      </c>
      <c r="D114" s="40" t="s">
        <v>1203</v>
      </c>
      <c r="H114" s="42">
        <v>32319610</v>
      </c>
      <c r="I114" s="40" t="s">
        <v>1119</v>
      </c>
    </row>
    <row r="115" spans="1:9">
      <c r="A115" s="40" t="s">
        <v>1244</v>
      </c>
      <c r="B115" s="40" t="s">
        <v>1231</v>
      </c>
      <c r="C115" s="40" t="s">
        <v>1200</v>
      </c>
      <c r="D115" s="40" t="s">
        <v>1118</v>
      </c>
      <c r="H115" s="42">
        <v>32014687</v>
      </c>
      <c r="I115" s="40" t="s">
        <v>1119</v>
      </c>
    </row>
    <row r="116" spans="1:9">
      <c r="A116" s="40" t="s">
        <v>1244</v>
      </c>
      <c r="B116" s="40" t="s">
        <v>1126</v>
      </c>
      <c r="C116" s="40" t="s">
        <v>1245</v>
      </c>
      <c r="D116" s="40" t="s">
        <v>1118</v>
      </c>
      <c r="H116" s="42">
        <v>31187488</v>
      </c>
      <c r="I116" s="40" t="s">
        <v>1119</v>
      </c>
    </row>
    <row r="117" spans="1:9">
      <c r="A117" s="40" t="s">
        <v>1244</v>
      </c>
      <c r="B117" s="40" t="s">
        <v>1126</v>
      </c>
      <c r="C117" s="40" t="s">
        <v>1246</v>
      </c>
      <c r="D117" s="40" t="s">
        <v>1118</v>
      </c>
      <c r="H117" s="42">
        <v>28368401</v>
      </c>
      <c r="I117" s="40" t="s">
        <v>1119</v>
      </c>
    </row>
    <row r="118" spans="1:9">
      <c r="A118" s="40" t="s">
        <v>1247</v>
      </c>
      <c r="B118" s="40" t="s">
        <v>1126</v>
      </c>
      <c r="C118" s="40" t="s">
        <v>1248</v>
      </c>
      <c r="D118" s="40" t="s">
        <v>1124</v>
      </c>
      <c r="H118" s="42">
        <v>31297884</v>
      </c>
      <c r="I118" s="40" t="s">
        <v>1119</v>
      </c>
    </row>
    <row r="119" spans="1:9">
      <c r="A119" s="40" t="s">
        <v>1249</v>
      </c>
      <c r="B119" s="40" t="s">
        <v>1116</v>
      </c>
      <c r="C119" s="40" t="s">
        <v>1250</v>
      </c>
      <c r="D119" s="40" t="s">
        <v>1118</v>
      </c>
      <c r="H119" s="42">
        <v>32273713</v>
      </c>
      <c r="I119" s="40" t="s">
        <v>1119</v>
      </c>
    </row>
    <row r="120" spans="1:9">
      <c r="A120" s="40" t="s">
        <v>1251</v>
      </c>
      <c r="B120" s="40" t="s">
        <v>1126</v>
      </c>
      <c r="C120" s="40" t="s">
        <v>1252</v>
      </c>
      <c r="D120" s="40" t="s">
        <v>1124</v>
      </c>
      <c r="H120" s="42">
        <v>32032888</v>
      </c>
      <c r="I120" s="40" t="s">
        <v>1119</v>
      </c>
    </row>
    <row r="121" spans="1:9">
      <c r="A121" s="40" t="s">
        <v>1253</v>
      </c>
      <c r="B121" s="40" t="s">
        <v>1231</v>
      </c>
      <c r="C121" s="40" t="s">
        <v>1131</v>
      </c>
      <c r="D121" s="40" t="s">
        <v>1118</v>
      </c>
      <c r="H121" s="42">
        <v>31951319</v>
      </c>
      <c r="I121" s="40" t="s">
        <v>1119</v>
      </c>
    </row>
    <row r="122" spans="1:9">
      <c r="A122" s="40" t="s">
        <v>1254</v>
      </c>
      <c r="B122" s="40" t="s">
        <v>1116</v>
      </c>
      <c r="C122" s="40" t="s">
        <v>1255</v>
      </c>
      <c r="D122" s="40" t="s">
        <v>1118</v>
      </c>
      <c r="H122" s="42">
        <v>31582908</v>
      </c>
      <c r="I122" s="40" t="s">
        <v>1119</v>
      </c>
    </row>
    <row r="123" spans="1:9">
      <c r="A123" s="40" t="s">
        <v>1254</v>
      </c>
      <c r="B123" s="40" t="s">
        <v>1231</v>
      </c>
      <c r="C123" s="40" t="s">
        <v>1256</v>
      </c>
      <c r="D123" s="40" t="s">
        <v>1118</v>
      </c>
      <c r="H123" s="42">
        <v>30182381</v>
      </c>
      <c r="I123" s="40" t="s">
        <v>1119</v>
      </c>
    </row>
    <row r="124" spans="1:9">
      <c r="A124" s="40" t="s">
        <v>1254</v>
      </c>
      <c r="B124" s="40" t="s">
        <v>1257</v>
      </c>
      <c r="C124" s="40" t="s">
        <v>1258</v>
      </c>
      <c r="D124" s="40" t="s">
        <v>1118</v>
      </c>
      <c r="H124" s="42">
        <v>30182381</v>
      </c>
      <c r="I124" s="40" t="s">
        <v>1119</v>
      </c>
    </row>
    <row r="125" spans="1:9">
      <c r="A125" s="40" t="s">
        <v>1259</v>
      </c>
      <c r="B125" s="40" t="s">
        <v>1116</v>
      </c>
      <c r="C125" s="40" t="s">
        <v>1260</v>
      </c>
      <c r="D125" s="40" t="s">
        <v>1118</v>
      </c>
      <c r="H125" s="42">
        <v>32061262</v>
      </c>
      <c r="I125" s="40" t="s">
        <v>1119</v>
      </c>
    </row>
    <row r="126" spans="1:9">
      <c r="A126" s="40" t="s">
        <v>1261</v>
      </c>
      <c r="B126" s="40" t="s">
        <v>1221</v>
      </c>
      <c r="C126" s="40" t="s">
        <v>1262</v>
      </c>
      <c r="D126" s="40" t="s">
        <v>1118</v>
      </c>
      <c r="H126" s="42">
        <v>29286141</v>
      </c>
      <c r="I126" s="40" t="s">
        <v>1119</v>
      </c>
    </row>
    <row r="127" spans="1:9">
      <c r="A127" s="40" t="s">
        <v>1263</v>
      </c>
      <c r="B127" s="40" t="s">
        <v>1231</v>
      </c>
      <c r="C127" s="40" t="s">
        <v>1264</v>
      </c>
      <c r="D127" s="40" t="s">
        <v>1118</v>
      </c>
      <c r="H127" s="42">
        <v>31384171</v>
      </c>
      <c r="I127" s="40" t="s">
        <v>1119</v>
      </c>
    </row>
    <row r="128" spans="1:9">
      <c r="A128" s="40" t="s">
        <v>1265</v>
      </c>
      <c r="B128" s="40" t="s">
        <v>1116</v>
      </c>
      <c r="C128" s="40" t="s">
        <v>1184</v>
      </c>
      <c r="D128" s="40" t="s">
        <v>1118</v>
      </c>
      <c r="H128" s="42">
        <v>30070690</v>
      </c>
      <c r="I128" s="40" t="s">
        <v>1119</v>
      </c>
    </row>
    <row r="129" spans="1:9">
      <c r="A129" s="40" t="s">
        <v>1266</v>
      </c>
      <c r="B129" s="40" t="s">
        <v>1267</v>
      </c>
      <c r="C129" s="40" t="s">
        <v>1131</v>
      </c>
      <c r="D129" s="40" t="s">
        <v>1118</v>
      </c>
      <c r="H129" s="42">
        <v>32166857</v>
      </c>
      <c r="I129" s="40" t="s">
        <v>1119</v>
      </c>
    </row>
    <row r="130" spans="1:9">
      <c r="A130" s="40" t="s">
        <v>1268</v>
      </c>
      <c r="B130" s="40" t="s">
        <v>1267</v>
      </c>
      <c r="C130" s="40" t="s">
        <v>1131</v>
      </c>
      <c r="D130" s="40" t="s">
        <v>1124</v>
      </c>
      <c r="H130" s="42">
        <v>32021421</v>
      </c>
      <c r="I130" s="40" t="s">
        <v>1119</v>
      </c>
    </row>
    <row r="131" spans="1:9">
      <c r="A131" s="40" t="s">
        <v>1269</v>
      </c>
      <c r="B131" s="40" t="s">
        <v>1231</v>
      </c>
      <c r="C131" s="40" t="s">
        <v>1131</v>
      </c>
      <c r="D131" s="40" t="s">
        <v>1118</v>
      </c>
      <c r="H131" s="42">
        <v>31427478</v>
      </c>
      <c r="I131" s="40" t="s">
        <v>1119</v>
      </c>
    </row>
    <row r="132" spans="1:9">
      <c r="A132" s="40" t="s">
        <v>1270</v>
      </c>
      <c r="B132" s="40" t="s">
        <v>1126</v>
      </c>
      <c r="C132" s="40" t="s">
        <v>1271</v>
      </c>
      <c r="D132" s="40" t="s">
        <v>1124</v>
      </c>
      <c r="H132" s="42">
        <v>31206208</v>
      </c>
      <c r="I132" s="40" t="s">
        <v>1119</v>
      </c>
    </row>
    <row r="133" spans="1:9">
      <c r="A133" s="40" t="s">
        <v>1272</v>
      </c>
      <c r="B133" s="40" t="s">
        <v>1126</v>
      </c>
      <c r="C133" s="40" t="s">
        <v>1131</v>
      </c>
      <c r="D133" s="40" t="s">
        <v>1118</v>
      </c>
      <c r="H133" s="42">
        <v>31485648</v>
      </c>
      <c r="I133" s="40" t="s">
        <v>1119</v>
      </c>
    </row>
    <row r="134" spans="1:9">
      <c r="A134" s="40" t="s">
        <v>1273</v>
      </c>
      <c r="B134" s="40" t="s">
        <v>1231</v>
      </c>
      <c r="C134" s="40" t="s">
        <v>1274</v>
      </c>
      <c r="D134" s="40" t="s">
        <v>1118</v>
      </c>
      <c r="H134" s="42">
        <v>30992382</v>
      </c>
      <c r="I134" s="40" t="s">
        <v>1119</v>
      </c>
    </row>
    <row r="135" spans="1:9">
      <c r="A135" s="40" t="s">
        <v>1275</v>
      </c>
      <c r="B135" s="40" t="s">
        <v>1116</v>
      </c>
      <c r="C135" s="40" t="s">
        <v>1276</v>
      </c>
      <c r="D135" s="40" t="s">
        <v>1118</v>
      </c>
      <c r="H135" s="42">
        <v>31695488</v>
      </c>
      <c r="I135" s="40" t="s">
        <v>1119</v>
      </c>
    </row>
    <row r="136" spans="1:9">
      <c r="A136" s="40" t="s">
        <v>1277</v>
      </c>
      <c r="B136" s="40" t="s">
        <v>1116</v>
      </c>
      <c r="C136" s="40" t="s">
        <v>1243</v>
      </c>
      <c r="D136" s="40" t="s">
        <v>1118</v>
      </c>
      <c r="H136" s="42">
        <v>32328195</v>
      </c>
      <c r="I136" s="40" t="s">
        <v>1119</v>
      </c>
    </row>
    <row r="137" spans="1:9">
      <c r="A137" s="40" t="s">
        <v>1278</v>
      </c>
      <c r="B137" s="40" t="s">
        <v>1126</v>
      </c>
      <c r="C137" s="40" t="s">
        <v>1131</v>
      </c>
      <c r="D137" s="40" t="s">
        <v>1118</v>
      </c>
      <c r="H137" s="42">
        <v>31570856</v>
      </c>
      <c r="I137" s="40" t="s">
        <v>1119</v>
      </c>
    </row>
    <row r="138" spans="1:9">
      <c r="A138" s="40" t="s">
        <v>1279</v>
      </c>
      <c r="B138" s="40" t="s">
        <v>1116</v>
      </c>
      <c r="C138" s="40" t="s">
        <v>1280</v>
      </c>
      <c r="D138" s="40" t="s">
        <v>1118</v>
      </c>
      <c r="H138" s="42">
        <v>31002133</v>
      </c>
      <c r="I138" s="40" t="s">
        <v>1119</v>
      </c>
    </row>
    <row r="139" spans="1:9">
      <c r="A139" s="40" t="s">
        <v>27</v>
      </c>
      <c r="B139" s="40" t="s">
        <v>1134</v>
      </c>
      <c r="C139" s="40" t="s">
        <v>1178</v>
      </c>
      <c r="D139" s="40" t="s">
        <v>1118</v>
      </c>
      <c r="H139" s="42">
        <v>30242873</v>
      </c>
      <c r="I139" s="40" t="s">
        <v>1119</v>
      </c>
    </row>
    <row r="140" spans="1:9">
      <c r="A140" s="40" t="s">
        <v>1281</v>
      </c>
      <c r="B140" s="40" t="s">
        <v>1130</v>
      </c>
      <c r="C140" s="40" t="s">
        <v>1282</v>
      </c>
      <c r="D140" s="40" t="s">
        <v>1124</v>
      </c>
      <c r="H140" s="42">
        <v>30128795</v>
      </c>
      <c r="I140" s="40" t="s">
        <v>1119</v>
      </c>
    </row>
    <row r="141" spans="1:9">
      <c r="A141" s="40" t="s">
        <v>1283</v>
      </c>
      <c r="B141" s="40" t="s">
        <v>1116</v>
      </c>
      <c r="C141" s="40" t="s">
        <v>1122</v>
      </c>
      <c r="D141" s="40" t="s">
        <v>1118</v>
      </c>
      <c r="H141" s="42">
        <v>27886062</v>
      </c>
      <c r="I141" s="40" t="s">
        <v>1119</v>
      </c>
    </row>
    <row r="142" spans="1:9">
      <c r="A142" s="40" t="s">
        <v>1284</v>
      </c>
      <c r="B142" s="40" t="s">
        <v>1159</v>
      </c>
      <c r="C142" s="40" t="s">
        <v>1285</v>
      </c>
      <c r="D142" s="40" t="s">
        <v>1118</v>
      </c>
      <c r="H142" s="42">
        <v>31807160</v>
      </c>
      <c r="I142" s="40" t="s">
        <v>1119</v>
      </c>
    </row>
    <row r="143" spans="1:9">
      <c r="A143" s="40" t="s">
        <v>28</v>
      </c>
      <c r="B143" s="40" t="s">
        <v>1116</v>
      </c>
      <c r="C143" s="40" t="s">
        <v>1131</v>
      </c>
      <c r="D143" s="40" t="s">
        <v>1118</v>
      </c>
      <c r="H143" s="42">
        <v>30849642</v>
      </c>
      <c r="I143" s="40" t="s">
        <v>1119</v>
      </c>
    </row>
    <row r="144" spans="1:9">
      <c r="A144" s="40" t="s">
        <v>28</v>
      </c>
      <c r="B144" s="40" t="s">
        <v>1116</v>
      </c>
      <c r="C144" s="40" t="s">
        <v>1170</v>
      </c>
      <c r="D144" s="40" t="s">
        <v>1118</v>
      </c>
      <c r="H144" s="42">
        <v>30720067</v>
      </c>
      <c r="I144" s="40" t="s">
        <v>1119</v>
      </c>
    </row>
    <row r="145" spans="1:9">
      <c r="A145" s="40" t="s">
        <v>28</v>
      </c>
      <c r="B145" s="40" t="s">
        <v>1134</v>
      </c>
      <c r="C145" s="40" t="s">
        <v>1286</v>
      </c>
      <c r="D145" s="40" t="s">
        <v>1118</v>
      </c>
      <c r="H145" s="42">
        <v>31827393</v>
      </c>
      <c r="I145" s="40" t="s">
        <v>1119</v>
      </c>
    </row>
    <row r="146" spans="1:9">
      <c r="A146" s="40" t="s">
        <v>28</v>
      </c>
      <c r="B146" s="40" t="s">
        <v>1116</v>
      </c>
      <c r="C146" s="40" t="s">
        <v>1287</v>
      </c>
      <c r="D146" s="40" t="s">
        <v>1118</v>
      </c>
      <c r="H146" s="42">
        <v>30555573</v>
      </c>
      <c r="I146" s="40" t="s">
        <v>1119</v>
      </c>
    </row>
    <row r="147" spans="1:9">
      <c r="A147" s="40" t="s">
        <v>29</v>
      </c>
      <c r="B147" s="40" t="s">
        <v>1138</v>
      </c>
      <c r="C147" s="40" t="s">
        <v>1288</v>
      </c>
      <c r="D147" s="40" t="s">
        <v>1118</v>
      </c>
      <c r="H147" s="42">
        <v>30980388</v>
      </c>
      <c r="I147" s="40" t="s">
        <v>1119</v>
      </c>
    </row>
    <row r="148" spans="1:9">
      <c r="A148" s="40" t="s">
        <v>29</v>
      </c>
      <c r="B148" s="40" t="s">
        <v>1138</v>
      </c>
      <c r="C148" s="40" t="s">
        <v>1289</v>
      </c>
      <c r="D148" s="40" t="s">
        <v>1118</v>
      </c>
      <c r="H148" s="42">
        <v>30549038</v>
      </c>
      <c r="I148" s="40" t="s">
        <v>1119</v>
      </c>
    </row>
    <row r="149" spans="1:9">
      <c r="A149" s="40" t="s">
        <v>30</v>
      </c>
      <c r="B149" s="40" t="s">
        <v>1116</v>
      </c>
      <c r="C149" s="40" t="s">
        <v>1290</v>
      </c>
      <c r="D149" s="40" t="s">
        <v>1118</v>
      </c>
      <c r="H149" s="42">
        <v>32214823</v>
      </c>
      <c r="I149" s="40" t="s">
        <v>1119</v>
      </c>
    </row>
    <row r="150" spans="1:9">
      <c r="A150" s="40" t="s">
        <v>30</v>
      </c>
      <c r="B150" s="40" t="s">
        <v>1126</v>
      </c>
      <c r="C150" s="40" t="s">
        <v>1262</v>
      </c>
      <c r="D150" s="40" t="s">
        <v>1118</v>
      </c>
      <c r="H150" s="42">
        <v>30069008</v>
      </c>
      <c r="I150" s="40" t="s">
        <v>1119</v>
      </c>
    </row>
    <row r="151" spans="1:9">
      <c r="A151" s="40" t="s">
        <v>31</v>
      </c>
      <c r="B151" s="40" t="s">
        <v>1138</v>
      </c>
      <c r="C151" s="40" t="s">
        <v>1165</v>
      </c>
      <c r="D151" s="40" t="s">
        <v>1124</v>
      </c>
      <c r="H151" s="42">
        <v>29687850</v>
      </c>
      <c r="I151" s="40" t="s">
        <v>1119</v>
      </c>
    </row>
    <row r="152" spans="1:9">
      <c r="A152" s="40" t="s">
        <v>32</v>
      </c>
      <c r="B152" s="40" t="s">
        <v>1138</v>
      </c>
      <c r="C152" s="40" t="s">
        <v>1182</v>
      </c>
      <c r="D152" s="40" t="s">
        <v>1118</v>
      </c>
      <c r="H152" s="42">
        <v>32368147</v>
      </c>
      <c r="I152" s="40" t="s">
        <v>1119</v>
      </c>
    </row>
    <row r="153" spans="1:9">
      <c r="A153" s="40" t="s">
        <v>32</v>
      </c>
      <c r="B153" s="40" t="s">
        <v>1116</v>
      </c>
      <c r="C153" s="40" t="s">
        <v>1291</v>
      </c>
      <c r="D153" s="40" t="s">
        <v>1118</v>
      </c>
      <c r="H153" s="42">
        <v>31782911</v>
      </c>
      <c r="I153" s="40" t="s">
        <v>1119</v>
      </c>
    </row>
    <row r="154" spans="1:9">
      <c r="A154" s="40" t="s">
        <v>32</v>
      </c>
      <c r="B154" s="40" t="s">
        <v>1130</v>
      </c>
      <c r="C154" s="40" t="s">
        <v>1186</v>
      </c>
      <c r="D154" s="40" t="s">
        <v>1118</v>
      </c>
      <c r="H154" s="42">
        <v>31814904</v>
      </c>
      <c r="I154" s="40" t="s">
        <v>1119</v>
      </c>
    </row>
    <row r="155" spans="1:9">
      <c r="A155" s="40" t="s">
        <v>33</v>
      </c>
      <c r="B155" s="40" t="s">
        <v>1116</v>
      </c>
      <c r="C155" s="40" t="s">
        <v>1160</v>
      </c>
      <c r="D155" s="40" t="s">
        <v>1118</v>
      </c>
      <c r="H155" s="42">
        <v>31497998</v>
      </c>
      <c r="I155" s="40" t="s">
        <v>1119</v>
      </c>
    </row>
    <row r="156" spans="1:9">
      <c r="A156" s="40" t="s">
        <v>34</v>
      </c>
      <c r="B156" s="40" t="s">
        <v>1164</v>
      </c>
      <c r="C156" s="40" t="s">
        <v>1292</v>
      </c>
      <c r="D156" s="40" t="s">
        <v>1118</v>
      </c>
      <c r="H156" s="42">
        <v>32304409</v>
      </c>
      <c r="I156" s="40" t="s">
        <v>1119</v>
      </c>
    </row>
    <row r="157" spans="1:9">
      <c r="A157" s="40" t="s">
        <v>35</v>
      </c>
      <c r="B157" s="40" t="s">
        <v>1126</v>
      </c>
      <c r="C157" s="40" t="s">
        <v>1127</v>
      </c>
      <c r="D157" s="40" t="s">
        <v>1118</v>
      </c>
      <c r="H157" s="42">
        <v>31686842</v>
      </c>
      <c r="I157" s="40" t="s">
        <v>1119</v>
      </c>
    </row>
    <row r="158" spans="1:9">
      <c r="A158" s="40" t="s">
        <v>1293</v>
      </c>
      <c r="B158" s="40" t="s">
        <v>1116</v>
      </c>
      <c r="C158" s="40" t="s">
        <v>1122</v>
      </c>
      <c r="D158" s="40" t="s">
        <v>1124</v>
      </c>
      <c r="H158" s="42">
        <v>25406670</v>
      </c>
      <c r="I158" s="40" t="s">
        <v>1119</v>
      </c>
    </row>
    <row r="159" spans="1:9">
      <c r="A159" s="40" t="s">
        <v>1294</v>
      </c>
      <c r="B159" s="40" t="s">
        <v>1116</v>
      </c>
      <c r="C159" s="40" t="s">
        <v>1122</v>
      </c>
      <c r="D159" s="40" t="s">
        <v>1124</v>
      </c>
      <c r="H159" s="42">
        <v>25406670</v>
      </c>
      <c r="I159" s="40" t="s">
        <v>1119</v>
      </c>
    </row>
    <row r="160" spans="1:9">
      <c r="A160" s="40" t="s">
        <v>1295</v>
      </c>
      <c r="B160" s="40" t="s">
        <v>1116</v>
      </c>
      <c r="C160" s="40" t="s">
        <v>1122</v>
      </c>
      <c r="D160" s="40" t="s">
        <v>1118</v>
      </c>
      <c r="H160" s="42">
        <v>26448942</v>
      </c>
      <c r="I160" s="40" t="s">
        <v>1119</v>
      </c>
    </row>
    <row r="161" spans="1:9">
      <c r="A161" s="40" t="s">
        <v>1296</v>
      </c>
      <c r="B161" s="40" t="s">
        <v>1116</v>
      </c>
      <c r="C161" s="40" t="s">
        <v>1122</v>
      </c>
      <c r="D161" s="40" t="s">
        <v>1124</v>
      </c>
      <c r="H161" s="42">
        <v>25406670</v>
      </c>
      <c r="I161" s="40" t="s">
        <v>1119</v>
      </c>
    </row>
    <row r="162" spans="1:9">
      <c r="A162" s="40" t="s">
        <v>1297</v>
      </c>
      <c r="B162" s="40" t="s">
        <v>1116</v>
      </c>
      <c r="C162" s="40" t="s">
        <v>1122</v>
      </c>
      <c r="D162" s="40" t="s">
        <v>1118</v>
      </c>
      <c r="H162" s="42">
        <v>25406670</v>
      </c>
      <c r="I162" s="40" t="s">
        <v>1119</v>
      </c>
    </row>
    <row r="163" spans="1:9">
      <c r="A163" s="40" t="s">
        <v>1298</v>
      </c>
      <c r="B163" s="40" t="s">
        <v>1116</v>
      </c>
      <c r="C163" s="40" t="s">
        <v>1122</v>
      </c>
      <c r="D163" s="40" t="s">
        <v>1124</v>
      </c>
      <c r="H163" s="42">
        <v>25406670</v>
      </c>
      <c r="I163" s="40" t="s">
        <v>1119</v>
      </c>
    </row>
    <row r="164" spans="1:9">
      <c r="A164" s="40" t="s">
        <v>1299</v>
      </c>
      <c r="B164" s="40" t="s">
        <v>1164</v>
      </c>
      <c r="C164" s="40" t="s">
        <v>1300</v>
      </c>
      <c r="D164" s="40" t="s">
        <v>1118</v>
      </c>
      <c r="H164" s="42">
        <v>30969450</v>
      </c>
      <c r="I164" s="40" t="s">
        <v>1119</v>
      </c>
    </row>
    <row r="165" spans="1:9">
      <c r="A165" s="40" t="s">
        <v>1301</v>
      </c>
      <c r="B165" s="40" t="s">
        <v>1116</v>
      </c>
      <c r="C165" s="40" t="s">
        <v>1122</v>
      </c>
      <c r="D165" s="40" t="s">
        <v>1118</v>
      </c>
      <c r="H165" s="42">
        <v>26448942</v>
      </c>
      <c r="I165" s="40" t="s">
        <v>1119</v>
      </c>
    </row>
    <row r="166" spans="1:9">
      <c r="A166" s="40" t="s">
        <v>1302</v>
      </c>
      <c r="B166" s="40" t="s">
        <v>1116</v>
      </c>
      <c r="C166" s="40" t="s">
        <v>1122</v>
      </c>
      <c r="D166" s="40" t="s">
        <v>1118</v>
      </c>
      <c r="H166" s="42">
        <v>25406670</v>
      </c>
      <c r="I166" s="40" t="s">
        <v>1119</v>
      </c>
    </row>
    <row r="167" spans="1:9">
      <c r="A167" s="40" t="s">
        <v>1303</v>
      </c>
      <c r="B167" s="40" t="s">
        <v>1116</v>
      </c>
      <c r="C167" s="40" t="s">
        <v>1122</v>
      </c>
      <c r="D167" s="40" t="s">
        <v>1124</v>
      </c>
      <c r="H167" s="42">
        <v>25406670</v>
      </c>
      <c r="I167" s="40" t="s">
        <v>1119</v>
      </c>
    </row>
    <row r="168" spans="1:9">
      <c r="A168" s="40" t="s">
        <v>1304</v>
      </c>
      <c r="B168" s="40" t="s">
        <v>1116</v>
      </c>
      <c r="C168" s="40" t="s">
        <v>1122</v>
      </c>
      <c r="D168" s="40" t="s">
        <v>1124</v>
      </c>
      <c r="H168" s="42">
        <v>25406670</v>
      </c>
      <c r="I168" s="40" t="s">
        <v>1119</v>
      </c>
    </row>
    <row r="169" spans="1:9">
      <c r="A169" s="40" t="s">
        <v>1305</v>
      </c>
      <c r="B169" s="40" t="s">
        <v>1116</v>
      </c>
      <c r="C169" s="40" t="s">
        <v>1122</v>
      </c>
      <c r="D169" s="40" t="s">
        <v>1124</v>
      </c>
      <c r="H169" s="42">
        <v>25406670</v>
      </c>
      <c r="I169" s="40" t="s">
        <v>1119</v>
      </c>
    </row>
    <row r="170" spans="1:9">
      <c r="A170" s="40" t="s">
        <v>36</v>
      </c>
      <c r="B170" s="40" t="s">
        <v>1159</v>
      </c>
      <c r="C170" s="40" t="s">
        <v>1306</v>
      </c>
      <c r="D170" s="40" t="s">
        <v>1124</v>
      </c>
      <c r="H170" s="42">
        <v>29490660</v>
      </c>
      <c r="I170" s="40" t="s">
        <v>1119</v>
      </c>
    </row>
    <row r="171" spans="1:9">
      <c r="A171" s="40" t="s">
        <v>1307</v>
      </c>
      <c r="B171" s="40" t="s">
        <v>1134</v>
      </c>
      <c r="C171" s="40" t="s">
        <v>1153</v>
      </c>
      <c r="D171" s="40" t="s">
        <v>1154</v>
      </c>
      <c r="H171" s="42">
        <v>30755833</v>
      </c>
      <c r="I171" s="40" t="s">
        <v>1119</v>
      </c>
    </row>
    <row r="172" spans="1:9">
      <c r="A172" s="40" t="s">
        <v>37</v>
      </c>
      <c r="B172" s="40" t="s">
        <v>1116</v>
      </c>
      <c r="C172" s="40" t="s">
        <v>1170</v>
      </c>
      <c r="D172" s="40" t="s">
        <v>1118</v>
      </c>
      <c r="H172" s="42">
        <v>29966979</v>
      </c>
      <c r="I172" s="40" t="s">
        <v>1119</v>
      </c>
    </row>
    <row r="173" spans="1:9">
      <c r="A173" s="40" t="s">
        <v>37</v>
      </c>
      <c r="B173" s="40" t="s">
        <v>1116</v>
      </c>
      <c r="C173" s="40" t="s">
        <v>1308</v>
      </c>
      <c r="D173" s="40" t="s">
        <v>1118</v>
      </c>
      <c r="H173" s="42">
        <v>27816050</v>
      </c>
      <c r="I173" s="40" t="s">
        <v>1119</v>
      </c>
    </row>
    <row r="174" spans="1:9">
      <c r="A174" s="40" t="s">
        <v>38</v>
      </c>
      <c r="B174" s="40" t="s">
        <v>1126</v>
      </c>
      <c r="C174" s="40" t="s">
        <v>1170</v>
      </c>
      <c r="D174" s="40" t="s">
        <v>1118</v>
      </c>
      <c r="H174" s="42">
        <v>31298329</v>
      </c>
      <c r="I174" s="40" t="s">
        <v>1119</v>
      </c>
    </row>
    <row r="175" spans="1:9">
      <c r="A175" s="40" t="s">
        <v>39</v>
      </c>
      <c r="B175" s="40" t="s">
        <v>1309</v>
      </c>
      <c r="C175" s="40" t="s">
        <v>1310</v>
      </c>
      <c r="D175" s="40" t="s">
        <v>1124</v>
      </c>
      <c r="H175" s="42">
        <v>31335317</v>
      </c>
      <c r="I175" s="40" t="s">
        <v>1119</v>
      </c>
    </row>
    <row r="176" spans="1:9">
      <c r="A176" s="40" t="s">
        <v>40</v>
      </c>
      <c r="B176" s="40" t="s">
        <v>1116</v>
      </c>
      <c r="C176" s="40" t="s">
        <v>1311</v>
      </c>
      <c r="D176" s="40" t="s">
        <v>1118</v>
      </c>
      <c r="H176" s="42">
        <v>31331909</v>
      </c>
      <c r="I176" s="40" t="s">
        <v>1119</v>
      </c>
    </row>
    <row r="177" spans="1:9">
      <c r="A177" s="40" t="s">
        <v>41</v>
      </c>
      <c r="B177" s="40" t="s">
        <v>1134</v>
      </c>
      <c r="C177" s="40" t="s">
        <v>1153</v>
      </c>
      <c r="D177" s="40" t="s">
        <v>1154</v>
      </c>
      <c r="H177" s="42">
        <v>30755833</v>
      </c>
      <c r="I177" s="40" t="s">
        <v>1119</v>
      </c>
    </row>
    <row r="178" spans="1:9">
      <c r="A178" s="40" t="s">
        <v>42</v>
      </c>
      <c r="B178" s="40" t="s">
        <v>1116</v>
      </c>
      <c r="C178" s="40" t="s">
        <v>1312</v>
      </c>
      <c r="D178" s="40" t="s">
        <v>1118</v>
      </c>
      <c r="H178" s="42">
        <v>30355645</v>
      </c>
      <c r="I178" s="40" t="s">
        <v>1119</v>
      </c>
    </row>
    <row r="179" spans="1:9">
      <c r="A179" s="40" t="s">
        <v>42</v>
      </c>
      <c r="B179" s="40" t="s">
        <v>1126</v>
      </c>
      <c r="C179" s="40" t="s">
        <v>1313</v>
      </c>
      <c r="D179" s="40" t="s">
        <v>1118</v>
      </c>
      <c r="H179" s="42">
        <v>31378890</v>
      </c>
      <c r="I179" s="40" t="s">
        <v>1119</v>
      </c>
    </row>
    <row r="180" spans="1:9">
      <c r="A180" s="40" t="s">
        <v>43</v>
      </c>
      <c r="B180" s="40" t="s">
        <v>1126</v>
      </c>
      <c r="C180" s="40" t="s">
        <v>1314</v>
      </c>
      <c r="D180" s="40" t="s">
        <v>1118</v>
      </c>
      <c r="H180" s="42">
        <v>31899825</v>
      </c>
      <c r="I180" s="40" t="s">
        <v>1119</v>
      </c>
    </row>
    <row r="181" spans="1:9">
      <c r="A181" s="40" t="s">
        <v>44</v>
      </c>
      <c r="B181" s="40" t="s">
        <v>1126</v>
      </c>
      <c r="C181" s="40" t="s">
        <v>1315</v>
      </c>
      <c r="D181" s="40" t="s">
        <v>1118</v>
      </c>
      <c r="H181" s="42">
        <v>29346528</v>
      </c>
      <c r="I181" s="40" t="s">
        <v>1119</v>
      </c>
    </row>
    <row r="182" spans="1:9">
      <c r="A182" s="40" t="s">
        <v>45</v>
      </c>
      <c r="B182" s="40" t="s">
        <v>1126</v>
      </c>
      <c r="C182" s="40" t="s">
        <v>1316</v>
      </c>
      <c r="D182" s="40" t="s">
        <v>1118</v>
      </c>
      <c r="H182" s="42">
        <v>24889262</v>
      </c>
      <c r="I182" s="40" t="s">
        <v>1119</v>
      </c>
    </row>
    <row r="183" spans="1:9">
      <c r="A183" s="40" t="s">
        <v>46</v>
      </c>
      <c r="B183" s="40" t="s">
        <v>1116</v>
      </c>
      <c r="C183" s="40" t="s">
        <v>1317</v>
      </c>
      <c r="D183" s="40" t="s">
        <v>1118</v>
      </c>
      <c r="H183" s="42">
        <v>29248577</v>
      </c>
      <c r="I183" s="40" t="s">
        <v>1119</v>
      </c>
    </row>
    <row r="184" spans="1:9">
      <c r="A184" s="40" t="s">
        <v>47</v>
      </c>
      <c r="B184" s="40" t="s">
        <v>1116</v>
      </c>
      <c r="C184" s="40" t="s">
        <v>1318</v>
      </c>
      <c r="D184" s="40" t="s">
        <v>1118</v>
      </c>
      <c r="H184" s="42">
        <v>32073875</v>
      </c>
      <c r="I184" s="40" t="s">
        <v>1119</v>
      </c>
    </row>
    <row r="185" spans="1:9">
      <c r="A185" s="40" t="s">
        <v>1319</v>
      </c>
      <c r="B185" s="40" t="s">
        <v>1159</v>
      </c>
      <c r="C185" s="40" t="s">
        <v>1122</v>
      </c>
      <c r="D185" s="40" t="s">
        <v>1124</v>
      </c>
      <c r="H185" s="42">
        <v>28159935</v>
      </c>
      <c r="I185" s="40" t="s">
        <v>1119</v>
      </c>
    </row>
    <row r="186" spans="1:9">
      <c r="A186" s="40" t="s">
        <v>48</v>
      </c>
      <c r="B186" s="40" t="s">
        <v>1116</v>
      </c>
      <c r="C186" s="40" t="s">
        <v>1122</v>
      </c>
      <c r="D186" s="40" t="s">
        <v>1118</v>
      </c>
      <c r="H186" s="42">
        <v>27886062</v>
      </c>
      <c r="I186" s="40" t="s">
        <v>1119</v>
      </c>
    </row>
    <row r="187" spans="1:9">
      <c r="A187" s="40" t="s">
        <v>1320</v>
      </c>
      <c r="B187" s="40" t="s">
        <v>1130</v>
      </c>
      <c r="C187" s="40" t="s">
        <v>1321</v>
      </c>
      <c r="D187" s="40" t="s">
        <v>1118</v>
      </c>
      <c r="H187" s="42">
        <v>31142627</v>
      </c>
      <c r="I187" s="40" t="s">
        <v>1119</v>
      </c>
    </row>
    <row r="188" spans="1:9">
      <c r="A188" s="40" t="s">
        <v>1320</v>
      </c>
      <c r="B188" s="40" t="s">
        <v>1126</v>
      </c>
      <c r="C188" s="40" t="s">
        <v>1188</v>
      </c>
      <c r="D188" s="40" t="s">
        <v>1118</v>
      </c>
      <c r="H188" s="42">
        <v>30556871</v>
      </c>
      <c r="I188" s="40" t="s">
        <v>1119</v>
      </c>
    </row>
    <row r="189" spans="1:9">
      <c r="A189" s="40" t="s">
        <v>1320</v>
      </c>
      <c r="B189" s="40" t="s">
        <v>1126</v>
      </c>
      <c r="C189" s="40" t="s">
        <v>1308</v>
      </c>
      <c r="D189" s="40" t="s">
        <v>1118</v>
      </c>
      <c r="H189" s="42">
        <v>28093311</v>
      </c>
      <c r="I189" s="40" t="s">
        <v>1119</v>
      </c>
    </row>
    <row r="190" spans="1:9">
      <c r="A190" s="40" t="s">
        <v>49</v>
      </c>
      <c r="B190" s="40" t="s">
        <v>1126</v>
      </c>
      <c r="C190" s="40" t="s">
        <v>1322</v>
      </c>
      <c r="D190" s="40" t="s">
        <v>1118</v>
      </c>
      <c r="H190" s="42">
        <v>31583913</v>
      </c>
      <c r="I190" s="40" t="s">
        <v>1119</v>
      </c>
    </row>
    <row r="191" spans="1:9">
      <c r="A191" s="40" t="s">
        <v>49</v>
      </c>
      <c r="B191" s="40" t="s">
        <v>1130</v>
      </c>
      <c r="C191" s="40" t="s">
        <v>1323</v>
      </c>
      <c r="D191" s="40" t="s">
        <v>1124</v>
      </c>
      <c r="H191" s="42">
        <v>31572003</v>
      </c>
      <c r="I191" s="40" t="s">
        <v>1119</v>
      </c>
    </row>
    <row r="192" spans="1:9">
      <c r="A192" s="40" t="s">
        <v>49</v>
      </c>
      <c r="B192" s="40" t="s">
        <v>1126</v>
      </c>
      <c r="C192" s="40" t="s">
        <v>1163</v>
      </c>
      <c r="D192" s="40" t="s">
        <v>1124</v>
      </c>
      <c r="H192" s="42">
        <v>30576678</v>
      </c>
      <c r="I192" s="40" t="s">
        <v>1119</v>
      </c>
    </row>
    <row r="193" spans="1:9">
      <c r="A193" s="40" t="s">
        <v>49</v>
      </c>
      <c r="B193" s="40" t="s">
        <v>1324</v>
      </c>
      <c r="C193" s="40" t="s">
        <v>1128</v>
      </c>
      <c r="D193" s="40" t="s">
        <v>1124</v>
      </c>
      <c r="H193" s="42">
        <v>26482616</v>
      </c>
      <c r="I193" s="40" t="s">
        <v>1119</v>
      </c>
    </row>
    <row r="194" spans="1:9">
      <c r="A194" s="40" t="s">
        <v>49</v>
      </c>
      <c r="B194" s="40" t="s">
        <v>1116</v>
      </c>
      <c r="C194" s="40" t="s">
        <v>1325</v>
      </c>
      <c r="D194" s="40" t="s">
        <v>1154</v>
      </c>
      <c r="H194" s="42">
        <v>28977945</v>
      </c>
      <c r="I194" s="40" t="s">
        <v>1119</v>
      </c>
    </row>
    <row r="195" spans="1:9">
      <c r="A195" s="40" t="s">
        <v>50</v>
      </c>
      <c r="B195" s="40" t="s">
        <v>1324</v>
      </c>
      <c r="C195" s="40" t="s">
        <v>1128</v>
      </c>
      <c r="D195" s="40" t="s">
        <v>1118</v>
      </c>
      <c r="H195" s="42">
        <v>29725422</v>
      </c>
      <c r="I195" s="40" t="s">
        <v>1119</v>
      </c>
    </row>
    <row r="196" spans="1:9">
      <c r="A196" s="40" t="s">
        <v>51</v>
      </c>
      <c r="B196" s="40" t="s">
        <v>1134</v>
      </c>
      <c r="C196" s="40" t="s">
        <v>1131</v>
      </c>
      <c r="D196" s="40" t="s">
        <v>1118</v>
      </c>
      <c r="H196" s="42">
        <v>29953645</v>
      </c>
      <c r="I196" s="40" t="s">
        <v>1119</v>
      </c>
    </row>
    <row r="197" spans="1:9">
      <c r="A197" s="40" t="s">
        <v>51</v>
      </c>
      <c r="B197" s="40" t="s">
        <v>1134</v>
      </c>
      <c r="C197" s="40" t="s">
        <v>1131</v>
      </c>
      <c r="D197" s="40" t="s">
        <v>1118</v>
      </c>
      <c r="H197" s="42">
        <v>29953645</v>
      </c>
      <c r="I197" s="40" t="s">
        <v>1119</v>
      </c>
    </row>
    <row r="198" spans="1:9">
      <c r="A198" s="40" t="s">
        <v>52</v>
      </c>
      <c r="B198" s="40" t="s">
        <v>1116</v>
      </c>
      <c r="C198" s="40" t="s">
        <v>1326</v>
      </c>
      <c r="D198" s="40" t="s">
        <v>1118</v>
      </c>
      <c r="H198" s="42">
        <v>32271425</v>
      </c>
      <c r="I198" s="40" t="s">
        <v>1119</v>
      </c>
    </row>
    <row r="199" spans="1:9">
      <c r="A199" s="40" t="s">
        <v>53</v>
      </c>
      <c r="B199" s="40" t="s">
        <v>1126</v>
      </c>
      <c r="C199" s="40" t="s">
        <v>1313</v>
      </c>
      <c r="D199" s="40" t="s">
        <v>1154</v>
      </c>
      <c r="H199" s="42">
        <v>29844862</v>
      </c>
      <c r="I199" s="40" t="s">
        <v>1119</v>
      </c>
    </row>
    <row r="200" spans="1:9">
      <c r="A200" s="40" t="s">
        <v>53</v>
      </c>
      <c r="B200" s="40" t="s">
        <v>1116</v>
      </c>
      <c r="C200" s="40" t="s">
        <v>1327</v>
      </c>
      <c r="D200" s="40" t="s">
        <v>1118</v>
      </c>
      <c r="H200" s="42">
        <v>31556327</v>
      </c>
      <c r="I200" s="40" t="s">
        <v>1119</v>
      </c>
    </row>
    <row r="201" spans="1:9">
      <c r="A201" s="40" t="s">
        <v>53</v>
      </c>
      <c r="B201" s="40" t="s">
        <v>1126</v>
      </c>
      <c r="C201" s="40" t="s">
        <v>1328</v>
      </c>
      <c r="D201" s="40" t="s">
        <v>1118</v>
      </c>
      <c r="H201" s="42">
        <v>29344674</v>
      </c>
      <c r="I201" s="40" t="s">
        <v>1119</v>
      </c>
    </row>
    <row r="202" spans="1:9">
      <c r="A202" s="40" t="s">
        <v>53</v>
      </c>
      <c r="B202" s="40" t="s">
        <v>1116</v>
      </c>
      <c r="C202" s="40" t="s">
        <v>1329</v>
      </c>
      <c r="D202" s="40" t="s">
        <v>1118</v>
      </c>
      <c r="H202" s="42">
        <v>27040767</v>
      </c>
      <c r="I202" s="40" t="s">
        <v>1119</v>
      </c>
    </row>
    <row r="203" spans="1:9">
      <c r="A203" s="40" t="s">
        <v>53</v>
      </c>
      <c r="B203" s="40" t="s">
        <v>1130</v>
      </c>
      <c r="C203" s="40" t="s">
        <v>1194</v>
      </c>
      <c r="D203" s="40" t="s">
        <v>1118</v>
      </c>
      <c r="H203" s="42">
        <v>26872375</v>
      </c>
      <c r="I203" s="40" t="s">
        <v>1119</v>
      </c>
    </row>
    <row r="204" spans="1:9">
      <c r="A204" s="40" t="s">
        <v>53</v>
      </c>
      <c r="B204" s="40" t="s">
        <v>1134</v>
      </c>
      <c r="C204" s="40" t="s">
        <v>1330</v>
      </c>
      <c r="D204" s="40" t="s">
        <v>1118</v>
      </c>
      <c r="H204" s="42">
        <v>29523225</v>
      </c>
      <c r="I204" s="40" t="s">
        <v>1119</v>
      </c>
    </row>
    <row r="205" spans="1:9">
      <c r="A205" s="40" t="s">
        <v>53</v>
      </c>
      <c r="B205" s="40" t="s">
        <v>1159</v>
      </c>
      <c r="C205" s="40" t="s">
        <v>1128</v>
      </c>
      <c r="D205" s="40" t="s">
        <v>1124</v>
      </c>
      <c r="H205" s="42">
        <v>11592232</v>
      </c>
      <c r="I205" s="40" t="s">
        <v>1119</v>
      </c>
    </row>
    <row r="206" spans="1:9">
      <c r="A206" s="40" t="s">
        <v>53</v>
      </c>
      <c r="B206" s="40" t="s">
        <v>1159</v>
      </c>
      <c r="C206" s="40" t="s">
        <v>1128</v>
      </c>
      <c r="D206" s="40" t="s">
        <v>1154</v>
      </c>
      <c r="H206" s="42">
        <v>10597307</v>
      </c>
      <c r="I206" s="40" t="s">
        <v>1119</v>
      </c>
    </row>
    <row r="207" spans="1:9">
      <c r="A207" s="40" t="s">
        <v>53</v>
      </c>
      <c r="B207" s="40" t="s">
        <v>1116</v>
      </c>
      <c r="C207" s="40" t="s">
        <v>1331</v>
      </c>
      <c r="D207" s="40" t="s">
        <v>1118</v>
      </c>
      <c r="H207" s="42">
        <v>12569573</v>
      </c>
      <c r="I207" s="40" t="s">
        <v>1119</v>
      </c>
    </row>
    <row r="208" spans="1:9">
      <c r="A208" s="40" t="s">
        <v>53</v>
      </c>
      <c r="B208" s="40" t="s">
        <v>1159</v>
      </c>
      <c r="C208" s="40" t="s">
        <v>1332</v>
      </c>
      <c r="D208" s="40" t="s">
        <v>1118</v>
      </c>
      <c r="H208" s="42">
        <v>27994496</v>
      </c>
      <c r="I208" s="40" t="s">
        <v>1119</v>
      </c>
    </row>
    <row r="209" spans="1:9">
      <c r="A209" s="40" t="s">
        <v>54</v>
      </c>
      <c r="B209" s="40" t="s">
        <v>1116</v>
      </c>
      <c r="C209" s="40" t="s">
        <v>1333</v>
      </c>
      <c r="D209" s="40" t="s">
        <v>1118</v>
      </c>
      <c r="H209" s="42">
        <v>31334669</v>
      </c>
      <c r="I209" s="40" t="s">
        <v>1119</v>
      </c>
    </row>
    <row r="210" spans="1:9">
      <c r="A210" s="40" t="s">
        <v>55</v>
      </c>
      <c r="B210" s="40" t="s">
        <v>1126</v>
      </c>
      <c r="C210" s="40" t="s">
        <v>1334</v>
      </c>
      <c r="D210" s="40" t="s">
        <v>1118</v>
      </c>
      <c r="H210" s="42">
        <v>28485478</v>
      </c>
      <c r="I210" s="40" t="s">
        <v>1119</v>
      </c>
    </row>
    <row r="211" spans="1:9">
      <c r="A211" s="40" t="s">
        <v>56</v>
      </c>
      <c r="B211" s="40" t="s">
        <v>1138</v>
      </c>
      <c r="C211" s="40" t="s">
        <v>1291</v>
      </c>
      <c r="D211" s="40" t="s">
        <v>1124</v>
      </c>
      <c r="H211" s="42">
        <v>32271435</v>
      </c>
      <c r="I211" s="40" t="s">
        <v>1119</v>
      </c>
    </row>
    <row r="212" spans="1:9">
      <c r="A212" s="40" t="s">
        <v>57</v>
      </c>
      <c r="B212" s="40" t="s">
        <v>1116</v>
      </c>
      <c r="C212" s="40" t="s">
        <v>1335</v>
      </c>
      <c r="D212" s="40" t="s">
        <v>1118</v>
      </c>
      <c r="H212" s="42">
        <v>31841193</v>
      </c>
      <c r="I212" s="40" t="s">
        <v>1119</v>
      </c>
    </row>
    <row r="213" spans="1:9">
      <c r="A213" s="40" t="s">
        <v>58</v>
      </c>
      <c r="B213" s="40" t="s">
        <v>1126</v>
      </c>
      <c r="C213" s="40" t="s">
        <v>1131</v>
      </c>
      <c r="D213" s="40" t="s">
        <v>1154</v>
      </c>
      <c r="H213" s="42">
        <v>28415559</v>
      </c>
      <c r="I213" s="40" t="s">
        <v>1119</v>
      </c>
    </row>
    <row r="214" spans="1:9">
      <c r="A214" s="40" t="s">
        <v>59</v>
      </c>
      <c r="B214" s="40" t="s">
        <v>1126</v>
      </c>
      <c r="C214" s="40" t="s">
        <v>1336</v>
      </c>
      <c r="D214" s="40" t="s">
        <v>1118</v>
      </c>
      <c r="H214" s="42">
        <v>31849534</v>
      </c>
      <c r="I214" s="40" t="s">
        <v>1119</v>
      </c>
    </row>
    <row r="215" spans="1:9">
      <c r="A215" s="40" t="s">
        <v>1337</v>
      </c>
      <c r="B215" s="40" t="s">
        <v>1116</v>
      </c>
      <c r="C215" s="40" t="s">
        <v>1338</v>
      </c>
      <c r="D215" s="40" t="s">
        <v>1118</v>
      </c>
      <c r="H215" s="42">
        <v>26756620</v>
      </c>
      <c r="I215" s="40" t="s">
        <v>1119</v>
      </c>
    </row>
    <row r="216" spans="1:9">
      <c r="A216" s="40" t="s">
        <v>60</v>
      </c>
      <c r="B216" s="40" t="s">
        <v>1126</v>
      </c>
      <c r="C216" s="40" t="s">
        <v>1312</v>
      </c>
      <c r="D216" s="40" t="s">
        <v>1118</v>
      </c>
      <c r="H216" s="42">
        <v>30404566</v>
      </c>
      <c r="I216" s="40" t="s">
        <v>1119</v>
      </c>
    </row>
    <row r="217" spans="1:9">
      <c r="A217" s="40" t="s">
        <v>61</v>
      </c>
      <c r="B217" s="40" t="s">
        <v>1126</v>
      </c>
      <c r="C217" s="40" t="s">
        <v>1140</v>
      </c>
      <c r="D217" s="40" t="s">
        <v>1118</v>
      </c>
      <c r="H217" s="42">
        <v>31995261</v>
      </c>
      <c r="I217" s="40" t="s">
        <v>1119</v>
      </c>
    </row>
    <row r="218" spans="1:9">
      <c r="A218" s="40" t="s">
        <v>61</v>
      </c>
      <c r="B218" s="40" t="s">
        <v>1138</v>
      </c>
      <c r="C218" s="40" t="s">
        <v>1339</v>
      </c>
      <c r="D218" s="40" t="s">
        <v>1118</v>
      </c>
      <c r="H218" s="42">
        <v>31849488</v>
      </c>
      <c r="I218" s="40" t="s">
        <v>1119</v>
      </c>
    </row>
    <row r="219" spans="1:9">
      <c r="A219" s="40" t="s">
        <v>61</v>
      </c>
      <c r="B219" s="40" t="s">
        <v>1130</v>
      </c>
      <c r="C219" s="40" t="s">
        <v>1340</v>
      </c>
      <c r="D219" s="40" t="s">
        <v>1118</v>
      </c>
      <c r="H219" s="42">
        <v>31171714</v>
      </c>
      <c r="I219" s="40" t="s">
        <v>1119</v>
      </c>
    </row>
    <row r="220" spans="1:9">
      <c r="A220" s="40" t="s">
        <v>61</v>
      </c>
      <c r="B220" s="40" t="s">
        <v>1126</v>
      </c>
      <c r="C220" s="40" t="s">
        <v>1170</v>
      </c>
      <c r="D220" s="40" t="s">
        <v>1118</v>
      </c>
      <c r="H220" s="42">
        <v>30053324</v>
      </c>
      <c r="I220" s="40" t="s">
        <v>1119</v>
      </c>
    </row>
    <row r="221" spans="1:9">
      <c r="A221" s="40" t="s">
        <v>61</v>
      </c>
      <c r="B221" s="40" t="s">
        <v>1116</v>
      </c>
      <c r="C221" s="40" t="s">
        <v>1341</v>
      </c>
      <c r="D221" s="40" t="s">
        <v>1118</v>
      </c>
      <c r="H221" s="42">
        <v>30314699</v>
      </c>
      <c r="I221" s="40" t="s">
        <v>1119</v>
      </c>
    </row>
    <row r="222" spans="1:9">
      <c r="A222" s="40" t="s">
        <v>61</v>
      </c>
      <c r="B222" s="40" t="s">
        <v>1159</v>
      </c>
      <c r="C222" s="40" t="s">
        <v>1333</v>
      </c>
      <c r="D222" s="40" t="s">
        <v>1118</v>
      </c>
      <c r="H222" s="42">
        <v>31297902</v>
      </c>
      <c r="I222" s="40" t="s">
        <v>1119</v>
      </c>
    </row>
    <row r="223" spans="1:9">
      <c r="A223" s="40" t="s">
        <v>61</v>
      </c>
      <c r="B223" s="40" t="s">
        <v>1130</v>
      </c>
      <c r="C223" s="40" t="s">
        <v>1182</v>
      </c>
      <c r="D223" s="40" t="s">
        <v>1118</v>
      </c>
      <c r="H223" s="42">
        <v>25099764</v>
      </c>
      <c r="I223" s="40" t="s">
        <v>1119</v>
      </c>
    </row>
    <row r="224" spans="1:9">
      <c r="A224" s="40" t="s">
        <v>61</v>
      </c>
      <c r="B224" s="40" t="s">
        <v>1159</v>
      </c>
      <c r="C224" s="40" t="s">
        <v>1122</v>
      </c>
      <c r="D224" s="40" t="s">
        <v>1154</v>
      </c>
      <c r="H224" s="42">
        <v>28159935</v>
      </c>
      <c r="I224" s="40" t="s">
        <v>1119</v>
      </c>
    </row>
    <row r="225" spans="1:9">
      <c r="A225" s="40" t="s">
        <v>61</v>
      </c>
      <c r="B225" s="40" t="s">
        <v>1116</v>
      </c>
      <c r="C225" s="40" t="s">
        <v>1342</v>
      </c>
      <c r="D225" s="40" t="s">
        <v>1118</v>
      </c>
      <c r="H225" s="42">
        <v>29228426</v>
      </c>
      <c r="I225" s="40" t="s">
        <v>1119</v>
      </c>
    </row>
    <row r="226" spans="1:9">
      <c r="A226" s="40" t="s">
        <v>61</v>
      </c>
      <c r="B226" s="40" t="s">
        <v>1116</v>
      </c>
      <c r="C226" s="40" t="s">
        <v>1343</v>
      </c>
      <c r="D226" s="40" t="s">
        <v>1118</v>
      </c>
      <c r="H226" s="42">
        <v>26717040</v>
      </c>
      <c r="I226" s="40" t="s">
        <v>1119</v>
      </c>
    </row>
    <row r="227" spans="1:9">
      <c r="A227" s="40" t="s">
        <v>61</v>
      </c>
      <c r="B227" s="40" t="s">
        <v>1116</v>
      </c>
      <c r="C227" s="40" t="s">
        <v>1344</v>
      </c>
      <c r="D227" s="40" t="s">
        <v>1118</v>
      </c>
      <c r="H227" s="42">
        <v>23281836</v>
      </c>
      <c r="I227" s="40" t="s">
        <v>1119</v>
      </c>
    </row>
    <row r="228" spans="1:9">
      <c r="A228" s="40" t="s">
        <v>61</v>
      </c>
      <c r="B228" s="40" t="s">
        <v>1126</v>
      </c>
      <c r="C228" s="40" t="s">
        <v>1345</v>
      </c>
      <c r="D228" s="40" t="s">
        <v>1118</v>
      </c>
      <c r="H228" s="42">
        <v>27904675</v>
      </c>
      <c r="I228" s="40" t="s">
        <v>1119</v>
      </c>
    </row>
    <row r="229" spans="1:9">
      <c r="A229" s="40" t="s">
        <v>61</v>
      </c>
      <c r="B229" s="40" t="s">
        <v>1126</v>
      </c>
      <c r="C229" s="40" t="s">
        <v>1346</v>
      </c>
      <c r="D229" s="40" t="s">
        <v>1118</v>
      </c>
      <c r="H229" s="42">
        <v>26036760</v>
      </c>
      <c r="I229" s="40" t="s">
        <v>1119</v>
      </c>
    </row>
    <row r="230" spans="1:9">
      <c r="A230" s="40" t="s">
        <v>61</v>
      </c>
      <c r="B230" s="40" t="s">
        <v>1159</v>
      </c>
      <c r="C230" s="40" t="s">
        <v>1347</v>
      </c>
      <c r="D230" s="40" t="s">
        <v>1154</v>
      </c>
      <c r="H230" s="42">
        <v>26592246</v>
      </c>
      <c r="I230" s="40" t="s">
        <v>1119</v>
      </c>
    </row>
    <row r="231" spans="1:9">
      <c r="A231" s="40" t="s">
        <v>61</v>
      </c>
      <c r="B231" s="40" t="s">
        <v>1130</v>
      </c>
      <c r="C231" s="40" t="s">
        <v>1128</v>
      </c>
      <c r="D231" s="40" t="s">
        <v>1118</v>
      </c>
      <c r="H231" s="42">
        <v>25257554</v>
      </c>
      <c r="I231" s="40" t="s">
        <v>1119</v>
      </c>
    </row>
    <row r="232" spans="1:9">
      <c r="A232" s="40" t="s">
        <v>61</v>
      </c>
      <c r="B232" s="40" t="s">
        <v>1130</v>
      </c>
      <c r="C232" s="40" t="s">
        <v>1348</v>
      </c>
      <c r="D232" s="40" t="s">
        <v>1118</v>
      </c>
      <c r="H232" s="42">
        <v>23141928</v>
      </c>
      <c r="I232" s="40" t="s">
        <v>1119</v>
      </c>
    </row>
    <row r="233" spans="1:9">
      <c r="A233" s="40" t="s">
        <v>61</v>
      </c>
      <c r="B233" s="40" t="s">
        <v>1126</v>
      </c>
      <c r="C233" s="40" t="s">
        <v>1128</v>
      </c>
      <c r="D233" s="40" t="s">
        <v>1118</v>
      </c>
      <c r="H233" s="42">
        <v>23292713</v>
      </c>
      <c r="I233" s="40" t="s">
        <v>1119</v>
      </c>
    </row>
    <row r="234" spans="1:9">
      <c r="A234" s="40" t="s">
        <v>61</v>
      </c>
      <c r="B234" s="40" t="s">
        <v>1159</v>
      </c>
      <c r="C234" s="40" t="s">
        <v>1349</v>
      </c>
      <c r="D234" s="40" t="s">
        <v>1118</v>
      </c>
      <c r="H234" s="42">
        <v>27941336</v>
      </c>
      <c r="I234" s="40" t="s">
        <v>1119</v>
      </c>
    </row>
    <row r="235" spans="1:9">
      <c r="A235" s="40" t="s">
        <v>61</v>
      </c>
      <c r="B235" s="40" t="s">
        <v>1159</v>
      </c>
      <c r="C235" s="40" t="s">
        <v>1350</v>
      </c>
      <c r="D235" s="40" t="s">
        <v>1118</v>
      </c>
      <c r="H235" s="42">
        <v>29540490</v>
      </c>
      <c r="I235" s="40" t="s">
        <v>1119</v>
      </c>
    </row>
    <row r="236" spans="1:9">
      <c r="A236" s="40" t="s">
        <v>61</v>
      </c>
      <c r="B236" s="40" t="s">
        <v>1130</v>
      </c>
      <c r="C236" s="40" t="s">
        <v>1351</v>
      </c>
      <c r="D236" s="40" t="s">
        <v>1118</v>
      </c>
      <c r="H236" s="42">
        <v>27542077</v>
      </c>
      <c r="I236" s="40" t="s">
        <v>1119</v>
      </c>
    </row>
    <row r="237" spans="1:9">
      <c r="A237" s="40" t="s">
        <v>61</v>
      </c>
      <c r="B237" s="40" t="s">
        <v>1126</v>
      </c>
      <c r="C237" s="40" t="s">
        <v>1316</v>
      </c>
      <c r="D237" s="40" t="s">
        <v>1118</v>
      </c>
      <c r="H237" s="42">
        <v>25901533</v>
      </c>
      <c r="I237" s="40" t="s">
        <v>1119</v>
      </c>
    </row>
    <row r="238" spans="1:9">
      <c r="A238" s="40" t="s">
        <v>62</v>
      </c>
      <c r="B238" s="40" t="s">
        <v>1324</v>
      </c>
      <c r="C238" s="40" t="s">
        <v>1139</v>
      </c>
      <c r="D238" s="40" t="s">
        <v>1124</v>
      </c>
      <c r="H238" s="42">
        <v>29905017</v>
      </c>
      <c r="I238" s="40" t="s">
        <v>1119</v>
      </c>
    </row>
    <row r="239" spans="1:9">
      <c r="A239" s="40" t="s">
        <v>62</v>
      </c>
      <c r="B239" s="40" t="s">
        <v>1324</v>
      </c>
      <c r="C239" s="40" t="s">
        <v>1163</v>
      </c>
      <c r="D239" s="40" t="s">
        <v>1124</v>
      </c>
      <c r="H239" s="42">
        <v>29905017</v>
      </c>
      <c r="I239" s="40" t="s">
        <v>1119</v>
      </c>
    </row>
    <row r="240" spans="1:9">
      <c r="A240" s="40" t="s">
        <v>63</v>
      </c>
      <c r="B240" s="40" t="s">
        <v>1352</v>
      </c>
      <c r="C240" s="40" t="s">
        <v>1353</v>
      </c>
      <c r="D240" s="40" t="s">
        <v>1118</v>
      </c>
      <c r="H240" s="42">
        <v>31910357</v>
      </c>
      <c r="I240" s="40" t="s">
        <v>1119</v>
      </c>
    </row>
    <row r="241" spans="1:9">
      <c r="A241" s="40" t="s">
        <v>63</v>
      </c>
      <c r="B241" s="40" t="s">
        <v>1159</v>
      </c>
      <c r="C241" s="40" t="s">
        <v>1354</v>
      </c>
      <c r="D241" s="40" t="s">
        <v>1118</v>
      </c>
      <c r="H241" s="42">
        <v>31032351</v>
      </c>
      <c r="I241" s="40" t="s">
        <v>1119</v>
      </c>
    </row>
    <row r="242" spans="1:9">
      <c r="A242" s="40" t="s">
        <v>63</v>
      </c>
      <c r="B242" s="40" t="s">
        <v>1116</v>
      </c>
      <c r="C242" s="40" t="s">
        <v>1355</v>
      </c>
      <c r="D242" s="40" t="s">
        <v>1118</v>
      </c>
      <c r="H242" s="42">
        <v>30685769</v>
      </c>
      <c r="I242" s="40" t="s">
        <v>1119</v>
      </c>
    </row>
    <row r="243" spans="1:9">
      <c r="A243" s="40" t="s">
        <v>63</v>
      </c>
      <c r="B243" s="40" t="s">
        <v>1138</v>
      </c>
      <c r="C243" s="40" t="s">
        <v>1139</v>
      </c>
      <c r="D243" s="40" t="s">
        <v>1124</v>
      </c>
      <c r="H243" s="42">
        <v>31328440</v>
      </c>
      <c r="I243" s="40" t="s">
        <v>1119</v>
      </c>
    </row>
    <row r="244" spans="1:9">
      <c r="A244" s="40" t="s">
        <v>63</v>
      </c>
      <c r="B244" s="40" t="s">
        <v>1134</v>
      </c>
      <c r="C244" s="40" t="s">
        <v>1128</v>
      </c>
      <c r="D244" s="40" t="s">
        <v>1118</v>
      </c>
      <c r="H244" s="42">
        <v>26058875</v>
      </c>
      <c r="I244" s="40" t="s">
        <v>1119</v>
      </c>
    </row>
    <row r="245" spans="1:9">
      <c r="A245" s="40" t="s">
        <v>64</v>
      </c>
      <c r="B245" s="40" t="s">
        <v>1121</v>
      </c>
      <c r="C245" s="40" t="s">
        <v>1186</v>
      </c>
      <c r="D245" s="40" t="s">
        <v>1118</v>
      </c>
      <c r="H245" s="42">
        <v>31987067</v>
      </c>
      <c r="I245" s="40" t="s">
        <v>1119</v>
      </c>
    </row>
    <row r="246" spans="1:9">
      <c r="A246" s="40" t="s">
        <v>64</v>
      </c>
      <c r="B246" s="40" t="s">
        <v>1126</v>
      </c>
      <c r="C246" s="40" t="s">
        <v>1189</v>
      </c>
      <c r="D246" s="40" t="s">
        <v>1118</v>
      </c>
      <c r="H246" s="42">
        <v>31731187</v>
      </c>
      <c r="I246" s="40" t="s">
        <v>1119</v>
      </c>
    </row>
    <row r="247" spans="1:9">
      <c r="A247" s="40" t="s">
        <v>64</v>
      </c>
      <c r="B247" s="40" t="s">
        <v>1126</v>
      </c>
      <c r="C247" s="40" t="s">
        <v>1356</v>
      </c>
      <c r="D247" s="40" t="s">
        <v>1118</v>
      </c>
      <c r="H247" s="42">
        <v>31139017</v>
      </c>
      <c r="I247" s="40" t="s">
        <v>1119</v>
      </c>
    </row>
    <row r="248" spans="1:9">
      <c r="A248" s="40" t="s">
        <v>64</v>
      </c>
      <c r="B248" s="40" t="s">
        <v>1208</v>
      </c>
      <c r="C248" s="40" t="s">
        <v>1313</v>
      </c>
      <c r="D248" s="40" t="s">
        <v>1118</v>
      </c>
      <c r="H248" s="42">
        <v>31275988</v>
      </c>
      <c r="I248" s="40" t="s">
        <v>1119</v>
      </c>
    </row>
    <row r="249" spans="1:9">
      <c r="A249" s="40" t="s">
        <v>64</v>
      </c>
      <c r="B249" s="40" t="s">
        <v>1130</v>
      </c>
      <c r="C249" s="40" t="s">
        <v>1357</v>
      </c>
      <c r="D249" s="40" t="s">
        <v>1118</v>
      </c>
      <c r="H249" s="42">
        <v>29511452</v>
      </c>
      <c r="I249" s="40" t="s">
        <v>1119</v>
      </c>
    </row>
    <row r="250" spans="1:9">
      <c r="A250" s="40" t="s">
        <v>65</v>
      </c>
      <c r="B250" s="40" t="s">
        <v>1126</v>
      </c>
      <c r="C250" s="40" t="s">
        <v>1358</v>
      </c>
      <c r="D250" s="40" t="s">
        <v>1118</v>
      </c>
      <c r="H250" s="42">
        <v>30419657</v>
      </c>
      <c r="I250" s="40" t="s">
        <v>1119</v>
      </c>
    </row>
    <row r="251" spans="1:9">
      <c r="A251" s="40" t="s">
        <v>65</v>
      </c>
      <c r="B251" s="40" t="s">
        <v>1126</v>
      </c>
      <c r="C251" s="40" t="s">
        <v>1188</v>
      </c>
      <c r="D251" s="40" t="s">
        <v>1118</v>
      </c>
      <c r="H251" s="42">
        <v>30677131</v>
      </c>
      <c r="I251" s="40" t="s">
        <v>1119</v>
      </c>
    </row>
    <row r="252" spans="1:9">
      <c r="A252" s="40" t="s">
        <v>65</v>
      </c>
      <c r="B252" s="40" t="s">
        <v>1116</v>
      </c>
      <c r="C252" s="40" t="s">
        <v>1182</v>
      </c>
      <c r="D252" s="40" t="s">
        <v>1118</v>
      </c>
      <c r="H252" s="42">
        <v>28445086</v>
      </c>
      <c r="I252" s="40" t="s">
        <v>1119</v>
      </c>
    </row>
    <row r="253" spans="1:9">
      <c r="A253" s="40" t="s">
        <v>66</v>
      </c>
      <c r="B253" s="40" t="s">
        <v>1126</v>
      </c>
      <c r="C253" s="40" t="s">
        <v>1181</v>
      </c>
      <c r="D253" s="40" t="s">
        <v>1118</v>
      </c>
      <c r="H253" s="42">
        <v>32141551</v>
      </c>
      <c r="I253" s="40" t="s">
        <v>1119</v>
      </c>
    </row>
    <row r="254" spans="1:9">
      <c r="A254" s="40" t="s">
        <v>67</v>
      </c>
      <c r="B254" s="40" t="s">
        <v>1126</v>
      </c>
      <c r="C254" s="40" t="s">
        <v>1140</v>
      </c>
      <c r="D254" s="40" t="s">
        <v>1118</v>
      </c>
      <c r="H254" s="42">
        <v>31755091</v>
      </c>
      <c r="I254" s="40" t="s">
        <v>1119</v>
      </c>
    </row>
    <row r="255" spans="1:9">
      <c r="A255" s="40" t="s">
        <v>67</v>
      </c>
      <c r="B255" s="40" t="s">
        <v>1134</v>
      </c>
      <c r="C255" s="40" t="s">
        <v>1311</v>
      </c>
      <c r="D255" s="40" t="s">
        <v>1118</v>
      </c>
      <c r="H255" s="42">
        <v>29970910</v>
      </c>
      <c r="I255" s="40" t="s">
        <v>1119</v>
      </c>
    </row>
    <row r="256" spans="1:9">
      <c r="A256" s="40" t="s">
        <v>67</v>
      </c>
      <c r="B256" s="40" t="s">
        <v>1134</v>
      </c>
      <c r="C256" s="40" t="s">
        <v>1359</v>
      </c>
      <c r="D256" s="40" t="s">
        <v>1118</v>
      </c>
      <c r="H256" s="42">
        <v>31957833</v>
      </c>
      <c r="I256" s="40" t="s">
        <v>1119</v>
      </c>
    </row>
    <row r="257" spans="1:9">
      <c r="A257" s="40" t="s">
        <v>67</v>
      </c>
      <c r="B257" s="40" t="s">
        <v>1121</v>
      </c>
      <c r="C257" s="40" t="s">
        <v>1360</v>
      </c>
      <c r="D257" s="40" t="s">
        <v>1118</v>
      </c>
      <c r="H257" s="42">
        <v>29970910</v>
      </c>
      <c r="I257" s="40" t="s">
        <v>1119</v>
      </c>
    </row>
    <row r="258" spans="1:9">
      <c r="A258" s="40" t="s">
        <v>68</v>
      </c>
      <c r="B258" s="40" t="s">
        <v>1159</v>
      </c>
      <c r="C258" s="40" t="s">
        <v>1361</v>
      </c>
      <c r="D258" s="40" t="s">
        <v>1118</v>
      </c>
      <c r="H258" s="42">
        <v>32267161</v>
      </c>
      <c r="I258" s="40" t="s">
        <v>1119</v>
      </c>
    </row>
    <row r="259" spans="1:9">
      <c r="A259" s="40" t="s">
        <v>69</v>
      </c>
      <c r="B259" s="40" t="s">
        <v>1126</v>
      </c>
      <c r="C259" s="40" t="s">
        <v>1362</v>
      </c>
      <c r="D259" s="40" t="s">
        <v>1118</v>
      </c>
      <c r="H259" s="42">
        <v>30983488</v>
      </c>
      <c r="I259" s="40" t="s">
        <v>1119</v>
      </c>
    </row>
    <row r="260" spans="1:9">
      <c r="A260" s="40" t="s">
        <v>70</v>
      </c>
      <c r="B260" s="40" t="s">
        <v>1138</v>
      </c>
      <c r="C260" s="40" t="s">
        <v>1356</v>
      </c>
      <c r="D260" s="40" t="s">
        <v>1124</v>
      </c>
      <c r="H260" s="42">
        <v>31131448</v>
      </c>
      <c r="I260" s="40" t="s">
        <v>1119</v>
      </c>
    </row>
    <row r="261" spans="1:9">
      <c r="A261" s="40" t="s">
        <v>1363</v>
      </c>
      <c r="B261" s="40" t="s">
        <v>1116</v>
      </c>
      <c r="C261" s="40" t="s">
        <v>1188</v>
      </c>
      <c r="D261" s="40" t="s">
        <v>1118</v>
      </c>
      <c r="H261" s="42">
        <v>30602452</v>
      </c>
      <c r="I261" s="40" t="s">
        <v>1119</v>
      </c>
    </row>
    <row r="262" spans="1:9">
      <c r="A262" s="40" t="s">
        <v>71</v>
      </c>
      <c r="B262" s="40" t="s">
        <v>1164</v>
      </c>
      <c r="C262" s="40" t="s">
        <v>1131</v>
      </c>
      <c r="D262" s="40" t="s">
        <v>1118</v>
      </c>
      <c r="H262" s="42">
        <v>28443494</v>
      </c>
      <c r="I262" s="40" t="s">
        <v>1119</v>
      </c>
    </row>
    <row r="263" spans="1:9">
      <c r="A263" s="40" t="s">
        <v>71</v>
      </c>
      <c r="B263" s="40" t="s">
        <v>1116</v>
      </c>
      <c r="C263" s="40" t="s">
        <v>1364</v>
      </c>
      <c r="D263" s="40" t="s">
        <v>1118</v>
      </c>
      <c r="H263" s="42">
        <v>27311700</v>
      </c>
      <c r="I263" s="40" t="s">
        <v>1119</v>
      </c>
    </row>
    <row r="264" spans="1:9">
      <c r="A264" s="40" t="s">
        <v>71</v>
      </c>
      <c r="B264" s="40" t="s">
        <v>1116</v>
      </c>
      <c r="C264" s="40" t="s">
        <v>1365</v>
      </c>
      <c r="D264" s="40" t="s">
        <v>1118</v>
      </c>
      <c r="H264" s="42">
        <v>30601067</v>
      </c>
      <c r="I264" s="40" t="s">
        <v>1119</v>
      </c>
    </row>
    <row r="265" spans="1:9">
      <c r="A265" s="40" t="s">
        <v>72</v>
      </c>
      <c r="B265" s="40" t="s">
        <v>1134</v>
      </c>
      <c r="C265" s="40" t="s">
        <v>1153</v>
      </c>
      <c r="D265" s="40" t="s">
        <v>1154</v>
      </c>
      <c r="H265" s="42">
        <v>30755833</v>
      </c>
      <c r="I265" s="40" t="s">
        <v>1119</v>
      </c>
    </row>
    <row r="266" spans="1:9">
      <c r="A266" s="40" t="s">
        <v>72</v>
      </c>
      <c r="B266" s="40" t="s">
        <v>1159</v>
      </c>
      <c r="C266" s="40" t="s">
        <v>1333</v>
      </c>
      <c r="D266" s="40" t="s">
        <v>1118</v>
      </c>
      <c r="H266" s="42">
        <v>31639333</v>
      </c>
      <c r="I266" s="40" t="s">
        <v>1119</v>
      </c>
    </row>
    <row r="267" spans="1:9">
      <c r="A267" s="40" t="s">
        <v>73</v>
      </c>
      <c r="B267" s="40" t="s">
        <v>1116</v>
      </c>
      <c r="C267" s="40" t="s">
        <v>1366</v>
      </c>
      <c r="D267" s="40" t="s">
        <v>1118</v>
      </c>
      <c r="H267" s="42">
        <v>32196600</v>
      </c>
      <c r="I267" s="40" t="s">
        <v>1119</v>
      </c>
    </row>
    <row r="268" spans="1:9">
      <c r="A268" s="40" t="s">
        <v>73</v>
      </c>
      <c r="B268" s="40" t="s">
        <v>1116</v>
      </c>
      <c r="C268" s="40" t="s">
        <v>1122</v>
      </c>
      <c r="D268" s="40" t="s">
        <v>1118</v>
      </c>
      <c r="H268" s="42">
        <v>27886062</v>
      </c>
      <c r="I268" s="40" t="s">
        <v>1119</v>
      </c>
    </row>
    <row r="269" spans="1:9">
      <c r="A269" s="40" t="s">
        <v>74</v>
      </c>
      <c r="B269" s="40" t="s">
        <v>1130</v>
      </c>
      <c r="C269" s="40" t="s">
        <v>1367</v>
      </c>
      <c r="D269" s="40" t="s">
        <v>1118</v>
      </c>
      <c r="H269" s="42">
        <v>32266320</v>
      </c>
      <c r="I269" s="40" t="s">
        <v>1119</v>
      </c>
    </row>
    <row r="270" spans="1:9">
      <c r="A270" s="40" t="s">
        <v>74</v>
      </c>
      <c r="B270" s="40" t="s">
        <v>1134</v>
      </c>
      <c r="C270" s="40" t="s">
        <v>1290</v>
      </c>
      <c r="D270" s="40" t="s">
        <v>1118</v>
      </c>
      <c r="H270" s="42">
        <v>32194700</v>
      </c>
      <c r="I270" s="40" t="s">
        <v>1119</v>
      </c>
    </row>
    <row r="271" spans="1:9">
      <c r="A271" s="40" t="s">
        <v>74</v>
      </c>
      <c r="B271" s="40" t="s">
        <v>1126</v>
      </c>
      <c r="C271" s="40" t="s">
        <v>1178</v>
      </c>
      <c r="D271" s="40" t="s">
        <v>1118</v>
      </c>
      <c r="H271" s="42">
        <v>30310293</v>
      </c>
      <c r="I271" s="40" t="s">
        <v>1119</v>
      </c>
    </row>
    <row r="272" spans="1:9">
      <c r="A272" s="40" t="s">
        <v>74</v>
      </c>
      <c r="B272" s="40" t="s">
        <v>1134</v>
      </c>
      <c r="C272" s="40" t="s">
        <v>1131</v>
      </c>
      <c r="D272" s="40" t="s">
        <v>1118</v>
      </c>
      <c r="H272" s="42">
        <v>28367232</v>
      </c>
      <c r="I272" s="40" t="s">
        <v>1119</v>
      </c>
    </row>
    <row r="273" spans="1:9">
      <c r="A273" s="40" t="s">
        <v>75</v>
      </c>
      <c r="B273" s="40" t="s">
        <v>1116</v>
      </c>
      <c r="C273" s="40" t="s">
        <v>1368</v>
      </c>
      <c r="D273" s="40" t="s">
        <v>1118</v>
      </c>
      <c r="H273" s="42">
        <v>30341249</v>
      </c>
      <c r="I273" s="40" t="s">
        <v>1119</v>
      </c>
    </row>
    <row r="274" spans="1:9">
      <c r="A274" s="40" t="s">
        <v>75</v>
      </c>
      <c r="B274" s="40" t="s">
        <v>1116</v>
      </c>
      <c r="C274" s="40" t="s">
        <v>1122</v>
      </c>
      <c r="D274" s="40" t="s">
        <v>1118</v>
      </c>
      <c r="H274" s="42">
        <v>27886062</v>
      </c>
      <c r="I274" s="40" t="s">
        <v>1119</v>
      </c>
    </row>
    <row r="275" spans="1:9">
      <c r="A275" s="40" t="s">
        <v>76</v>
      </c>
      <c r="B275" s="40" t="s">
        <v>1134</v>
      </c>
      <c r="C275" s="40" t="s">
        <v>1153</v>
      </c>
      <c r="D275" s="40" t="s">
        <v>1154</v>
      </c>
      <c r="H275" s="42">
        <v>30755833</v>
      </c>
      <c r="I275" s="40" t="s">
        <v>1119</v>
      </c>
    </row>
    <row r="276" spans="1:9">
      <c r="A276" s="40" t="s">
        <v>76</v>
      </c>
      <c r="B276" s="40" t="s">
        <v>1138</v>
      </c>
      <c r="C276" s="40" t="s">
        <v>1131</v>
      </c>
      <c r="D276" s="40" t="s">
        <v>1124</v>
      </c>
      <c r="H276" s="42">
        <v>29774690</v>
      </c>
      <c r="I276" s="40" t="s">
        <v>1119</v>
      </c>
    </row>
    <row r="277" spans="1:9">
      <c r="A277" s="40" t="s">
        <v>77</v>
      </c>
      <c r="B277" s="40" t="s">
        <v>1116</v>
      </c>
      <c r="C277" s="40" t="s">
        <v>1341</v>
      </c>
      <c r="D277" s="40" t="s">
        <v>1118</v>
      </c>
      <c r="H277" s="42">
        <v>30243935</v>
      </c>
      <c r="I277" s="40" t="s">
        <v>1119</v>
      </c>
    </row>
    <row r="278" spans="1:9">
      <c r="A278" s="40" t="s">
        <v>78</v>
      </c>
      <c r="B278" s="40" t="s">
        <v>1159</v>
      </c>
      <c r="C278" s="40" t="s">
        <v>1369</v>
      </c>
      <c r="D278" s="40" t="s">
        <v>1118</v>
      </c>
      <c r="H278" s="42">
        <v>31837606</v>
      </c>
      <c r="I278" s="40" t="s">
        <v>1119</v>
      </c>
    </row>
    <row r="279" spans="1:9">
      <c r="A279" s="40" t="s">
        <v>79</v>
      </c>
      <c r="B279" s="40" t="s">
        <v>1159</v>
      </c>
      <c r="C279" s="40" t="s">
        <v>1189</v>
      </c>
      <c r="D279" s="40" t="s">
        <v>1118</v>
      </c>
      <c r="H279" s="42">
        <v>31737186</v>
      </c>
      <c r="I279" s="40" t="s">
        <v>1119</v>
      </c>
    </row>
    <row r="280" spans="1:9">
      <c r="A280" s="40" t="s">
        <v>79</v>
      </c>
      <c r="B280" s="40" t="s">
        <v>1159</v>
      </c>
      <c r="C280" s="40" t="s">
        <v>1370</v>
      </c>
      <c r="D280" s="40" t="s">
        <v>1118</v>
      </c>
      <c r="H280" s="42">
        <v>31075234</v>
      </c>
      <c r="I280" s="40" t="s">
        <v>1119</v>
      </c>
    </row>
    <row r="281" spans="1:9">
      <c r="A281" s="40" t="s">
        <v>79</v>
      </c>
      <c r="B281" s="40" t="s">
        <v>1159</v>
      </c>
      <c r="C281" s="40" t="s">
        <v>1371</v>
      </c>
      <c r="D281" s="40" t="s">
        <v>1118</v>
      </c>
      <c r="H281" s="42">
        <v>31429766</v>
      </c>
      <c r="I281" s="40" t="s">
        <v>1119</v>
      </c>
    </row>
    <row r="282" spans="1:9">
      <c r="A282" s="40" t="s">
        <v>79</v>
      </c>
      <c r="B282" s="40" t="s">
        <v>1116</v>
      </c>
      <c r="C282" s="40" t="s">
        <v>1141</v>
      </c>
      <c r="D282" s="40" t="s">
        <v>1118</v>
      </c>
      <c r="H282" s="42">
        <v>31414345</v>
      </c>
      <c r="I282" s="40" t="s">
        <v>1119</v>
      </c>
    </row>
    <row r="283" spans="1:9">
      <c r="A283" s="40" t="s">
        <v>79</v>
      </c>
      <c r="B283" s="40" t="s">
        <v>1116</v>
      </c>
      <c r="C283" s="40" t="s">
        <v>1372</v>
      </c>
      <c r="D283" s="40" t="s">
        <v>1118</v>
      </c>
      <c r="H283" s="42">
        <v>28987345</v>
      </c>
      <c r="I283" s="40" t="s">
        <v>1119</v>
      </c>
    </row>
    <row r="284" spans="1:9">
      <c r="A284" s="40" t="s">
        <v>80</v>
      </c>
      <c r="B284" s="40" t="s">
        <v>1159</v>
      </c>
      <c r="C284" s="40" t="s">
        <v>1127</v>
      </c>
      <c r="D284" s="40" t="s">
        <v>1118</v>
      </c>
      <c r="H284" s="42">
        <v>32159247</v>
      </c>
      <c r="I284" s="40" t="s">
        <v>1119</v>
      </c>
    </row>
    <row r="285" spans="1:9">
      <c r="A285" s="40" t="s">
        <v>81</v>
      </c>
      <c r="B285" s="40" t="s">
        <v>1134</v>
      </c>
      <c r="C285" s="40" t="s">
        <v>1153</v>
      </c>
      <c r="D285" s="40" t="s">
        <v>1154</v>
      </c>
      <c r="H285" s="42">
        <v>30755833</v>
      </c>
      <c r="I285" s="40" t="s">
        <v>1119</v>
      </c>
    </row>
    <row r="286" spans="1:9">
      <c r="A286" s="40" t="s">
        <v>82</v>
      </c>
      <c r="B286" s="40" t="s">
        <v>1159</v>
      </c>
      <c r="C286" s="40" t="s">
        <v>1373</v>
      </c>
      <c r="D286" s="40" t="s">
        <v>1118</v>
      </c>
      <c r="H286" s="42">
        <v>30468475</v>
      </c>
      <c r="I286" s="40" t="s">
        <v>1119</v>
      </c>
    </row>
    <row r="287" spans="1:9">
      <c r="A287" s="40" t="s">
        <v>83</v>
      </c>
      <c r="B287" s="40" t="s">
        <v>1134</v>
      </c>
      <c r="C287" s="40" t="s">
        <v>1334</v>
      </c>
      <c r="D287" s="40" t="s">
        <v>1118</v>
      </c>
      <c r="H287" s="42">
        <v>29315846</v>
      </c>
      <c r="I287" s="40" t="s">
        <v>1119</v>
      </c>
    </row>
    <row r="288" spans="1:9">
      <c r="A288" s="40" t="s">
        <v>84</v>
      </c>
      <c r="B288" s="40" t="s">
        <v>1116</v>
      </c>
      <c r="C288" s="40" t="s">
        <v>1131</v>
      </c>
      <c r="D288" s="40" t="s">
        <v>1118</v>
      </c>
      <c r="H288" s="42">
        <v>30898716</v>
      </c>
      <c r="I288" s="40" t="s">
        <v>1119</v>
      </c>
    </row>
    <row r="289" spans="1:9">
      <c r="A289" s="40" t="s">
        <v>85</v>
      </c>
      <c r="B289" s="40" t="s">
        <v>1130</v>
      </c>
      <c r="C289" s="40" t="s">
        <v>1282</v>
      </c>
      <c r="D289" s="40" t="s">
        <v>1124</v>
      </c>
      <c r="H289" s="42">
        <v>30128795</v>
      </c>
      <c r="I289" s="40" t="s">
        <v>1119</v>
      </c>
    </row>
    <row r="290" spans="1:9">
      <c r="A290" s="40" t="s">
        <v>86</v>
      </c>
      <c r="B290" s="40" t="s">
        <v>1126</v>
      </c>
      <c r="C290" s="40" t="s">
        <v>1188</v>
      </c>
      <c r="D290" s="40" t="s">
        <v>1118</v>
      </c>
      <c r="H290" s="42">
        <v>30705593</v>
      </c>
      <c r="I290" s="40" t="s">
        <v>1119</v>
      </c>
    </row>
    <row r="291" spans="1:9">
      <c r="A291" s="40" t="s">
        <v>87</v>
      </c>
      <c r="B291" s="40" t="s">
        <v>1130</v>
      </c>
      <c r="C291" s="40" t="s">
        <v>1184</v>
      </c>
      <c r="D291" s="40" t="s">
        <v>1118</v>
      </c>
      <c r="H291" s="42">
        <v>30415008</v>
      </c>
      <c r="I291" s="40" t="s">
        <v>1119</v>
      </c>
    </row>
    <row r="292" spans="1:9">
      <c r="A292" s="40" t="s">
        <v>87</v>
      </c>
      <c r="B292" s="40" t="s">
        <v>1126</v>
      </c>
      <c r="C292" s="40" t="s">
        <v>1374</v>
      </c>
      <c r="D292" s="40" t="s">
        <v>1118</v>
      </c>
      <c r="H292" s="42">
        <v>28564590</v>
      </c>
      <c r="I292" s="40" t="s">
        <v>1119</v>
      </c>
    </row>
    <row r="293" spans="1:9">
      <c r="A293" s="40" t="s">
        <v>88</v>
      </c>
      <c r="B293" s="40" t="s">
        <v>1134</v>
      </c>
      <c r="C293" s="40" t="s">
        <v>1375</v>
      </c>
      <c r="D293" s="40" t="s">
        <v>1118</v>
      </c>
      <c r="H293" s="42">
        <v>28039470</v>
      </c>
      <c r="I293" s="40" t="s">
        <v>1119</v>
      </c>
    </row>
    <row r="294" spans="1:9">
      <c r="A294" s="40" t="s">
        <v>1376</v>
      </c>
      <c r="B294" s="40" t="s">
        <v>1116</v>
      </c>
      <c r="C294" s="40" t="s">
        <v>1377</v>
      </c>
      <c r="D294" s="40" t="s">
        <v>1124</v>
      </c>
      <c r="H294" s="42">
        <v>28245169</v>
      </c>
      <c r="I294" s="40" t="s">
        <v>1119</v>
      </c>
    </row>
    <row r="295" spans="1:9">
      <c r="A295" s="40" t="s">
        <v>89</v>
      </c>
      <c r="B295" s="40" t="s">
        <v>1138</v>
      </c>
      <c r="C295" s="40" t="s">
        <v>1186</v>
      </c>
      <c r="D295" s="40" t="s">
        <v>1124</v>
      </c>
      <c r="H295" s="42">
        <v>32111441</v>
      </c>
      <c r="I295" s="40" t="s">
        <v>1119</v>
      </c>
    </row>
    <row r="296" spans="1:9">
      <c r="A296" s="40" t="s">
        <v>90</v>
      </c>
      <c r="B296" s="40" t="s">
        <v>1116</v>
      </c>
      <c r="C296" s="40" t="s">
        <v>1378</v>
      </c>
      <c r="D296" s="40" t="s">
        <v>1118</v>
      </c>
      <c r="H296" s="42">
        <v>31819474</v>
      </c>
      <c r="I296" s="40" t="s">
        <v>1119</v>
      </c>
    </row>
    <row r="297" spans="1:9">
      <c r="A297" s="40" t="s">
        <v>90</v>
      </c>
      <c r="B297" s="40" t="s">
        <v>1126</v>
      </c>
      <c r="C297" s="40" t="s">
        <v>1379</v>
      </c>
      <c r="D297" s="40" t="s">
        <v>1118</v>
      </c>
      <c r="H297" s="42">
        <v>31161900</v>
      </c>
      <c r="I297" s="40" t="s">
        <v>1119</v>
      </c>
    </row>
    <row r="298" spans="1:9">
      <c r="A298" s="40" t="s">
        <v>90</v>
      </c>
      <c r="B298" s="40" t="s">
        <v>1126</v>
      </c>
      <c r="C298" s="40" t="s">
        <v>1312</v>
      </c>
      <c r="D298" s="40" t="s">
        <v>1118</v>
      </c>
      <c r="H298" s="42">
        <v>31442551</v>
      </c>
      <c r="I298" s="40" t="s">
        <v>1119</v>
      </c>
    </row>
    <row r="299" spans="1:9">
      <c r="A299" s="40" t="s">
        <v>90</v>
      </c>
      <c r="B299" s="40" t="s">
        <v>1159</v>
      </c>
      <c r="C299" s="40" t="s">
        <v>1380</v>
      </c>
      <c r="D299" s="40" t="s">
        <v>1118</v>
      </c>
      <c r="H299" s="42">
        <v>31413594</v>
      </c>
      <c r="I299" s="40" t="s">
        <v>1119</v>
      </c>
    </row>
    <row r="300" spans="1:9">
      <c r="A300" s="40" t="s">
        <v>91</v>
      </c>
      <c r="B300" s="40" t="s">
        <v>1324</v>
      </c>
      <c r="C300" s="40" t="s">
        <v>1381</v>
      </c>
      <c r="D300" s="40" t="s">
        <v>1118</v>
      </c>
      <c r="H300" s="42">
        <v>32357409</v>
      </c>
      <c r="I300" s="40" t="s">
        <v>1119</v>
      </c>
    </row>
    <row r="301" spans="1:9">
      <c r="A301" s="40" t="s">
        <v>92</v>
      </c>
      <c r="B301" s="40" t="s">
        <v>1126</v>
      </c>
      <c r="C301" s="40" t="s">
        <v>1170</v>
      </c>
      <c r="D301" s="40" t="s">
        <v>1118</v>
      </c>
      <c r="H301" s="42">
        <v>31702382</v>
      </c>
      <c r="I301" s="40" t="s">
        <v>1119</v>
      </c>
    </row>
    <row r="302" spans="1:9">
      <c r="A302" s="40" t="s">
        <v>93</v>
      </c>
      <c r="B302" s="40" t="s">
        <v>1116</v>
      </c>
      <c r="C302" s="40" t="s">
        <v>1140</v>
      </c>
      <c r="D302" s="40" t="s">
        <v>1118</v>
      </c>
      <c r="H302" s="42">
        <v>31703161</v>
      </c>
      <c r="I302" s="40" t="s">
        <v>1119</v>
      </c>
    </row>
    <row r="303" spans="1:9">
      <c r="A303" s="40" t="s">
        <v>93</v>
      </c>
      <c r="B303" s="40" t="s">
        <v>1159</v>
      </c>
      <c r="C303" s="40" t="s">
        <v>1178</v>
      </c>
      <c r="D303" s="40" t="s">
        <v>1118</v>
      </c>
      <c r="H303" s="42">
        <v>31452270</v>
      </c>
      <c r="I303" s="40" t="s">
        <v>1119</v>
      </c>
    </row>
    <row r="304" spans="1:9">
      <c r="A304" s="40" t="s">
        <v>93</v>
      </c>
      <c r="B304" s="40" t="s">
        <v>1126</v>
      </c>
      <c r="C304" s="40" t="s">
        <v>1139</v>
      </c>
      <c r="D304" s="40" t="s">
        <v>1118</v>
      </c>
      <c r="H304" s="42">
        <v>31308744</v>
      </c>
      <c r="I304" s="40" t="s">
        <v>1119</v>
      </c>
    </row>
    <row r="305" spans="1:9">
      <c r="A305" s="40" t="s">
        <v>94</v>
      </c>
      <c r="B305" s="40" t="s">
        <v>1116</v>
      </c>
      <c r="C305" s="40" t="s">
        <v>1382</v>
      </c>
      <c r="D305" s="40" t="s">
        <v>1124</v>
      </c>
      <c r="H305" s="42">
        <v>31106003</v>
      </c>
      <c r="I305" s="40" t="s">
        <v>1119</v>
      </c>
    </row>
    <row r="306" spans="1:9">
      <c r="A306" s="40" t="s">
        <v>94</v>
      </c>
      <c r="B306" s="40" t="s">
        <v>1126</v>
      </c>
      <c r="C306" s="40" t="s">
        <v>1178</v>
      </c>
      <c r="D306" s="40" t="s">
        <v>1124</v>
      </c>
      <c r="H306" s="42">
        <v>30332510</v>
      </c>
      <c r="I306" s="40" t="s">
        <v>1119</v>
      </c>
    </row>
    <row r="307" spans="1:9">
      <c r="A307" s="40" t="s">
        <v>95</v>
      </c>
      <c r="B307" s="40" t="s">
        <v>1126</v>
      </c>
      <c r="C307" s="40" t="s">
        <v>1127</v>
      </c>
      <c r="D307" s="40" t="s">
        <v>1118</v>
      </c>
      <c r="H307" s="42">
        <v>32041570</v>
      </c>
      <c r="I307" s="40" t="s">
        <v>1119</v>
      </c>
    </row>
    <row r="308" spans="1:9">
      <c r="A308" s="40" t="s">
        <v>1383</v>
      </c>
      <c r="B308" s="40" t="s">
        <v>1116</v>
      </c>
      <c r="C308" s="40" t="s">
        <v>1291</v>
      </c>
      <c r="D308" s="40" t="s">
        <v>1118</v>
      </c>
      <c r="H308" s="42">
        <v>32264733</v>
      </c>
      <c r="I308" s="40" t="s">
        <v>1119</v>
      </c>
    </row>
    <row r="309" spans="1:9">
      <c r="A309" s="40" t="s">
        <v>1384</v>
      </c>
      <c r="B309" s="40" t="s">
        <v>1116</v>
      </c>
      <c r="C309" s="40" t="s">
        <v>1375</v>
      </c>
      <c r="D309" s="40" t="s">
        <v>1118</v>
      </c>
      <c r="H309" s="42">
        <v>28123602</v>
      </c>
      <c r="I309" s="40" t="s">
        <v>1119</v>
      </c>
    </row>
    <row r="310" spans="1:9">
      <c r="A310" s="40" t="s">
        <v>96</v>
      </c>
      <c r="B310" s="40" t="s">
        <v>1324</v>
      </c>
      <c r="C310" s="40" t="s">
        <v>1128</v>
      </c>
      <c r="D310" s="40" t="s">
        <v>1124</v>
      </c>
      <c r="H310" s="42">
        <v>26482616</v>
      </c>
      <c r="I310" s="40" t="s">
        <v>1119</v>
      </c>
    </row>
    <row r="311" spans="1:9">
      <c r="A311" s="40" t="s">
        <v>96</v>
      </c>
      <c r="B311" s="40" t="s">
        <v>1159</v>
      </c>
      <c r="C311" s="40" t="s">
        <v>1131</v>
      </c>
      <c r="D311" s="40" t="s">
        <v>1124</v>
      </c>
      <c r="H311" s="42">
        <v>30857539</v>
      </c>
      <c r="I311" s="40" t="s">
        <v>1119</v>
      </c>
    </row>
    <row r="312" spans="1:9">
      <c r="A312" s="40" t="s">
        <v>1385</v>
      </c>
      <c r="B312" s="40" t="s">
        <v>1116</v>
      </c>
      <c r="C312" s="40" t="s">
        <v>1122</v>
      </c>
      <c r="D312" s="40" t="s">
        <v>1118</v>
      </c>
      <c r="H312" s="42">
        <v>24822202</v>
      </c>
      <c r="I312" s="40" t="s">
        <v>1119</v>
      </c>
    </row>
    <row r="313" spans="1:9">
      <c r="A313" s="40" t="s">
        <v>1385</v>
      </c>
      <c r="B313" s="40" t="s">
        <v>1134</v>
      </c>
      <c r="C313" s="40" t="s">
        <v>1122</v>
      </c>
      <c r="D313" s="40" t="s">
        <v>1124</v>
      </c>
      <c r="H313" s="42">
        <v>25045670</v>
      </c>
      <c r="I313" s="40" t="s">
        <v>1119</v>
      </c>
    </row>
    <row r="314" spans="1:9">
      <c r="A314" s="40" t="s">
        <v>97</v>
      </c>
      <c r="B314" s="40" t="s">
        <v>1116</v>
      </c>
      <c r="C314" s="40" t="s">
        <v>1131</v>
      </c>
      <c r="D314" s="40" t="s">
        <v>1118</v>
      </c>
      <c r="H314" s="42">
        <v>28588717</v>
      </c>
      <c r="I314" s="40" t="s">
        <v>1119</v>
      </c>
    </row>
    <row r="315" spans="1:9">
      <c r="A315" s="40" t="s">
        <v>97</v>
      </c>
      <c r="B315" s="40" t="s">
        <v>1116</v>
      </c>
      <c r="C315" s="40" t="s">
        <v>1122</v>
      </c>
      <c r="D315" s="40" t="s">
        <v>1118</v>
      </c>
      <c r="H315" s="42">
        <v>24822202</v>
      </c>
      <c r="I315" s="40" t="s">
        <v>1119</v>
      </c>
    </row>
    <row r="316" spans="1:9">
      <c r="A316" s="40" t="s">
        <v>1386</v>
      </c>
      <c r="B316" s="40" t="s">
        <v>1159</v>
      </c>
      <c r="C316" s="40" t="s">
        <v>1387</v>
      </c>
      <c r="D316" s="40" t="s">
        <v>1118</v>
      </c>
      <c r="H316" s="42">
        <v>27323410</v>
      </c>
      <c r="I316" s="40" t="s">
        <v>1119</v>
      </c>
    </row>
    <row r="317" spans="1:9">
      <c r="A317" s="40" t="s">
        <v>98</v>
      </c>
      <c r="B317" s="40" t="s">
        <v>1174</v>
      </c>
      <c r="C317" s="40" t="s">
        <v>1388</v>
      </c>
      <c r="D317" s="40" t="s">
        <v>1124</v>
      </c>
      <c r="H317" s="42">
        <v>25904139</v>
      </c>
      <c r="I317" s="40" t="s">
        <v>1119</v>
      </c>
    </row>
    <row r="318" spans="1:9">
      <c r="A318" s="40" t="s">
        <v>98</v>
      </c>
      <c r="B318" s="40" t="s">
        <v>1138</v>
      </c>
      <c r="C318" s="40" t="s">
        <v>1388</v>
      </c>
      <c r="D318" s="40" t="s">
        <v>1124</v>
      </c>
      <c r="H318" s="42">
        <v>25904139</v>
      </c>
      <c r="I318" s="40" t="s">
        <v>1119</v>
      </c>
    </row>
    <row r="319" spans="1:9">
      <c r="A319" s="40" t="s">
        <v>1389</v>
      </c>
      <c r="B319" s="40" t="s">
        <v>1174</v>
      </c>
      <c r="C319" s="40" t="s">
        <v>1388</v>
      </c>
      <c r="D319" s="40" t="s">
        <v>1124</v>
      </c>
      <c r="H319" s="42">
        <v>25904139</v>
      </c>
      <c r="I319" s="40" t="s">
        <v>1119</v>
      </c>
    </row>
    <row r="320" spans="1:9">
      <c r="A320" s="40" t="s">
        <v>1389</v>
      </c>
      <c r="B320" s="40" t="s">
        <v>1138</v>
      </c>
      <c r="C320" s="40" t="s">
        <v>1388</v>
      </c>
      <c r="D320" s="40" t="s">
        <v>1124</v>
      </c>
      <c r="H320" s="42">
        <v>25904139</v>
      </c>
      <c r="I320" s="40" t="s">
        <v>1119</v>
      </c>
    </row>
    <row r="321" spans="1:9">
      <c r="A321" s="40" t="s">
        <v>1390</v>
      </c>
      <c r="B321" s="40" t="s">
        <v>1134</v>
      </c>
      <c r="C321" s="40" t="s">
        <v>1122</v>
      </c>
      <c r="D321" s="40" t="s">
        <v>1118</v>
      </c>
      <c r="H321" s="42">
        <v>25045670</v>
      </c>
      <c r="I321" s="40" t="s">
        <v>1119</v>
      </c>
    </row>
    <row r="322" spans="1:9">
      <c r="A322" s="40" t="s">
        <v>1391</v>
      </c>
      <c r="B322" s="40" t="s">
        <v>1126</v>
      </c>
      <c r="C322" s="40" t="s">
        <v>1333</v>
      </c>
      <c r="D322" s="40" t="s">
        <v>1118</v>
      </c>
      <c r="H322" s="42">
        <v>30026052</v>
      </c>
      <c r="I322" s="40" t="s">
        <v>1119</v>
      </c>
    </row>
    <row r="323" spans="1:9">
      <c r="A323" s="40" t="s">
        <v>1392</v>
      </c>
      <c r="B323" s="40" t="s">
        <v>1134</v>
      </c>
      <c r="C323" s="40" t="s">
        <v>1122</v>
      </c>
      <c r="D323" s="40" t="s">
        <v>1118</v>
      </c>
      <c r="H323" s="42">
        <v>25045670</v>
      </c>
      <c r="I323" s="40" t="s">
        <v>1119</v>
      </c>
    </row>
    <row r="324" spans="1:9">
      <c r="A324" s="40" t="s">
        <v>1393</v>
      </c>
      <c r="B324" s="40" t="s">
        <v>1174</v>
      </c>
      <c r="C324" s="40" t="s">
        <v>1394</v>
      </c>
      <c r="D324" s="40" t="s">
        <v>1118</v>
      </c>
      <c r="H324" s="42">
        <v>28371600</v>
      </c>
      <c r="I324" s="40" t="s">
        <v>1119</v>
      </c>
    </row>
    <row r="325" spans="1:9">
      <c r="A325" s="40" t="s">
        <v>1395</v>
      </c>
      <c r="B325" s="40" t="s">
        <v>1134</v>
      </c>
      <c r="C325" s="40" t="s">
        <v>1122</v>
      </c>
      <c r="D325" s="40" t="s">
        <v>1118</v>
      </c>
      <c r="H325" s="42">
        <v>25045670</v>
      </c>
      <c r="I325" s="40" t="s">
        <v>1119</v>
      </c>
    </row>
    <row r="326" spans="1:9">
      <c r="A326" s="40" t="s">
        <v>1396</v>
      </c>
      <c r="B326" s="40" t="s">
        <v>1174</v>
      </c>
      <c r="C326" s="40" t="s">
        <v>1170</v>
      </c>
      <c r="D326" s="40" t="s">
        <v>1118</v>
      </c>
      <c r="H326" s="42">
        <v>29138845</v>
      </c>
      <c r="I326" s="40" t="s">
        <v>1119</v>
      </c>
    </row>
    <row r="327" spans="1:9">
      <c r="A327" s="40" t="s">
        <v>99</v>
      </c>
      <c r="B327" s="40" t="s">
        <v>1159</v>
      </c>
      <c r="C327" s="40" t="s">
        <v>1397</v>
      </c>
      <c r="D327" s="40" t="s">
        <v>1118</v>
      </c>
      <c r="H327" s="42">
        <v>32216017</v>
      </c>
      <c r="I327" s="40" t="s">
        <v>1119</v>
      </c>
    </row>
    <row r="328" spans="1:9">
      <c r="A328" s="40" t="s">
        <v>100</v>
      </c>
      <c r="B328" s="40" t="s">
        <v>1164</v>
      </c>
      <c r="C328" s="40" t="s">
        <v>1398</v>
      </c>
      <c r="D328" s="40" t="s">
        <v>1118</v>
      </c>
      <c r="H328" s="42">
        <v>28639619</v>
      </c>
      <c r="I328" s="40" t="s">
        <v>1119</v>
      </c>
    </row>
    <row r="329" spans="1:9">
      <c r="A329" s="40" t="s">
        <v>1399</v>
      </c>
      <c r="B329" s="40" t="s">
        <v>1159</v>
      </c>
      <c r="C329" s="40" t="s">
        <v>1400</v>
      </c>
      <c r="D329" s="40" t="s">
        <v>1124</v>
      </c>
      <c r="H329" s="42">
        <v>31907020</v>
      </c>
      <c r="I329" s="40" t="s">
        <v>1119</v>
      </c>
    </row>
    <row r="330" spans="1:9">
      <c r="A330" s="40" t="s">
        <v>101</v>
      </c>
      <c r="B330" s="40" t="s">
        <v>1116</v>
      </c>
      <c r="C330" s="40" t="s">
        <v>1329</v>
      </c>
      <c r="D330" s="40" t="s">
        <v>1124</v>
      </c>
      <c r="H330" s="42">
        <v>28615956</v>
      </c>
      <c r="I330" s="40" t="s">
        <v>1119</v>
      </c>
    </row>
    <row r="331" spans="1:9">
      <c r="A331" s="40" t="s">
        <v>101</v>
      </c>
      <c r="B331" s="40" t="s">
        <v>1116</v>
      </c>
      <c r="C331" s="40" t="s">
        <v>1316</v>
      </c>
      <c r="D331" s="40" t="s">
        <v>1124</v>
      </c>
      <c r="H331" s="42">
        <v>26243049</v>
      </c>
      <c r="I331" s="40" t="s">
        <v>1119</v>
      </c>
    </row>
    <row r="332" spans="1:9">
      <c r="A332" s="40" t="s">
        <v>1401</v>
      </c>
      <c r="B332" s="40" t="s">
        <v>1116</v>
      </c>
      <c r="C332" s="40" t="s">
        <v>1170</v>
      </c>
      <c r="D332" s="40" t="s">
        <v>1118</v>
      </c>
      <c r="H332" s="42">
        <v>29416735</v>
      </c>
      <c r="I332" s="40" t="s">
        <v>1119</v>
      </c>
    </row>
    <row r="333" spans="1:9">
      <c r="A333" s="40" t="s">
        <v>102</v>
      </c>
      <c r="B333" s="40" t="s">
        <v>1130</v>
      </c>
      <c r="C333" s="40" t="s">
        <v>1340</v>
      </c>
      <c r="D333" s="40" t="s">
        <v>1124</v>
      </c>
      <c r="H333" s="42">
        <v>31186702</v>
      </c>
      <c r="I333" s="40" t="s">
        <v>1119</v>
      </c>
    </row>
    <row r="334" spans="1:9">
      <c r="A334" s="40" t="s">
        <v>103</v>
      </c>
      <c r="B334" s="40" t="s">
        <v>1130</v>
      </c>
      <c r="C334" s="40" t="s">
        <v>1128</v>
      </c>
      <c r="D334" s="40" t="s">
        <v>1124</v>
      </c>
      <c r="H334" s="42">
        <v>25257554</v>
      </c>
      <c r="I334" s="40" t="s">
        <v>1119</v>
      </c>
    </row>
    <row r="335" spans="1:9">
      <c r="A335" s="40" t="s">
        <v>104</v>
      </c>
      <c r="B335" s="40" t="s">
        <v>1116</v>
      </c>
      <c r="C335" s="40" t="s">
        <v>1402</v>
      </c>
      <c r="D335" s="40" t="s">
        <v>1118</v>
      </c>
      <c r="H335" s="42">
        <v>28328537</v>
      </c>
      <c r="I335" s="40" t="s">
        <v>1119</v>
      </c>
    </row>
    <row r="336" spans="1:9">
      <c r="A336" s="40" t="s">
        <v>1403</v>
      </c>
      <c r="B336" s="40" t="s">
        <v>1116</v>
      </c>
      <c r="C336" s="40" t="s">
        <v>1122</v>
      </c>
      <c r="D336" s="40" t="s">
        <v>1118</v>
      </c>
      <c r="H336" s="42">
        <v>27886062</v>
      </c>
      <c r="I336" s="40" t="s">
        <v>1119</v>
      </c>
    </row>
    <row r="337" spans="1:9">
      <c r="A337" s="40" t="s">
        <v>1404</v>
      </c>
      <c r="B337" s="40" t="s">
        <v>1116</v>
      </c>
      <c r="C337" s="40" t="s">
        <v>1405</v>
      </c>
      <c r="D337" s="40" t="s">
        <v>1118</v>
      </c>
      <c r="H337" s="42">
        <v>30380023</v>
      </c>
      <c r="I337" s="40" t="s">
        <v>1119</v>
      </c>
    </row>
    <row r="338" spans="1:9">
      <c r="A338" s="40" t="s">
        <v>1406</v>
      </c>
      <c r="B338" s="40" t="s">
        <v>1130</v>
      </c>
      <c r="C338" s="40" t="s">
        <v>1200</v>
      </c>
      <c r="D338" s="40" t="s">
        <v>1118</v>
      </c>
      <c r="H338" s="42">
        <v>31555348</v>
      </c>
      <c r="I338" s="40" t="s">
        <v>1119</v>
      </c>
    </row>
    <row r="339" spans="1:9">
      <c r="A339" s="40" t="s">
        <v>1407</v>
      </c>
      <c r="B339" s="40" t="s">
        <v>1116</v>
      </c>
      <c r="C339" s="40" t="s">
        <v>1408</v>
      </c>
      <c r="D339" s="40" t="s">
        <v>1118</v>
      </c>
      <c r="H339" s="42">
        <v>25422887</v>
      </c>
      <c r="I339" s="40" t="s">
        <v>1119</v>
      </c>
    </row>
    <row r="340" spans="1:9">
      <c r="A340" s="40" t="s">
        <v>1409</v>
      </c>
      <c r="B340" s="40" t="s">
        <v>1126</v>
      </c>
      <c r="C340" s="40" t="s">
        <v>1178</v>
      </c>
      <c r="D340" s="40" t="s">
        <v>1118</v>
      </c>
      <c r="H340" s="42">
        <v>30364063</v>
      </c>
      <c r="I340" s="40" t="s">
        <v>1119</v>
      </c>
    </row>
    <row r="341" spans="1:9">
      <c r="A341" s="40" t="s">
        <v>1409</v>
      </c>
      <c r="B341" s="40" t="s">
        <v>1126</v>
      </c>
      <c r="C341" s="40" t="s">
        <v>1131</v>
      </c>
      <c r="D341" s="40" t="s">
        <v>1154</v>
      </c>
      <c r="H341" s="42">
        <v>28415559</v>
      </c>
      <c r="I341" s="40" t="s">
        <v>1119</v>
      </c>
    </row>
    <row r="342" spans="1:9">
      <c r="A342" s="40" t="s">
        <v>105</v>
      </c>
      <c r="B342" s="40" t="s">
        <v>1116</v>
      </c>
      <c r="C342" s="40" t="s">
        <v>1410</v>
      </c>
      <c r="D342" s="40" t="s">
        <v>1118</v>
      </c>
      <c r="H342" s="42">
        <v>27584792</v>
      </c>
      <c r="I342" s="40" t="s">
        <v>1119</v>
      </c>
    </row>
    <row r="343" spans="1:9">
      <c r="A343" s="40" t="s">
        <v>106</v>
      </c>
      <c r="B343" s="40" t="s">
        <v>1130</v>
      </c>
      <c r="C343" s="40" t="s">
        <v>1411</v>
      </c>
      <c r="D343" s="40" t="s">
        <v>1118</v>
      </c>
      <c r="H343" s="42">
        <v>29737563</v>
      </c>
      <c r="I343" s="40" t="s">
        <v>1119</v>
      </c>
    </row>
    <row r="344" spans="1:9">
      <c r="A344" s="40" t="s">
        <v>1412</v>
      </c>
      <c r="B344" s="40" t="s">
        <v>1116</v>
      </c>
      <c r="C344" s="40" t="s">
        <v>1122</v>
      </c>
      <c r="D344" s="40" t="s">
        <v>1118</v>
      </c>
      <c r="H344" s="42">
        <v>26448942</v>
      </c>
      <c r="I344" s="40" t="s">
        <v>1119</v>
      </c>
    </row>
    <row r="345" spans="1:9">
      <c r="A345" s="40" t="s">
        <v>107</v>
      </c>
      <c r="B345" s="40" t="s">
        <v>1126</v>
      </c>
      <c r="C345" s="40" t="s">
        <v>1142</v>
      </c>
      <c r="D345" s="40" t="s">
        <v>1124</v>
      </c>
      <c r="H345" s="42">
        <v>31210306</v>
      </c>
      <c r="I345" s="40" t="s">
        <v>1119</v>
      </c>
    </row>
    <row r="346" spans="1:9">
      <c r="A346" s="40" t="s">
        <v>1413</v>
      </c>
      <c r="B346" s="40" t="s">
        <v>1116</v>
      </c>
      <c r="C346" s="40" t="s">
        <v>1170</v>
      </c>
      <c r="D346" s="40" t="s">
        <v>1118</v>
      </c>
      <c r="H346" s="42">
        <v>32058221</v>
      </c>
      <c r="I346" s="40" t="s">
        <v>1119</v>
      </c>
    </row>
    <row r="347" spans="1:9">
      <c r="A347" s="40" t="s">
        <v>108</v>
      </c>
      <c r="B347" s="40" t="s">
        <v>1159</v>
      </c>
      <c r="C347" s="40" t="s">
        <v>1381</v>
      </c>
      <c r="D347" s="40" t="s">
        <v>1118</v>
      </c>
      <c r="H347" s="42">
        <v>32366409</v>
      </c>
      <c r="I347" s="40" t="s">
        <v>1119</v>
      </c>
    </row>
    <row r="348" spans="1:9">
      <c r="A348" s="40" t="s">
        <v>108</v>
      </c>
      <c r="B348" s="40" t="s">
        <v>1414</v>
      </c>
      <c r="C348" s="40" t="s">
        <v>1415</v>
      </c>
      <c r="D348" s="40" t="s">
        <v>1118</v>
      </c>
      <c r="H348" s="42">
        <v>31792655</v>
      </c>
      <c r="I348" s="40" t="s">
        <v>1119</v>
      </c>
    </row>
    <row r="349" spans="1:9">
      <c r="A349" s="40" t="s">
        <v>108</v>
      </c>
      <c r="B349" s="40" t="s">
        <v>1134</v>
      </c>
      <c r="C349" s="40" t="s">
        <v>1327</v>
      </c>
      <c r="D349" s="40" t="s">
        <v>1118</v>
      </c>
      <c r="H349" s="42">
        <v>30863103</v>
      </c>
      <c r="I349" s="40" t="s">
        <v>1119</v>
      </c>
    </row>
    <row r="350" spans="1:9">
      <c r="A350" s="40" t="s">
        <v>108</v>
      </c>
      <c r="B350" s="40" t="s">
        <v>1130</v>
      </c>
      <c r="C350" s="40" t="s">
        <v>1416</v>
      </c>
      <c r="D350" s="40" t="s">
        <v>1118</v>
      </c>
      <c r="H350" s="42">
        <v>31837057</v>
      </c>
      <c r="I350" s="40" t="s">
        <v>1119</v>
      </c>
    </row>
    <row r="351" spans="1:9">
      <c r="A351" s="40" t="s">
        <v>108</v>
      </c>
      <c r="B351" s="40" t="s">
        <v>1159</v>
      </c>
      <c r="C351" s="40" t="s">
        <v>1417</v>
      </c>
      <c r="D351" s="40" t="s">
        <v>1118</v>
      </c>
      <c r="H351" s="42">
        <v>30118844</v>
      </c>
      <c r="I351" s="40" t="s">
        <v>1119</v>
      </c>
    </row>
    <row r="352" spans="1:9">
      <c r="A352" s="40" t="s">
        <v>108</v>
      </c>
      <c r="B352" s="40" t="s">
        <v>1134</v>
      </c>
      <c r="C352" s="40" t="s">
        <v>1163</v>
      </c>
      <c r="D352" s="40" t="s">
        <v>1118</v>
      </c>
      <c r="H352" s="42">
        <v>30657561</v>
      </c>
      <c r="I352" s="40" t="s">
        <v>1119</v>
      </c>
    </row>
    <row r="353" spans="1:9">
      <c r="A353" s="40" t="s">
        <v>108</v>
      </c>
      <c r="B353" s="40" t="s">
        <v>1126</v>
      </c>
      <c r="C353" s="40" t="s">
        <v>1131</v>
      </c>
      <c r="D353" s="40" t="s">
        <v>1118</v>
      </c>
      <c r="H353" s="42">
        <v>31360193</v>
      </c>
      <c r="I353" s="40" t="s">
        <v>1119</v>
      </c>
    </row>
    <row r="354" spans="1:9">
      <c r="A354" s="40" t="s">
        <v>108</v>
      </c>
      <c r="B354" s="40" t="s">
        <v>1130</v>
      </c>
      <c r="C354" s="40" t="s">
        <v>1128</v>
      </c>
      <c r="D354" s="40" t="s">
        <v>1118</v>
      </c>
      <c r="H354" s="42">
        <v>25257554</v>
      </c>
      <c r="I354" s="40" t="s">
        <v>1119</v>
      </c>
    </row>
    <row r="355" spans="1:9">
      <c r="A355" s="40" t="s">
        <v>108</v>
      </c>
      <c r="B355" s="40" t="s">
        <v>1174</v>
      </c>
      <c r="C355" s="40" t="s">
        <v>1418</v>
      </c>
      <c r="D355" s="40" t="s">
        <v>1118</v>
      </c>
      <c r="H355" s="42">
        <v>28260102</v>
      </c>
      <c r="I355" s="40" t="s">
        <v>1119</v>
      </c>
    </row>
    <row r="356" spans="1:9">
      <c r="A356" s="40" t="s">
        <v>108</v>
      </c>
      <c r="B356" s="40" t="s">
        <v>1126</v>
      </c>
      <c r="C356" s="40" t="s">
        <v>1419</v>
      </c>
      <c r="D356" s="40" t="s">
        <v>1118</v>
      </c>
      <c r="H356" s="42">
        <v>28926115</v>
      </c>
      <c r="I356" s="40" t="s">
        <v>1119</v>
      </c>
    </row>
    <row r="357" spans="1:9">
      <c r="A357" s="40" t="s">
        <v>108</v>
      </c>
      <c r="B357" s="40" t="s">
        <v>1134</v>
      </c>
      <c r="C357" s="40" t="s">
        <v>1351</v>
      </c>
      <c r="D357" s="40" t="s">
        <v>1118</v>
      </c>
      <c r="H357" s="42">
        <v>27586393</v>
      </c>
      <c r="I357" s="40" t="s">
        <v>1119</v>
      </c>
    </row>
    <row r="358" spans="1:9">
      <c r="A358" s="40" t="s">
        <v>108</v>
      </c>
      <c r="B358" s="40" t="s">
        <v>1134</v>
      </c>
      <c r="C358" s="40" t="s">
        <v>1316</v>
      </c>
      <c r="D358" s="40" t="s">
        <v>1118</v>
      </c>
      <c r="H358" s="42">
        <v>27353727</v>
      </c>
      <c r="I358" s="40" t="s">
        <v>1119</v>
      </c>
    </row>
    <row r="359" spans="1:9">
      <c r="A359" s="40" t="s">
        <v>108</v>
      </c>
      <c r="B359" s="40" t="s">
        <v>1126</v>
      </c>
      <c r="C359" s="40" t="s">
        <v>1316</v>
      </c>
      <c r="D359" s="40" t="s">
        <v>1118</v>
      </c>
      <c r="H359" s="42">
        <v>26522444</v>
      </c>
      <c r="I359" s="40" t="s">
        <v>1119</v>
      </c>
    </row>
    <row r="360" spans="1:9">
      <c r="A360" s="40" t="s">
        <v>108</v>
      </c>
      <c r="B360" s="40" t="s">
        <v>1116</v>
      </c>
      <c r="C360" s="40" t="s">
        <v>1194</v>
      </c>
      <c r="D360" s="40" t="s">
        <v>1118</v>
      </c>
      <c r="H360" s="42">
        <v>28857668</v>
      </c>
      <c r="I360" s="40" t="s">
        <v>1119</v>
      </c>
    </row>
    <row r="361" spans="1:9">
      <c r="A361" s="40" t="s">
        <v>108</v>
      </c>
      <c r="B361" s="40" t="s">
        <v>1116</v>
      </c>
      <c r="C361" s="40" t="s">
        <v>1420</v>
      </c>
      <c r="D361" s="40" t="s">
        <v>1154</v>
      </c>
      <c r="H361" s="42">
        <v>27584791</v>
      </c>
      <c r="I361" s="40" t="s">
        <v>1119</v>
      </c>
    </row>
    <row r="362" spans="1:9">
      <c r="A362" s="40" t="s">
        <v>108</v>
      </c>
      <c r="B362" s="40" t="s">
        <v>1116</v>
      </c>
      <c r="C362" s="40" t="s">
        <v>1421</v>
      </c>
      <c r="D362" s="40" t="s">
        <v>1118</v>
      </c>
      <c r="H362" s="42">
        <v>26482776</v>
      </c>
      <c r="I362" s="40" t="s">
        <v>1119</v>
      </c>
    </row>
    <row r="363" spans="1:9">
      <c r="A363" s="40" t="s">
        <v>108</v>
      </c>
      <c r="B363" s="40" t="s">
        <v>1116</v>
      </c>
      <c r="C363" s="40" t="s">
        <v>1128</v>
      </c>
      <c r="D363" s="40" t="s">
        <v>1124</v>
      </c>
      <c r="H363" s="42">
        <v>28467811</v>
      </c>
      <c r="I363" s="40" t="s">
        <v>1119</v>
      </c>
    </row>
    <row r="364" spans="1:9">
      <c r="A364" s="40" t="s">
        <v>108</v>
      </c>
      <c r="B364" s="40" t="s">
        <v>1116</v>
      </c>
      <c r="C364" s="40" t="s">
        <v>1182</v>
      </c>
      <c r="D364" s="40" t="s">
        <v>1118</v>
      </c>
      <c r="H364" s="42">
        <v>23688988</v>
      </c>
      <c r="I364" s="40" t="s">
        <v>1119</v>
      </c>
    </row>
    <row r="365" spans="1:9">
      <c r="A365" s="40" t="s">
        <v>109</v>
      </c>
      <c r="B365" s="40" t="s">
        <v>1159</v>
      </c>
      <c r="C365" s="40" t="s">
        <v>1290</v>
      </c>
      <c r="D365" s="40" t="s">
        <v>1124</v>
      </c>
      <c r="H365" s="42">
        <v>32277605</v>
      </c>
      <c r="I365" s="40" t="s">
        <v>1119</v>
      </c>
    </row>
    <row r="366" spans="1:9">
      <c r="A366" s="40" t="s">
        <v>109</v>
      </c>
      <c r="B366" s="40" t="s">
        <v>1130</v>
      </c>
      <c r="C366" s="40" t="s">
        <v>1170</v>
      </c>
      <c r="D366" s="40" t="s">
        <v>1124</v>
      </c>
      <c r="H366" s="42">
        <v>30915750</v>
      </c>
      <c r="I366" s="40" t="s">
        <v>1119</v>
      </c>
    </row>
    <row r="367" spans="1:9">
      <c r="A367" s="40" t="s">
        <v>109</v>
      </c>
      <c r="B367" s="40" t="s">
        <v>1126</v>
      </c>
      <c r="C367" s="40" t="s">
        <v>1131</v>
      </c>
      <c r="D367" s="40" t="s">
        <v>1118</v>
      </c>
      <c r="H367" s="42">
        <v>30809930</v>
      </c>
      <c r="I367" s="40" t="s">
        <v>1119</v>
      </c>
    </row>
    <row r="368" spans="1:9">
      <c r="A368" s="40" t="s">
        <v>109</v>
      </c>
      <c r="B368" s="40" t="s">
        <v>1126</v>
      </c>
      <c r="C368" s="40" t="s">
        <v>1422</v>
      </c>
      <c r="D368" s="40" t="s">
        <v>1124</v>
      </c>
      <c r="H368" s="42">
        <v>30556872</v>
      </c>
      <c r="I368" s="40" t="s">
        <v>1119</v>
      </c>
    </row>
    <row r="369" spans="1:9">
      <c r="A369" s="40" t="s">
        <v>109</v>
      </c>
      <c r="B369" s="40" t="s">
        <v>1116</v>
      </c>
      <c r="C369" s="40" t="s">
        <v>1423</v>
      </c>
      <c r="D369" s="40" t="s">
        <v>1124</v>
      </c>
      <c r="H369" s="42">
        <v>27597634</v>
      </c>
      <c r="I369" s="40" t="s">
        <v>1119</v>
      </c>
    </row>
    <row r="370" spans="1:9">
      <c r="A370" s="40" t="s">
        <v>109</v>
      </c>
      <c r="B370" s="40" t="s">
        <v>1134</v>
      </c>
      <c r="C370" s="40" t="s">
        <v>1424</v>
      </c>
      <c r="D370" s="40" t="s">
        <v>1124</v>
      </c>
      <c r="H370" s="42">
        <v>24343426</v>
      </c>
      <c r="I370" s="40" t="s">
        <v>1119</v>
      </c>
    </row>
    <row r="371" spans="1:9">
      <c r="A371" s="40" t="s">
        <v>109</v>
      </c>
      <c r="B371" s="40" t="s">
        <v>1126</v>
      </c>
      <c r="C371" s="40" t="s">
        <v>1128</v>
      </c>
      <c r="D371" s="40" t="s">
        <v>1124</v>
      </c>
      <c r="H371" s="42">
        <v>23292713</v>
      </c>
      <c r="I371" s="40" t="s">
        <v>1119</v>
      </c>
    </row>
    <row r="372" spans="1:9">
      <c r="A372" s="40" t="s">
        <v>109</v>
      </c>
      <c r="B372" s="40" t="s">
        <v>1126</v>
      </c>
      <c r="C372" s="40" t="s">
        <v>1182</v>
      </c>
      <c r="D372" s="40" t="s">
        <v>1124</v>
      </c>
      <c r="H372" s="42">
        <v>28953964</v>
      </c>
      <c r="I372" s="40" t="s">
        <v>1119</v>
      </c>
    </row>
    <row r="373" spans="1:9">
      <c r="A373" s="40" t="s">
        <v>110</v>
      </c>
      <c r="B373" s="40" t="s">
        <v>1134</v>
      </c>
      <c r="C373" s="40" t="s">
        <v>1340</v>
      </c>
      <c r="D373" s="40" t="s">
        <v>1118</v>
      </c>
      <c r="H373" s="42">
        <v>31166624</v>
      </c>
      <c r="I373" s="40" t="s">
        <v>1119</v>
      </c>
    </row>
    <row r="374" spans="1:9">
      <c r="A374" s="40" t="s">
        <v>111</v>
      </c>
      <c r="B374" s="40" t="s">
        <v>1116</v>
      </c>
      <c r="C374" s="40" t="s">
        <v>1290</v>
      </c>
      <c r="D374" s="40" t="s">
        <v>1118</v>
      </c>
      <c r="H374" s="42">
        <v>31760895</v>
      </c>
      <c r="I374" s="40" t="s">
        <v>1119</v>
      </c>
    </row>
    <row r="375" spans="1:9">
      <c r="A375" s="40" t="s">
        <v>111</v>
      </c>
      <c r="B375" s="40" t="s">
        <v>1126</v>
      </c>
      <c r="C375" s="40" t="s">
        <v>1327</v>
      </c>
      <c r="D375" s="40" t="s">
        <v>1118</v>
      </c>
      <c r="H375" s="42">
        <v>30777615</v>
      </c>
      <c r="I375" s="40" t="s">
        <v>1119</v>
      </c>
    </row>
    <row r="376" spans="1:9">
      <c r="A376" s="40" t="s">
        <v>112</v>
      </c>
      <c r="B376" s="40" t="s">
        <v>1130</v>
      </c>
      <c r="C376" s="40" t="s">
        <v>1354</v>
      </c>
      <c r="D376" s="40" t="s">
        <v>1118</v>
      </c>
      <c r="H376" s="42">
        <v>31114240</v>
      </c>
      <c r="I376" s="40" t="s">
        <v>1119</v>
      </c>
    </row>
    <row r="377" spans="1:9">
      <c r="A377" s="40" t="s">
        <v>113</v>
      </c>
      <c r="B377" s="40" t="s">
        <v>1130</v>
      </c>
      <c r="C377" s="40" t="s">
        <v>1181</v>
      </c>
      <c r="D377" s="40" t="s">
        <v>1124</v>
      </c>
      <c r="H377" s="42">
        <v>31872875</v>
      </c>
      <c r="I377" s="40" t="s">
        <v>1119</v>
      </c>
    </row>
    <row r="378" spans="1:9">
      <c r="A378" s="40" t="s">
        <v>114</v>
      </c>
      <c r="B378" s="40" t="s">
        <v>1130</v>
      </c>
      <c r="C378" s="40" t="s">
        <v>1425</v>
      </c>
      <c r="D378" s="40" t="s">
        <v>1118</v>
      </c>
      <c r="H378" s="42">
        <v>31081043</v>
      </c>
      <c r="I378" s="40" t="s">
        <v>1119</v>
      </c>
    </row>
    <row r="379" spans="1:9">
      <c r="A379" s="40" t="s">
        <v>115</v>
      </c>
      <c r="B379" s="40" t="s">
        <v>1426</v>
      </c>
      <c r="C379" s="40" t="s">
        <v>1127</v>
      </c>
      <c r="D379" s="40" t="s">
        <v>1124</v>
      </c>
      <c r="H379" s="42">
        <v>32094308</v>
      </c>
      <c r="I379" s="40" t="s">
        <v>1119</v>
      </c>
    </row>
    <row r="380" spans="1:9">
      <c r="A380" s="40" t="s">
        <v>116</v>
      </c>
      <c r="B380" s="40" t="s">
        <v>1324</v>
      </c>
      <c r="C380" s="40" t="s">
        <v>1178</v>
      </c>
      <c r="D380" s="40" t="s">
        <v>1118</v>
      </c>
      <c r="H380" s="42">
        <v>30458787</v>
      </c>
      <c r="I380" s="40" t="s">
        <v>1119</v>
      </c>
    </row>
    <row r="381" spans="1:9">
      <c r="A381" s="40" t="s">
        <v>116</v>
      </c>
      <c r="B381" s="40" t="s">
        <v>1130</v>
      </c>
      <c r="C381" s="40" t="s">
        <v>1122</v>
      </c>
      <c r="D381" s="40" t="s">
        <v>1118</v>
      </c>
      <c r="H381" s="42">
        <v>28033431</v>
      </c>
      <c r="I381" s="40" t="s">
        <v>1119</v>
      </c>
    </row>
    <row r="382" spans="1:9">
      <c r="A382" s="40" t="s">
        <v>117</v>
      </c>
      <c r="B382" s="40" t="s">
        <v>1126</v>
      </c>
      <c r="C382" s="40" t="s">
        <v>1127</v>
      </c>
      <c r="D382" s="40" t="s">
        <v>1118</v>
      </c>
      <c r="H382" s="42">
        <v>32016787</v>
      </c>
      <c r="I382" s="40" t="s">
        <v>1119</v>
      </c>
    </row>
    <row r="383" spans="1:9">
      <c r="A383" s="40" t="s">
        <v>118</v>
      </c>
      <c r="B383" s="40" t="s">
        <v>1126</v>
      </c>
      <c r="C383" s="40" t="s">
        <v>1131</v>
      </c>
      <c r="D383" s="40" t="s">
        <v>1124</v>
      </c>
      <c r="H383" s="42">
        <v>30805944</v>
      </c>
      <c r="I383" s="40" t="s">
        <v>1119</v>
      </c>
    </row>
    <row r="384" spans="1:9">
      <c r="A384" s="40" t="s">
        <v>1427</v>
      </c>
      <c r="B384" s="40" t="s">
        <v>1134</v>
      </c>
      <c r="C384" s="40" t="s">
        <v>1428</v>
      </c>
      <c r="D384" s="40" t="s">
        <v>1118</v>
      </c>
      <c r="H384" s="42">
        <v>30885939</v>
      </c>
      <c r="I384" s="40" t="s">
        <v>1119</v>
      </c>
    </row>
    <row r="385" spans="1:9">
      <c r="A385" s="40" t="s">
        <v>119</v>
      </c>
      <c r="B385" s="40" t="s">
        <v>1116</v>
      </c>
      <c r="C385" s="40" t="s">
        <v>1139</v>
      </c>
      <c r="D385" s="40" t="s">
        <v>1154</v>
      </c>
      <c r="H385" s="42">
        <v>31273338</v>
      </c>
      <c r="I385" s="40" t="s">
        <v>1119</v>
      </c>
    </row>
    <row r="386" spans="1:9">
      <c r="A386" s="40" t="s">
        <v>1429</v>
      </c>
      <c r="B386" s="40" t="s">
        <v>1159</v>
      </c>
      <c r="C386" s="40" t="s">
        <v>1122</v>
      </c>
      <c r="D386" s="40" t="s">
        <v>1154</v>
      </c>
      <c r="H386" s="42">
        <v>28159935</v>
      </c>
      <c r="I386" s="40" t="s">
        <v>1119</v>
      </c>
    </row>
    <row r="387" spans="1:9">
      <c r="A387" s="40" t="s">
        <v>1430</v>
      </c>
      <c r="B387" s="40" t="s">
        <v>1116</v>
      </c>
      <c r="C387" s="40" t="s">
        <v>1137</v>
      </c>
      <c r="D387" s="40" t="s">
        <v>1118</v>
      </c>
      <c r="H387" s="42">
        <v>24379026</v>
      </c>
      <c r="I387" s="40" t="s">
        <v>1119</v>
      </c>
    </row>
    <row r="388" spans="1:9">
      <c r="A388" s="40" t="s">
        <v>120</v>
      </c>
      <c r="B388" s="40" t="s">
        <v>1159</v>
      </c>
      <c r="C388" s="40" t="s">
        <v>1170</v>
      </c>
      <c r="D388" s="40" t="s">
        <v>1118</v>
      </c>
      <c r="H388" s="42">
        <v>31238980</v>
      </c>
      <c r="I388" s="40" t="s">
        <v>1119</v>
      </c>
    </row>
    <row r="389" spans="1:9">
      <c r="A389" s="40" t="s">
        <v>1431</v>
      </c>
      <c r="B389" s="40" t="s">
        <v>1116</v>
      </c>
      <c r="C389" s="40" t="s">
        <v>1128</v>
      </c>
      <c r="D389" s="40" t="s">
        <v>1118</v>
      </c>
      <c r="H389" s="42">
        <v>27599611</v>
      </c>
      <c r="I389" s="40" t="s">
        <v>1119</v>
      </c>
    </row>
    <row r="390" spans="1:9">
      <c r="A390" s="40" t="s">
        <v>1432</v>
      </c>
      <c r="B390" s="40" t="s">
        <v>1116</v>
      </c>
      <c r="C390" s="40" t="s">
        <v>1388</v>
      </c>
      <c r="D390" s="40" t="s">
        <v>1118</v>
      </c>
      <c r="H390" s="42">
        <v>27498905</v>
      </c>
      <c r="I390" s="40" t="s">
        <v>1119</v>
      </c>
    </row>
    <row r="391" spans="1:9">
      <c r="A391" s="40" t="s">
        <v>1433</v>
      </c>
      <c r="B391" s="40" t="s">
        <v>1116</v>
      </c>
      <c r="C391" s="40" t="s">
        <v>1128</v>
      </c>
      <c r="D391" s="40" t="s">
        <v>1124</v>
      </c>
      <c r="H391" s="42">
        <v>27599611</v>
      </c>
      <c r="I391" s="40" t="s">
        <v>1119</v>
      </c>
    </row>
    <row r="392" spans="1:9">
      <c r="A392" s="40" t="s">
        <v>1434</v>
      </c>
      <c r="B392" s="40" t="s">
        <v>1116</v>
      </c>
      <c r="C392" s="40" t="s">
        <v>1388</v>
      </c>
      <c r="D392" s="40" t="s">
        <v>1124</v>
      </c>
      <c r="H392" s="42">
        <v>27498905</v>
      </c>
      <c r="I392" s="40" t="s">
        <v>1119</v>
      </c>
    </row>
    <row r="393" spans="1:9">
      <c r="A393" s="40" t="s">
        <v>1435</v>
      </c>
      <c r="B393" s="40" t="s">
        <v>1116</v>
      </c>
      <c r="C393" s="40" t="s">
        <v>1128</v>
      </c>
      <c r="D393" s="40" t="s">
        <v>1124</v>
      </c>
      <c r="H393" s="42">
        <v>27599611</v>
      </c>
      <c r="I393" s="40" t="s">
        <v>1119</v>
      </c>
    </row>
    <row r="394" spans="1:9">
      <c r="A394" s="40" t="s">
        <v>1436</v>
      </c>
      <c r="B394" s="40" t="s">
        <v>1116</v>
      </c>
      <c r="C394" s="40" t="s">
        <v>1437</v>
      </c>
      <c r="D394" s="40" t="s">
        <v>1118</v>
      </c>
      <c r="H394" s="42">
        <v>27498905</v>
      </c>
      <c r="I394" s="40" t="s">
        <v>1119</v>
      </c>
    </row>
    <row r="395" spans="1:9">
      <c r="A395" s="40" t="s">
        <v>1438</v>
      </c>
      <c r="B395" s="40" t="s">
        <v>1116</v>
      </c>
      <c r="C395" s="40" t="s">
        <v>1128</v>
      </c>
      <c r="D395" s="40" t="s">
        <v>1118</v>
      </c>
      <c r="H395" s="42">
        <v>27599611</v>
      </c>
      <c r="I395" s="40" t="s">
        <v>1119</v>
      </c>
    </row>
    <row r="396" spans="1:9">
      <c r="A396" s="40" t="s">
        <v>1439</v>
      </c>
      <c r="B396" s="40" t="s">
        <v>1116</v>
      </c>
      <c r="C396" s="40" t="s">
        <v>1128</v>
      </c>
      <c r="D396" s="40" t="s">
        <v>1124</v>
      </c>
      <c r="H396" s="42">
        <v>27599611</v>
      </c>
      <c r="I396" s="40" t="s">
        <v>1119</v>
      </c>
    </row>
    <row r="397" spans="1:9">
      <c r="A397" s="40" t="s">
        <v>1440</v>
      </c>
      <c r="B397" s="40" t="s">
        <v>1116</v>
      </c>
      <c r="C397" s="40" t="s">
        <v>1388</v>
      </c>
      <c r="D397" s="40" t="s">
        <v>1124</v>
      </c>
      <c r="H397" s="42">
        <v>27498905</v>
      </c>
      <c r="I397" s="40" t="s">
        <v>1119</v>
      </c>
    </row>
    <row r="398" spans="1:9">
      <c r="A398" s="40" t="s">
        <v>1441</v>
      </c>
      <c r="B398" s="40" t="s">
        <v>1116</v>
      </c>
      <c r="C398" s="40" t="s">
        <v>1128</v>
      </c>
      <c r="D398" s="40" t="s">
        <v>1124</v>
      </c>
      <c r="H398" s="42">
        <v>27599611</v>
      </c>
      <c r="I398" s="40" t="s">
        <v>1119</v>
      </c>
    </row>
    <row r="399" spans="1:9">
      <c r="A399" s="40" t="s">
        <v>1442</v>
      </c>
      <c r="B399" s="40" t="s">
        <v>1116</v>
      </c>
      <c r="C399" s="40" t="s">
        <v>1128</v>
      </c>
      <c r="D399" s="40" t="s">
        <v>1118</v>
      </c>
      <c r="H399" s="42">
        <v>27599611</v>
      </c>
      <c r="I399" s="40" t="s">
        <v>1119</v>
      </c>
    </row>
    <row r="400" spans="1:9">
      <c r="A400" s="40" t="s">
        <v>121</v>
      </c>
      <c r="B400" s="40" t="s">
        <v>1116</v>
      </c>
      <c r="C400" s="40" t="s">
        <v>1443</v>
      </c>
      <c r="D400" s="40" t="s">
        <v>1124</v>
      </c>
      <c r="H400" s="42">
        <v>23529758</v>
      </c>
      <c r="I400" s="40" t="s">
        <v>1119</v>
      </c>
    </row>
    <row r="401" spans="1:9">
      <c r="A401" s="40" t="s">
        <v>121</v>
      </c>
      <c r="B401" s="40" t="s">
        <v>1116</v>
      </c>
      <c r="C401" s="40" t="s">
        <v>1444</v>
      </c>
      <c r="D401" s="40" t="s">
        <v>1118</v>
      </c>
      <c r="H401" s="42">
        <v>19591174</v>
      </c>
      <c r="I401" s="40" t="s">
        <v>1119</v>
      </c>
    </row>
    <row r="402" spans="1:9">
      <c r="A402" s="40" t="s">
        <v>121</v>
      </c>
      <c r="B402" s="40" t="s">
        <v>1116</v>
      </c>
      <c r="C402" s="40" t="s">
        <v>1445</v>
      </c>
      <c r="D402" s="40" t="s">
        <v>1124</v>
      </c>
      <c r="H402" s="42">
        <v>12452030</v>
      </c>
      <c r="I402" s="40" t="s">
        <v>1119</v>
      </c>
    </row>
    <row r="403" spans="1:9">
      <c r="A403" s="40" t="s">
        <v>122</v>
      </c>
      <c r="B403" s="40" t="s">
        <v>1116</v>
      </c>
      <c r="C403" s="40" t="s">
        <v>1186</v>
      </c>
      <c r="D403" s="40" t="s">
        <v>1118</v>
      </c>
      <c r="H403" s="42">
        <v>31908525</v>
      </c>
      <c r="I403" s="40" t="s">
        <v>1119</v>
      </c>
    </row>
    <row r="404" spans="1:9">
      <c r="A404" s="40" t="s">
        <v>123</v>
      </c>
      <c r="B404" s="40" t="s">
        <v>1116</v>
      </c>
      <c r="C404" s="40" t="s">
        <v>1327</v>
      </c>
      <c r="D404" s="40" t="s">
        <v>1118</v>
      </c>
      <c r="H404" s="42">
        <v>30900419</v>
      </c>
      <c r="I404" s="40" t="s">
        <v>1119</v>
      </c>
    </row>
    <row r="405" spans="1:9">
      <c r="A405" s="40" t="s">
        <v>123</v>
      </c>
      <c r="B405" s="40" t="s">
        <v>1126</v>
      </c>
      <c r="C405" s="40" t="s">
        <v>1446</v>
      </c>
      <c r="D405" s="40" t="s">
        <v>1118</v>
      </c>
      <c r="H405" s="42">
        <v>30186464</v>
      </c>
      <c r="I405" s="40" t="s">
        <v>1119</v>
      </c>
    </row>
    <row r="406" spans="1:9">
      <c r="A406" s="40" t="s">
        <v>123</v>
      </c>
      <c r="B406" s="40" t="s">
        <v>1130</v>
      </c>
      <c r="C406" s="40" t="s">
        <v>1194</v>
      </c>
      <c r="D406" s="40" t="s">
        <v>1124</v>
      </c>
      <c r="H406" s="42">
        <v>26822763</v>
      </c>
      <c r="I406" s="40" t="s">
        <v>1119</v>
      </c>
    </row>
    <row r="407" spans="1:9">
      <c r="A407" s="40" t="s">
        <v>123</v>
      </c>
      <c r="B407" s="40" t="s">
        <v>1126</v>
      </c>
      <c r="C407" s="40" t="s">
        <v>1128</v>
      </c>
      <c r="D407" s="40" t="s">
        <v>1118</v>
      </c>
      <c r="H407" s="42">
        <v>23292713</v>
      </c>
      <c r="I407" s="40" t="s">
        <v>1119</v>
      </c>
    </row>
    <row r="408" spans="1:9">
      <c r="A408" s="40" t="s">
        <v>123</v>
      </c>
      <c r="B408" s="40" t="s">
        <v>1126</v>
      </c>
      <c r="C408" s="40" t="s">
        <v>1328</v>
      </c>
      <c r="D408" s="40" t="s">
        <v>1118</v>
      </c>
      <c r="H408" s="42">
        <v>29484420</v>
      </c>
      <c r="I408" s="40" t="s">
        <v>1119</v>
      </c>
    </row>
    <row r="409" spans="1:9">
      <c r="A409" s="40" t="s">
        <v>123</v>
      </c>
      <c r="B409" s="40" t="s">
        <v>1116</v>
      </c>
      <c r="C409" s="40" t="s">
        <v>1194</v>
      </c>
      <c r="D409" s="40" t="s">
        <v>1118</v>
      </c>
      <c r="H409" s="42">
        <v>27020592</v>
      </c>
      <c r="I409" s="40" t="s">
        <v>1119</v>
      </c>
    </row>
    <row r="410" spans="1:9">
      <c r="A410" s="40" t="s">
        <v>123</v>
      </c>
      <c r="B410" s="40" t="s">
        <v>1116</v>
      </c>
      <c r="C410" s="40" t="s">
        <v>1182</v>
      </c>
      <c r="D410" s="40" t="s">
        <v>1124</v>
      </c>
      <c r="H410" s="42">
        <v>29565706</v>
      </c>
      <c r="I410" s="40" t="s">
        <v>1119</v>
      </c>
    </row>
    <row r="411" spans="1:9">
      <c r="A411" s="40" t="s">
        <v>123</v>
      </c>
      <c r="B411" s="40" t="s">
        <v>1116</v>
      </c>
      <c r="C411" s="40" t="s">
        <v>1182</v>
      </c>
      <c r="D411" s="40" t="s">
        <v>1124</v>
      </c>
      <c r="H411" s="42">
        <v>29050268</v>
      </c>
      <c r="I411" s="40" t="s">
        <v>1119</v>
      </c>
    </row>
    <row r="412" spans="1:9">
      <c r="A412" s="40" t="s">
        <v>123</v>
      </c>
      <c r="B412" s="40" t="s">
        <v>1116</v>
      </c>
      <c r="C412" s="40" t="s">
        <v>1447</v>
      </c>
      <c r="D412" s="40" t="s">
        <v>1118</v>
      </c>
      <c r="H412" s="42">
        <v>29270022</v>
      </c>
      <c r="I412" s="40" t="s">
        <v>1119</v>
      </c>
    </row>
    <row r="413" spans="1:9">
      <c r="A413" s="40" t="s">
        <v>124</v>
      </c>
      <c r="B413" s="40" t="s">
        <v>1116</v>
      </c>
      <c r="C413" s="40" t="s">
        <v>1184</v>
      </c>
      <c r="D413" s="40" t="s">
        <v>1124</v>
      </c>
      <c r="H413" s="42">
        <v>31430288</v>
      </c>
      <c r="I413" s="40" t="s">
        <v>1119</v>
      </c>
    </row>
    <row r="414" spans="1:9">
      <c r="A414" s="40" t="s">
        <v>124</v>
      </c>
      <c r="B414" s="40" t="s">
        <v>1138</v>
      </c>
      <c r="C414" s="40" t="s">
        <v>1398</v>
      </c>
      <c r="D414" s="40" t="s">
        <v>1124</v>
      </c>
      <c r="H414" s="42">
        <v>29573243</v>
      </c>
      <c r="I414" s="40" t="s">
        <v>1119</v>
      </c>
    </row>
    <row r="415" spans="1:9">
      <c r="A415" s="40" t="s">
        <v>124</v>
      </c>
      <c r="B415" s="40" t="s">
        <v>1134</v>
      </c>
      <c r="C415" s="40" t="s">
        <v>1448</v>
      </c>
      <c r="D415" s="40" t="s">
        <v>1124</v>
      </c>
      <c r="H415" s="42">
        <v>27613832</v>
      </c>
      <c r="I415" s="40" t="s">
        <v>1119</v>
      </c>
    </row>
    <row r="416" spans="1:9">
      <c r="A416" s="40" t="s">
        <v>1449</v>
      </c>
      <c r="B416" s="40" t="s">
        <v>1159</v>
      </c>
      <c r="C416" s="40" t="s">
        <v>1122</v>
      </c>
      <c r="D416" s="40" t="s">
        <v>1124</v>
      </c>
      <c r="H416" s="42">
        <v>28159935</v>
      </c>
      <c r="I416" s="40" t="s">
        <v>1119</v>
      </c>
    </row>
    <row r="417" spans="1:9">
      <c r="A417" s="40" t="s">
        <v>1450</v>
      </c>
      <c r="B417" s="40" t="s">
        <v>1159</v>
      </c>
      <c r="C417" s="40" t="s">
        <v>1122</v>
      </c>
      <c r="D417" s="40" t="s">
        <v>1118</v>
      </c>
      <c r="H417" s="42">
        <v>28159935</v>
      </c>
      <c r="I417" s="40" t="s">
        <v>1119</v>
      </c>
    </row>
    <row r="418" spans="1:9">
      <c r="A418" s="40" t="s">
        <v>1451</v>
      </c>
      <c r="B418" s="40" t="s">
        <v>1159</v>
      </c>
      <c r="C418" s="40" t="s">
        <v>1122</v>
      </c>
      <c r="D418" s="40" t="s">
        <v>1124</v>
      </c>
      <c r="H418" s="42">
        <v>28159935</v>
      </c>
      <c r="I418" s="40" t="s">
        <v>1119</v>
      </c>
    </row>
    <row r="419" spans="1:9">
      <c r="A419" s="40" t="s">
        <v>1452</v>
      </c>
      <c r="B419" s="40" t="s">
        <v>1159</v>
      </c>
      <c r="C419" s="40" t="s">
        <v>1122</v>
      </c>
      <c r="D419" s="40" t="s">
        <v>1124</v>
      </c>
      <c r="H419" s="42">
        <v>28159935</v>
      </c>
      <c r="I419" s="40" t="s">
        <v>1119</v>
      </c>
    </row>
    <row r="420" spans="1:9">
      <c r="A420" s="40" t="s">
        <v>1453</v>
      </c>
      <c r="B420" s="40" t="s">
        <v>1159</v>
      </c>
      <c r="C420" s="40" t="s">
        <v>1122</v>
      </c>
      <c r="D420" s="40" t="s">
        <v>1118</v>
      </c>
      <c r="H420" s="42">
        <v>28159935</v>
      </c>
      <c r="I420" s="40" t="s">
        <v>1119</v>
      </c>
    </row>
    <row r="421" spans="1:9">
      <c r="A421" s="40" t="s">
        <v>1454</v>
      </c>
      <c r="B421" s="40" t="s">
        <v>1159</v>
      </c>
      <c r="C421" s="40" t="s">
        <v>1122</v>
      </c>
      <c r="D421" s="40" t="s">
        <v>1118</v>
      </c>
      <c r="H421" s="42">
        <v>28159935</v>
      </c>
      <c r="I421" s="40" t="s">
        <v>1119</v>
      </c>
    </row>
    <row r="422" spans="1:9">
      <c r="A422" s="40" t="s">
        <v>1455</v>
      </c>
      <c r="B422" s="40" t="s">
        <v>1159</v>
      </c>
      <c r="C422" s="40" t="s">
        <v>1122</v>
      </c>
      <c r="D422" s="40" t="s">
        <v>1118</v>
      </c>
      <c r="H422" s="42">
        <v>28159935</v>
      </c>
      <c r="I422" s="40" t="s">
        <v>1119</v>
      </c>
    </row>
    <row r="423" spans="1:9">
      <c r="A423" s="40" t="s">
        <v>1456</v>
      </c>
      <c r="B423" s="40" t="s">
        <v>1159</v>
      </c>
      <c r="C423" s="40" t="s">
        <v>1122</v>
      </c>
      <c r="D423" s="40" t="s">
        <v>1118</v>
      </c>
      <c r="H423" s="42">
        <v>28159935</v>
      </c>
      <c r="I423" s="40" t="s">
        <v>1119</v>
      </c>
    </row>
    <row r="424" spans="1:9">
      <c r="A424" s="40" t="s">
        <v>1457</v>
      </c>
      <c r="B424" s="40" t="s">
        <v>1116</v>
      </c>
      <c r="C424" s="40" t="s">
        <v>1188</v>
      </c>
      <c r="D424" s="40" t="s">
        <v>1118</v>
      </c>
      <c r="H424" s="42">
        <v>30481541</v>
      </c>
      <c r="I424" s="40" t="s">
        <v>1119</v>
      </c>
    </row>
    <row r="425" spans="1:9">
      <c r="A425" s="40" t="s">
        <v>125</v>
      </c>
      <c r="B425" s="40" t="s">
        <v>1116</v>
      </c>
      <c r="C425" s="40" t="s">
        <v>1222</v>
      </c>
      <c r="D425" s="40" t="s">
        <v>1118</v>
      </c>
      <c r="H425" s="42">
        <v>31966043</v>
      </c>
      <c r="I425" s="40" t="s">
        <v>1119</v>
      </c>
    </row>
    <row r="426" spans="1:9">
      <c r="A426" s="40" t="s">
        <v>1458</v>
      </c>
      <c r="B426" s="40" t="s">
        <v>1130</v>
      </c>
      <c r="C426" s="40" t="s">
        <v>1122</v>
      </c>
      <c r="D426" s="40" t="s">
        <v>1118</v>
      </c>
      <c r="H426" s="42">
        <v>28033431</v>
      </c>
      <c r="I426" s="40" t="s">
        <v>1119</v>
      </c>
    </row>
    <row r="427" spans="1:9">
      <c r="A427" s="40" t="s">
        <v>1459</v>
      </c>
      <c r="B427" s="40" t="s">
        <v>1130</v>
      </c>
      <c r="C427" s="40" t="s">
        <v>1122</v>
      </c>
      <c r="D427" s="40" t="s">
        <v>1118</v>
      </c>
      <c r="H427" s="42">
        <v>28033431</v>
      </c>
      <c r="I427" s="40" t="s">
        <v>1119</v>
      </c>
    </row>
    <row r="428" spans="1:9">
      <c r="A428" s="40" t="s">
        <v>1460</v>
      </c>
      <c r="B428" s="40" t="s">
        <v>1116</v>
      </c>
      <c r="C428" s="40" t="s">
        <v>1122</v>
      </c>
      <c r="D428" s="40" t="s">
        <v>1124</v>
      </c>
      <c r="H428" s="42">
        <v>25406670</v>
      </c>
      <c r="I428" s="40" t="s">
        <v>1119</v>
      </c>
    </row>
    <row r="429" spans="1:9">
      <c r="A429" s="40" t="s">
        <v>126</v>
      </c>
      <c r="B429" s="40" t="s">
        <v>1130</v>
      </c>
      <c r="C429" s="40" t="s">
        <v>1127</v>
      </c>
      <c r="D429" s="40" t="s">
        <v>1118</v>
      </c>
      <c r="H429" s="42">
        <v>32009213</v>
      </c>
      <c r="I429" s="40" t="s">
        <v>1119</v>
      </c>
    </row>
    <row r="430" spans="1:9">
      <c r="A430" s="40" t="s">
        <v>126</v>
      </c>
      <c r="B430" s="40" t="s">
        <v>1126</v>
      </c>
      <c r="C430" s="40" t="s">
        <v>1461</v>
      </c>
      <c r="D430" s="40" t="s">
        <v>1118</v>
      </c>
      <c r="H430" s="42">
        <v>31369989</v>
      </c>
      <c r="I430" s="40" t="s">
        <v>1119</v>
      </c>
    </row>
    <row r="431" spans="1:9">
      <c r="A431" s="40" t="s">
        <v>126</v>
      </c>
      <c r="B431" s="40" t="s">
        <v>1164</v>
      </c>
      <c r="C431" s="40" t="s">
        <v>1462</v>
      </c>
      <c r="D431" s="40" t="s">
        <v>1118</v>
      </c>
      <c r="H431" s="42">
        <v>29728583</v>
      </c>
      <c r="I431" s="40" t="s">
        <v>1119</v>
      </c>
    </row>
    <row r="432" spans="1:9">
      <c r="A432" s="40" t="s">
        <v>127</v>
      </c>
      <c r="B432" s="40" t="s">
        <v>1126</v>
      </c>
      <c r="C432" s="40" t="s">
        <v>1142</v>
      </c>
      <c r="D432" s="40" t="s">
        <v>1118</v>
      </c>
      <c r="H432" s="42">
        <v>31938389</v>
      </c>
      <c r="I432" s="40" t="s">
        <v>1119</v>
      </c>
    </row>
    <row r="433" spans="1:9">
      <c r="A433" s="40" t="s">
        <v>128</v>
      </c>
      <c r="B433" s="40" t="s">
        <v>1126</v>
      </c>
      <c r="C433" s="40" t="s">
        <v>1463</v>
      </c>
      <c r="D433" s="40" t="s">
        <v>1118</v>
      </c>
      <c r="H433" s="42">
        <v>31099126</v>
      </c>
      <c r="I433" s="40" t="s">
        <v>1119</v>
      </c>
    </row>
    <row r="434" spans="1:9">
      <c r="A434" s="40" t="s">
        <v>129</v>
      </c>
      <c r="B434" s="40" t="s">
        <v>1134</v>
      </c>
      <c r="C434" s="40" t="s">
        <v>1153</v>
      </c>
      <c r="D434" s="40" t="s">
        <v>1154</v>
      </c>
      <c r="H434" s="42">
        <v>30755833</v>
      </c>
      <c r="I434" s="40" t="s">
        <v>1119</v>
      </c>
    </row>
    <row r="435" spans="1:9">
      <c r="A435" s="40" t="s">
        <v>130</v>
      </c>
      <c r="B435" s="40" t="s">
        <v>1138</v>
      </c>
      <c r="C435" s="40" t="s">
        <v>1464</v>
      </c>
      <c r="D435" s="40" t="s">
        <v>1118</v>
      </c>
      <c r="H435" s="42">
        <v>31983116</v>
      </c>
      <c r="I435" s="40" t="s">
        <v>1119</v>
      </c>
    </row>
    <row r="436" spans="1:9">
      <c r="A436" s="40" t="s">
        <v>130</v>
      </c>
      <c r="B436" s="40" t="s">
        <v>1134</v>
      </c>
      <c r="C436" s="40" t="s">
        <v>1326</v>
      </c>
      <c r="D436" s="40" t="s">
        <v>1118</v>
      </c>
      <c r="H436" s="42">
        <v>32218838</v>
      </c>
      <c r="I436" s="40" t="s">
        <v>1119</v>
      </c>
    </row>
    <row r="437" spans="1:9">
      <c r="A437" s="40" t="s">
        <v>130</v>
      </c>
      <c r="B437" s="40" t="s">
        <v>1159</v>
      </c>
      <c r="C437" s="40" t="s">
        <v>1362</v>
      </c>
      <c r="D437" s="40" t="s">
        <v>1118</v>
      </c>
      <c r="H437" s="42">
        <v>30987615</v>
      </c>
      <c r="I437" s="40" t="s">
        <v>1119</v>
      </c>
    </row>
    <row r="438" spans="1:9">
      <c r="A438" s="40" t="s">
        <v>131</v>
      </c>
      <c r="B438" s="40" t="s">
        <v>1116</v>
      </c>
      <c r="C438" s="40" t="s">
        <v>1139</v>
      </c>
      <c r="D438" s="40" t="s">
        <v>1118</v>
      </c>
      <c r="H438" s="42">
        <v>28728844</v>
      </c>
      <c r="I438" s="40" t="s">
        <v>1119</v>
      </c>
    </row>
    <row r="439" spans="1:9">
      <c r="A439" s="40" t="s">
        <v>131</v>
      </c>
      <c r="B439" s="40" t="s">
        <v>1116</v>
      </c>
      <c r="C439" s="40" t="s">
        <v>1465</v>
      </c>
      <c r="D439" s="40" t="s">
        <v>1118</v>
      </c>
      <c r="H439" s="42">
        <v>28728844</v>
      </c>
      <c r="I439" s="40" t="s">
        <v>1119</v>
      </c>
    </row>
    <row r="440" spans="1:9">
      <c r="A440" s="40" t="s">
        <v>132</v>
      </c>
      <c r="B440" s="40" t="s">
        <v>1126</v>
      </c>
      <c r="C440" s="40" t="s">
        <v>1466</v>
      </c>
      <c r="D440" s="40" t="s">
        <v>1118</v>
      </c>
      <c r="H440" s="42">
        <v>29246288</v>
      </c>
      <c r="I440" s="40" t="s">
        <v>1119</v>
      </c>
    </row>
    <row r="441" spans="1:9">
      <c r="A441" s="40" t="s">
        <v>133</v>
      </c>
      <c r="B441" s="40" t="s">
        <v>1121</v>
      </c>
      <c r="C441" s="40" t="s">
        <v>1131</v>
      </c>
      <c r="D441" s="40" t="s">
        <v>1118</v>
      </c>
      <c r="H441" s="42">
        <v>28928830</v>
      </c>
      <c r="I441" s="40" t="s">
        <v>1119</v>
      </c>
    </row>
    <row r="442" spans="1:9">
      <c r="A442" s="40" t="s">
        <v>134</v>
      </c>
      <c r="B442" s="40" t="s">
        <v>1126</v>
      </c>
      <c r="C442" s="40" t="s">
        <v>1170</v>
      </c>
      <c r="D442" s="40" t="s">
        <v>1118</v>
      </c>
      <c r="H442" s="42">
        <v>30720068</v>
      </c>
      <c r="I442" s="40" t="s">
        <v>1119</v>
      </c>
    </row>
    <row r="443" spans="1:9">
      <c r="A443" s="40" t="s">
        <v>1467</v>
      </c>
      <c r="B443" s="40" t="s">
        <v>1126</v>
      </c>
      <c r="C443" s="40" t="s">
        <v>1326</v>
      </c>
      <c r="D443" s="40" t="s">
        <v>1118</v>
      </c>
      <c r="H443" s="42">
        <v>31788859</v>
      </c>
      <c r="I443" s="40" t="s">
        <v>1119</v>
      </c>
    </row>
    <row r="444" spans="1:9">
      <c r="A444" s="40" t="s">
        <v>1468</v>
      </c>
      <c r="B444" s="40" t="s">
        <v>1159</v>
      </c>
      <c r="C444" s="40" t="s">
        <v>1122</v>
      </c>
      <c r="D444" s="40" t="s">
        <v>1154</v>
      </c>
      <c r="H444" s="42">
        <v>28159935</v>
      </c>
      <c r="I444" s="40" t="s">
        <v>1119</v>
      </c>
    </row>
    <row r="445" spans="1:9">
      <c r="A445" s="40" t="s">
        <v>135</v>
      </c>
      <c r="B445" s="40" t="s">
        <v>1130</v>
      </c>
      <c r="C445" s="40" t="s">
        <v>1340</v>
      </c>
      <c r="D445" s="40" t="s">
        <v>1124</v>
      </c>
      <c r="H445" s="42">
        <v>31171714</v>
      </c>
      <c r="I445" s="40" t="s">
        <v>1119</v>
      </c>
    </row>
    <row r="446" spans="1:9">
      <c r="A446" s="40" t="s">
        <v>136</v>
      </c>
      <c r="B446" s="40" t="s">
        <v>1126</v>
      </c>
      <c r="C446" s="40" t="s">
        <v>1184</v>
      </c>
      <c r="D446" s="40" t="s">
        <v>1469</v>
      </c>
      <c r="H446" s="42">
        <v>30229832</v>
      </c>
      <c r="I446" s="40" t="s">
        <v>1119</v>
      </c>
    </row>
    <row r="447" spans="1:9">
      <c r="A447" s="40" t="s">
        <v>137</v>
      </c>
      <c r="B447" s="40" t="s">
        <v>1116</v>
      </c>
      <c r="C447" s="40" t="s">
        <v>1470</v>
      </c>
      <c r="D447" s="40" t="s">
        <v>1118</v>
      </c>
      <c r="H447" s="42">
        <v>30993702</v>
      </c>
      <c r="I447" s="40" t="s">
        <v>1119</v>
      </c>
    </row>
    <row r="448" spans="1:9">
      <c r="A448" s="40" t="s">
        <v>138</v>
      </c>
      <c r="B448" s="40" t="s">
        <v>1126</v>
      </c>
      <c r="C448" s="40" t="s">
        <v>1140</v>
      </c>
      <c r="D448" s="40" t="s">
        <v>1118</v>
      </c>
      <c r="H448" s="42">
        <v>32021271</v>
      </c>
      <c r="I448" s="40" t="s">
        <v>1119</v>
      </c>
    </row>
    <row r="449" spans="1:9">
      <c r="A449" s="40" t="s">
        <v>138</v>
      </c>
      <c r="B449" s="40" t="s">
        <v>1116</v>
      </c>
      <c r="C449" s="40" t="s">
        <v>1170</v>
      </c>
      <c r="D449" s="40" t="s">
        <v>1118</v>
      </c>
      <c r="H449" s="42">
        <v>30141114</v>
      </c>
      <c r="I449" s="40" t="s">
        <v>1119</v>
      </c>
    </row>
    <row r="450" spans="1:9">
      <c r="A450" s="40" t="s">
        <v>138</v>
      </c>
      <c r="B450" s="40" t="s">
        <v>1159</v>
      </c>
      <c r="C450" s="40" t="s">
        <v>1178</v>
      </c>
      <c r="D450" s="40" t="s">
        <v>1118</v>
      </c>
      <c r="H450" s="42">
        <v>30310517</v>
      </c>
      <c r="I450" s="40" t="s">
        <v>1119</v>
      </c>
    </row>
    <row r="451" spans="1:9">
      <c r="A451" s="40" t="s">
        <v>138</v>
      </c>
      <c r="B451" s="40" t="s">
        <v>1130</v>
      </c>
      <c r="C451" s="40" t="s">
        <v>1471</v>
      </c>
      <c r="D451" s="40" t="s">
        <v>1118</v>
      </c>
      <c r="H451" s="42">
        <v>30304557</v>
      </c>
      <c r="I451" s="40" t="s">
        <v>1119</v>
      </c>
    </row>
    <row r="452" spans="1:9">
      <c r="A452" s="40" t="s">
        <v>138</v>
      </c>
      <c r="B452" s="40" t="s">
        <v>1116</v>
      </c>
      <c r="C452" s="40" t="s">
        <v>1394</v>
      </c>
      <c r="D452" s="40" t="s">
        <v>1118</v>
      </c>
      <c r="H452" s="42">
        <v>31320749</v>
      </c>
      <c r="I452" s="40" t="s">
        <v>1119</v>
      </c>
    </row>
    <row r="453" spans="1:9">
      <c r="A453" s="40" t="s">
        <v>138</v>
      </c>
      <c r="B453" s="40" t="s">
        <v>1116</v>
      </c>
      <c r="C453" s="40" t="s">
        <v>1472</v>
      </c>
      <c r="D453" s="40" t="s">
        <v>1118</v>
      </c>
      <c r="H453" s="42">
        <v>29445147</v>
      </c>
      <c r="I453" s="40" t="s">
        <v>1119</v>
      </c>
    </row>
    <row r="454" spans="1:9">
      <c r="A454" s="40" t="s">
        <v>139</v>
      </c>
      <c r="B454" s="40" t="s">
        <v>1116</v>
      </c>
      <c r="C454" s="40" t="s">
        <v>1473</v>
      </c>
      <c r="D454" s="40" t="s">
        <v>1118</v>
      </c>
      <c r="H454" s="42">
        <v>31173488</v>
      </c>
      <c r="I454" s="40" t="s">
        <v>1119</v>
      </c>
    </row>
    <row r="455" spans="1:9">
      <c r="A455" s="40" t="s">
        <v>140</v>
      </c>
      <c r="B455" s="40" t="s">
        <v>1126</v>
      </c>
      <c r="C455" s="40" t="s">
        <v>1474</v>
      </c>
      <c r="D455" s="40" t="s">
        <v>1118</v>
      </c>
      <c r="H455" s="42">
        <v>31869662</v>
      </c>
      <c r="I455" s="40" t="s">
        <v>1119</v>
      </c>
    </row>
    <row r="456" spans="1:9">
      <c r="A456" s="40" t="s">
        <v>1475</v>
      </c>
      <c r="B456" s="40" t="s">
        <v>1126</v>
      </c>
      <c r="C456" s="40" t="s">
        <v>1140</v>
      </c>
      <c r="D456" s="40" t="s">
        <v>1118</v>
      </c>
      <c r="H456" s="42">
        <v>32163895</v>
      </c>
      <c r="I456" s="40" t="s">
        <v>1119</v>
      </c>
    </row>
    <row r="457" spans="1:9">
      <c r="A457" s="40" t="s">
        <v>141</v>
      </c>
      <c r="B457" s="40" t="s">
        <v>1130</v>
      </c>
      <c r="C457" s="40" t="s">
        <v>1476</v>
      </c>
      <c r="D457" s="40" t="s">
        <v>1118</v>
      </c>
      <c r="H457" s="42">
        <v>31351424</v>
      </c>
      <c r="I457" s="40" t="s">
        <v>1119</v>
      </c>
    </row>
    <row r="458" spans="1:9">
      <c r="A458" s="40" t="s">
        <v>142</v>
      </c>
      <c r="B458" s="40" t="s">
        <v>1159</v>
      </c>
      <c r="C458" s="40" t="s">
        <v>1358</v>
      </c>
      <c r="D458" s="40" t="s">
        <v>1118</v>
      </c>
      <c r="H458" s="42">
        <v>31417644</v>
      </c>
      <c r="I458" s="40" t="s">
        <v>1119</v>
      </c>
    </row>
    <row r="459" spans="1:9">
      <c r="A459" s="40" t="s">
        <v>143</v>
      </c>
      <c r="B459" s="40" t="s">
        <v>1116</v>
      </c>
      <c r="C459" s="40" t="s">
        <v>1477</v>
      </c>
      <c r="D459" s="40" t="s">
        <v>1118</v>
      </c>
      <c r="H459" s="42">
        <v>31957830</v>
      </c>
      <c r="I459" s="40" t="s">
        <v>1119</v>
      </c>
    </row>
    <row r="460" spans="1:9">
      <c r="A460" s="40" t="s">
        <v>1478</v>
      </c>
      <c r="B460" s="40" t="s">
        <v>1116</v>
      </c>
      <c r="C460" s="40" t="s">
        <v>1137</v>
      </c>
      <c r="D460" s="40" t="s">
        <v>1118</v>
      </c>
      <c r="H460" s="42">
        <v>24379026</v>
      </c>
      <c r="I460" s="40" t="s">
        <v>1119</v>
      </c>
    </row>
    <row r="461" spans="1:9">
      <c r="A461" s="40" t="s">
        <v>1479</v>
      </c>
      <c r="B461" s="40" t="s">
        <v>1116</v>
      </c>
      <c r="C461" s="40" t="s">
        <v>1122</v>
      </c>
      <c r="D461" s="40" t="s">
        <v>1118</v>
      </c>
      <c r="H461" s="42">
        <v>27886062</v>
      </c>
      <c r="I461" s="40" t="s">
        <v>1119</v>
      </c>
    </row>
    <row r="462" spans="1:9">
      <c r="A462" s="40" t="s">
        <v>1480</v>
      </c>
      <c r="B462" s="40" t="s">
        <v>1116</v>
      </c>
      <c r="C462" s="40" t="s">
        <v>1122</v>
      </c>
      <c r="D462" s="40" t="s">
        <v>1124</v>
      </c>
      <c r="H462" s="42">
        <v>27886062</v>
      </c>
      <c r="I462" s="40" t="s">
        <v>1119</v>
      </c>
    </row>
    <row r="463" spans="1:9">
      <c r="A463" s="40" t="s">
        <v>1481</v>
      </c>
      <c r="B463" s="40" t="s">
        <v>1116</v>
      </c>
      <c r="C463" s="40" t="s">
        <v>1122</v>
      </c>
      <c r="D463" s="40" t="s">
        <v>1118</v>
      </c>
      <c r="H463" s="42">
        <v>27886062</v>
      </c>
      <c r="I463" s="40" t="s">
        <v>1119</v>
      </c>
    </row>
    <row r="464" spans="1:9">
      <c r="A464" s="40" t="s">
        <v>1482</v>
      </c>
      <c r="B464" s="40" t="s">
        <v>1130</v>
      </c>
      <c r="C464" s="40" t="s">
        <v>1328</v>
      </c>
      <c r="D464" s="40" t="s">
        <v>1118</v>
      </c>
      <c r="H464" s="42">
        <v>32363688</v>
      </c>
      <c r="I464" s="40" t="s">
        <v>1119</v>
      </c>
    </row>
    <row r="465" spans="1:9">
      <c r="A465" s="40" t="s">
        <v>1483</v>
      </c>
      <c r="B465" s="40" t="s">
        <v>1130</v>
      </c>
      <c r="C465" s="40" t="s">
        <v>1182</v>
      </c>
      <c r="D465" s="40" t="s">
        <v>1124</v>
      </c>
      <c r="H465" s="42">
        <v>28534968</v>
      </c>
      <c r="I465" s="40" t="s">
        <v>1119</v>
      </c>
    </row>
    <row r="466" spans="1:9">
      <c r="A466" s="40" t="s">
        <v>1484</v>
      </c>
      <c r="B466" s="40" t="s">
        <v>1130</v>
      </c>
      <c r="C466" s="40" t="s">
        <v>1122</v>
      </c>
      <c r="D466" s="40" t="s">
        <v>1118</v>
      </c>
      <c r="H466" s="42">
        <v>25243407</v>
      </c>
      <c r="I466" s="40" t="s">
        <v>1119</v>
      </c>
    </row>
    <row r="467" spans="1:9">
      <c r="A467" s="40" t="s">
        <v>1485</v>
      </c>
      <c r="B467" s="40" t="s">
        <v>1126</v>
      </c>
      <c r="C467" s="40" t="s">
        <v>1330</v>
      </c>
      <c r="D467" s="40" t="s">
        <v>1118</v>
      </c>
      <c r="H467" s="42">
        <v>31397491</v>
      </c>
      <c r="I467" s="40" t="s">
        <v>1119</v>
      </c>
    </row>
    <row r="468" spans="1:9">
      <c r="A468" s="40" t="s">
        <v>1486</v>
      </c>
      <c r="B468" s="40" t="s">
        <v>1116</v>
      </c>
      <c r="C468" s="40" t="s">
        <v>1122</v>
      </c>
      <c r="D468" s="40" t="s">
        <v>1124</v>
      </c>
      <c r="H468" s="42">
        <v>27886062</v>
      </c>
      <c r="I468" s="40" t="s">
        <v>1119</v>
      </c>
    </row>
    <row r="469" spans="1:9">
      <c r="A469" s="40" t="s">
        <v>1486</v>
      </c>
      <c r="B469" s="40" t="s">
        <v>1116</v>
      </c>
      <c r="C469" s="40" t="s">
        <v>1122</v>
      </c>
      <c r="D469" s="40" t="s">
        <v>1124</v>
      </c>
      <c r="H469" s="42">
        <v>27886062</v>
      </c>
      <c r="I469" s="40" t="s">
        <v>1119</v>
      </c>
    </row>
    <row r="470" spans="1:9">
      <c r="A470" s="40" t="s">
        <v>1487</v>
      </c>
      <c r="B470" s="40" t="s">
        <v>1116</v>
      </c>
      <c r="C470" s="40" t="s">
        <v>1122</v>
      </c>
      <c r="D470" s="40" t="s">
        <v>1124</v>
      </c>
      <c r="H470" s="42">
        <v>27886062</v>
      </c>
      <c r="I470" s="40" t="s">
        <v>1119</v>
      </c>
    </row>
    <row r="471" spans="1:9">
      <c r="A471" s="40" t="s">
        <v>1487</v>
      </c>
      <c r="B471" s="40" t="s">
        <v>1116</v>
      </c>
      <c r="C471" s="40" t="s">
        <v>1122</v>
      </c>
      <c r="D471" s="40" t="s">
        <v>1124</v>
      </c>
      <c r="H471" s="42">
        <v>27886062</v>
      </c>
      <c r="I471" s="40" t="s">
        <v>1119</v>
      </c>
    </row>
    <row r="472" spans="1:9">
      <c r="A472" s="40" t="s">
        <v>1488</v>
      </c>
      <c r="B472" s="40" t="s">
        <v>1116</v>
      </c>
      <c r="C472" s="40" t="s">
        <v>1122</v>
      </c>
      <c r="D472" s="40" t="s">
        <v>1118</v>
      </c>
      <c r="H472" s="42">
        <v>27886062</v>
      </c>
      <c r="I472" s="40" t="s">
        <v>1119</v>
      </c>
    </row>
    <row r="473" spans="1:9">
      <c r="A473" s="40" t="s">
        <v>1489</v>
      </c>
      <c r="B473" s="40" t="s">
        <v>1126</v>
      </c>
      <c r="C473" s="40" t="s">
        <v>1140</v>
      </c>
      <c r="D473" s="40" t="s">
        <v>1118</v>
      </c>
      <c r="H473" s="42">
        <v>32004389</v>
      </c>
      <c r="I473" s="40" t="s">
        <v>1119</v>
      </c>
    </row>
    <row r="474" spans="1:9">
      <c r="A474" s="40" t="s">
        <v>1490</v>
      </c>
      <c r="B474" s="40" t="s">
        <v>1130</v>
      </c>
      <c r="C474" s="40" t="s">
        <v>1282</v>
      </c>
      <c r="D474" s="40" t="s">
        <v>1118</v>
      </c>
      <c r="H474" s="42">
        <v>30128795</v>
      </c>
      <c r="I474" s="40" t="s">
        <v>1119</v>
      </c>
    </row>
    <row r="475" spans="1:9">
      <c r="A475" s="40" t="s">
        <v>1491</v>
      </c>
      <c r="B475" s="40" t="s">
        <v>1116</v>
      </c>
      <c r="C475" s="40" t="s">
        <v>1137</v>
      </c>
      <c r="D475" s="40" t="s">
        <v>1118</v>
      </c>
      <c r="H475" s="42">
        <v>27886062</v>
      </c>
      <c r="I475" s="40" t="s">
        <v>1119</v>
      </c>
    </row>
    <row r="476" spans="1:9">
      <c r="A476" s="40" t="s">
        <v>1492</v>
      </c>
      <c r="B476" s="40" t="s">
        <v>1134</v>
      </c>
      <c r="C476" s="40" t="s">
        <v>1131</v>
      </c>
      <c r="D476" s="40" t="s">
        <v>1118</v>
      </c>
      <c r="H476" s="42">
        <v>30825424</v>
      </c>
      <c r="I476" s="40" t="s">
        <v>1119</v>
      </c>
    </row>
    <row r="477" spans="1:9">
      <c r="A477" s="40" t="s">
        <v>1493</v>
      </c>
      <c r="B477" s="40" t="s">
        <v>1130</v>
      </c>
      <c r="C477" s="40" t="s">
        <v>1128</v>
      </c>
      <c r="D477" s="40" t="s">
        <v>1124</v>
      </c>
      <c r="H477" s="42">
        <v>25257554</v>
      </c>
      <c r="I477" s="40" t="s">
        <v>1119</v>
      </c>
    </row>
    <row r="478" spans="1:9">
      <c r="A478" s="40" t="s">
        <v>144</v>
      </c>
      <c r="B478" s="40" t="s">
        <v>1130</v>
      </c>
      <c r="C478" s="40" t="s">
        <v>1186</v>
      </c>
      <c r="D478" s="40" t="s">
        <v>1124</v>
      </c>
      <c r="H478" s="42">
        <v>32174248</v>
      </c>
      <c r="I478" s="40" t="s">
        <v>1119</v>
      </c>
    </row>
    <row r="479" spans="1:9">
      <c r="A479" s="40" t="s">
        <v>145</v>
      </c>
      <c r="B479" s="40" t="s">
        <v>1116</v>
      </c>
      <c r="C479" s="40" t="s">
        <v>1494</v>
      </c>
      <c r="D479" s="40" t="s">
        <v>1118</v>
      </c>
      <c r="H479" s="42">
        <v>31557058</v>
      </c>
      <c r="I479" s="40" t="s">
        <v>1119</v>
      </c>
    </row>
    <row r="480" spans="1:9">
      <c r="A480" s="40" t="s">
        <v>145</v>
      </c>
      <c r="B480" s="40" t="s">
        <v>1116</v>
      </c>
      <c r="C480" s="40" t="s">
        <v>1495</v>
      </c>
      <c r="D480" s="40" t="s">
        <v>1118</v>
      </c>
      <c r="H480" s="42">
        <v>31921616</v>
      </c>
      <c r="I480" s="40" t="s">
        <v>1119</v>
      </c>
    </row>
    <row r="481" spans="1:9">
      <c r="A481" s="40" t="s">
        <v>1496</v>
      </c>
      <c r="B481" s="40" t="s">
        <v>1130</v>
      </c>
      <c r="C481" s="40" t="s">
        <v>1163</v>
      </c>
      <c r="D481" s="40" t="s">
        <v>1118</v>
      </c>
      <c r="H481" s="42">
        <v>30506952</v>
      </c>
      <c r="I481" s="40" t="s">
        <v>1119</v>
      </c>
    </row>
    <row r="482" spans="1:9">
      <c r="A482" s="40" t="s">
        <v>146</v>
      </c>
      <c r="B482" s="40" t="s">
        <v>1130</v>
      </c>
      <c r="C482" s="40" t="s">
        <v>1497</v>
      </c>
      <c r="D482" s="40" t="s">
        <v>1118</v>
      </c>
      <c r="H482" s="42">
        <v>30323965</v>
      </c>
      <c r="I482" s="40" t="s">
        <v>1119</v>
      </c>
    </row>
    <row r="483" spans="1:9">
      <c r="A483" s="40" t="s">
        <v>146</v>
      </c>
      <c r="B483" s="40" t="s">
        <v>1138</v>
      </c>
      <c r="C483" s="40" t="s">
        <v>1142</v>
      </c>
      <c r="D483" s="40" t="s">
        <v>1118</v>
      </c>
      <c r="H483" s="42">
        <v>31378897</v>
      </c>
      <c r="I483" s="40" t="s">
        <v>1119</v>
      </c>
    </row>
    <row r="484" spans="1:9">
      <c r="A484" s="40" t="s">
        <v>146</v>
      </c>
      <c r="B484" s="40" t="s">
        <v>1130</v>
      </c>
      <c r="C484" s="40" t="s">
        <v>1411</v>
      </c>
      <c r="D484" s="40" t="s">
        <v>1118</v>
      </c>
      <c r="H484" s="42">
        <v>29565491</v>
      </c>
      <c r="I484" s="40" t="s">
        <v>1119</v>
      </c>
    </row>
    <row r="485" spans="1:9">
      <c r="A485" s="40" t="s">
        <v>146</v>
      </c>
      <c r="B485" s="40" t="s">
        <v>1116</v>
      </c>
      <c r="C485" s="40" t="s">
        <v>1328</v>
      </c>
      <c r="D485" s="40" t="s">
        <v>1118</v>
      </c>
      <c r="H485" s="42">
        <v>29575772</v>
      </c>
      <c r="I485" s="40" t="s">
        <v>1119</v>
      </c>
    </row>
    <row r="486" spans="1:9">
      <c r="A486" s="40" t="s">
        <v>147</v>
      </c>
      <c r="B486" s="40" t="s">
        <v>1126</v>
      </c>
      <c r="C486" s="40" t="s">
        <v>1188</v>
      </c>
      <c r="D486" s="40" t="s">
        <v>1118</v>
      </c>
      <c r="H486" s="42">
        <v>30607006</v>
      </c>
      <c r="I486" s="40" t="s">
        <v>1119</v>
      </c>
    </row>
    <row r="487" spans="1:9">
      <c r="A487" s="40" t="s">
        <v>148</v>
      </c>
      <c r="B487" s="40" t="s">
        <v>1130</v>
      </c>
      <c r="C487" s="40" t="s">
        <v>1498</v>
      </c>
      <c r="D487" s="40" t="s">
        <v>1118</v>
      </c>
      <c r="H487" s="42">
        <v>31081112</v>
      </c>
      <c r="I487" s="40" t="s">
        <v>1119</v>
      </c>
    </row>
    <row r="488" spans="1:9">
      <c r="A488" s="40" t="s">
        <v>148</v>
      </c>
      <c r="B488" s="40" t="s">
        <v>1126</v>
      </c>
      <c r="C488" s="40" t="s">
        <v>1499</v>
      </c>
      <c r="D488" s="40" t="s">
        <v>1118</v>
      </c>
      <c r="H488" s="42">
        <v>30394668</v>
      </c>
      <c r="I488" s="40" t="s">
        <v>1119</v>
      </c>
    </row>
    <row r="489" spans="1:9">
      <c r="A489" s="40" t="s">
        <v>148</v>
      </c>
      <c r="B489" s="40" t="s">
        <v>1126</v>
      </c>
      <c r="C489" s="40" t="s">
        <v>1163</v>
      </c>
      <c r="D489" s="40" t="s">
        <v>1118</v>
      </c>
      <c r="H489" s="42">
        <v>30655853</v>
      </c>
      <c r="I489" s="40" t="s">
        <v>1119</v>
      </c>
    </row>
    <row r="490" spans="1:9">
      <c r="A490" s="40" t="s">
        <v>148</v>
      </c>
      <c r="B490" s="40" t="s">
        <v>1116</v>
      </c>
      <c r="C490" s="40" t="s">
        <v>1163</v>
      </c>
      <c r="D490" s="40" t="s">
        <v>1118</v>
      </c>
      <c r="H490" s="42">
        <v>30546404</v>
      </c>
      <c r="I490" s="40" t="s">
        <v>1119</v>
      </c>
    </row>
    <row r="491" spans="1:9">
      <c r="A491" s="40" t="s">
        <v>149</v>
      </c>
      <c r="B491" s="40" t="s">
        <v>1126</v>
      </c>
      <c r="C491" s="40" t="s">
        <v>1397</v>
      </c>
      <c r="D491" s="40" t="s">
        <v>1118</v>
      </c>
      <c r="H491" s="42">
        <v>31762107</v>
      </c>
      <c r="I491" s="40" t="s">
        <v>1119</v>
      </c>
    </row>
    <row r="492" spans="1:9">
      <c r="A492" s="40" t="s">
        <v>149</v>
      </c>
      <c r="B492" s="40" t="s">
        <v>1138</v>
      </c>
      <c r="C492" s="40" t="s">
        <v>1139</v>
      </c>
      <c r="D492" s="40" t="s">
        <v>1118</v>
      </c>
      <c r="H492" s="42">
        <v>31238052</v>
      </c>
      <c r="I492" s="40" t="s">
        <v>1119</v>
      </c>
    </row>
    <row r="493" spans="1:9">
      <c r="A493" s="40" t="s">
        <v>150</v>
      </c>
      <c r="B493" s="40" t="s">
        <v>1116</v>
      </c>
      <c r="C493" s="40" t="s">
        <v>1127</v>
      </c>
      <c r="D493" s="40" t="s">
        <v>1118</v>
      </c>
      <c r="H493" s="42">
        <v>32131767</v>
      </c>
      <c r="I493" s="40" t="s">
        <v>1119</v>
      </c>
    </row>
    <row r="494" spans="1:9">
      <c r="A494" s="40" t="s">
        <v>151</v>
      </c>
      <c r="B494" s="40" t="s">
        <v>1174</v>
      </c>
      <c r="C494" s="40" t="s">
        <v>1178</v>
      </c>
      <c r="D494" s="40" t="s">
        <v>1118</v>
      </c>
      <c r="H494" s="42">
        <v>30463652</v>
      </c>
      <c r="I494" s="40" t="s">
        <v>1119</v>
      </c>
    </row>
    <row r="495" spans="1:9">
      <c r="A495" s="40" t="s">
        <v>152</v>
      </c>
      <c r="B495" s="40" t="s">
        <v>1116</v>
      </c>
      <c r="C495" s="40" t="s">
        <v>1326</v>
      </c>
      <c r="D495" s="40" t="s">
        <v>1118</v>
      </c>
      <c r="H495" s="42">
        <v>32218823</v>
      </c>
      <c r="I495" s="40" t="s">
        <v>1119</v>
      </c>
    </row>
    <row r="496" spans="1:9">
      <c r="A496" s="40" t="s">
        <v>152</v>
      </c>
      <c r="B496" s="40" t="s">
        <v>1116</v>
      </c>
      <c r="C496" s="40" t="s">
        <v>1500</v>
      </c>
      <c r="D496" s="40" t="s">
        <v>1118</v>
      </c>
      <c r="H496" s="42">
        <v>31944163</v>
      </c>
      <c r="I496" s="40" t="s">
        <v>1119</v>
      </c>
    </row>
    <row r="497" spans="1:9">
      <c r="A497" s="40" t="s">
        <v>152</v>
      </c>
      <c r="B497" s="40" t="s">
        <v>1116</v>
      </c>
      <c r="C497" s="40" t="s">
        <v>1142</v>
      </c>
      <c r="D497" s="40" t="s">
        <v>1124</v>
      </c>
      <c r="H497" s="42">
        <v>31364118</v>
      </c>
      <c r="I497" s="40" t="s">
        <v>1119</v>
      </c>
    </row>
    <row r="498" spans="1:9">
      <c r="A498" s="40" t="s">
        <v>153</v>
      </c>
      <c r="B498" s="40" t="s">
        <v>1138</v>
      </c>
      <c r="C498" s="40" t="s">
        <v>1290</v>
      </c>
      <c r="D498" s="40" t="s">
        <v>1118</v>
      </c>
      <c r="H498" s="42">
        <v>32266028</v>
      </c>
      <c r="I498" s="40" t="s">
        <v>1119</v>
      </c>
    </row>
    <row r="499" spans="1:9">
      <c r="A499" s="40" t="s">
        <v>153</v>
      </c>
      <c r="B499" s="40" t="s">
        <v>1130</v>
      </c>
      <c r="C499" s="40" t="s">
        <v>1131</v>
      </c>
      <c r="D499" s="40" t="s">
        <v>1118</v>
      </c>
      <c r="H499" s="42">
        <v>30811870</v>
      </c>
      <c r="I499" s="40" t="s">
        <v>1119</v>
      </c>
    </row>
    <row r="500" spans="1:9">
      <c r="A500" s="40" t="s">
        <v>153</v>
      </c>
      <c r="B500" s="40" t="s">
        <v>1116</v>
      </c>
      <c r="C500" s="40" t="s">
        <v>1501</v>
      </c>
      <c r="D500" s="40" t="s">
        <v>1118</v>
      </c>
      <c r="H500" s="42">
        <v>31099048</v>
      </c>
      <c r="I500" s="40" t="s">
        <v>1119</v>
      </c>
    </row>
    <row r="501" spans="1:9">
      <c r="A501" s="40" t="s">
        <v>153</v>
      </c>
      <c r="B501" s="40" t="s">
        <v>1130</v>
      </c>
      <c r="C501" s="40" t="s">
        <v>1122</v>
      </c>
      <c r="D501" s="40" t="s">
        <v>1118</v>
      </c>
      <c r="H501" s="42">
        <v>28033431</v>
      </c>
      <c r="I501" s="40" t="s">
        <v>1119</v>
      </c>
    </row>
    <row r="502" spans="1:9">
      <c r="A502" s="40" t="s">
        <v>154</v>
      </c>
      <c r="B502" s="40" t="s">
        <v>1126</v>
      </c>
      <c r="C502" s="40" t="s">
        <v>1502</v>
      </c>
      <c r="D502" s="40" t="s">
        <v>1124</v>
      </c>
      <c r="H502" s="42">
        <v>27933111</v>
      </c>
      <c r="I502" s="40" t="s">
        <v>1119</v>
      </c>
    </row>
    <row r="503" spans="1:9">
      <c r="A503" s="40" t="s">
        <v>1503</v>
      </c>
      <c r="B503" s="40" t="s">
        <v>1116</v>
      </c>
      <c r="C503" s="40" t="s">
        <v>1122</v>
      </c>
      <c r="D503" s="40" t="s">
        <v>1118</v>
      </c>
      <c r="H503" s="42">
        <v>27886062</v>
      </c>
      <c r="I503" s="40" t="s">
        <v>1119</v>
      </c>
    </row>
    <row r="504" spans="1:9">
      <c r="A504" s="40" t="s">
        <v>1504</v>
      </c>
      <c r="B504" s="40" t="s">
        <v>1116</v>
      </c>
      <c r="C504" s="40" t="s">
        <v>1505</v>
      </c>
      <c r="D504" s="40" t="s">
        <v>1118</v>
      </c>
      <c r="H504" s="42">
        <v>31742692</v>
      </c>
      <c r="I504" s="40" t="s">
        <v>1119</v>
      </c>
    </row>
    <row r="505" spans="1:9">
      <c r="A505" s="40" t="s">
        <v>1506</v>
      </c>
      <c r="B505" s="40" t="s">
        <v>1130</v>
      </c>
      <c r="C505" s="40" t="s">
        <v>1507</v>
      </c>
      <c r="D505" s="40" t="s">
        <v>1124</v>
      </c>
      <c r="H505" s="42">
        <v>31196171</v>
      </c>
      <c r="I505" s="40" t="s">
        <v>1119</v>
      </c>
    </row>
    <row r="506" spans="1:9">
      <c r="A506" s="40" t="s">
        <v>1506</v>
      </c>
      <c r="B506" s="40" t="s">
        <v>1116</v>
      </c>
      <c r="C506" s="40" t="s">
        <v>1122</v>
      </c>
      <c r="D506" s="40" t="s">
        <v>1124</v>
      </c>
      <c r="H506" s="42">
        <v>27886062</v>
      </c>
      <c r="I506" s="40" t="s">
        <v>1119</v>
      </c>
    </row>
    <row r="507" spans="1:9">
      <c r="A507" s="40" t="s">
        <v>155</v>
      </c>
      <c r="B507" s="40" t="s">
        <v>1130</v>
      </c>
      <c r="C507" s="40" t="s">
        <v>1131</v>
      </c>
      <c r="D507" s="40" t="s">
        <v>1118</v>
      </c>
      <c r="H507" s="42">
        <v>30853182</v>
      </c>
      <c r="I507" s="40" t="s">
        <v>1119</v>
      </c>
    </row>
    <row r="508" spans="1:9">
      <c r="A508" s="40" t="s">
        <v>156</v>
      </c>
      <c r="B508" s="40" t="s">
        <v>1134</v>
      </c>
      <c r="C508" s="40" t="s">
        <v>1153</v>
      </c>
      <c r="D508" s="40" t="s">
        <v>1154</v>
      </c>
      <c r="H508" s="42">
        <v>30755833</v>
      </c>
      <c r="I508" s="40" t="s">
        <v>1119</v>
      </c>
    </row>
    <row r="509" spans="1:9">
      <c r="A509" s="40" t="s">
        <v>1508</v>
      </c>
      <c r="B509" s="40" t="s">
        <v>1121</v>
      </c>
      <c r="C509" s="40" t="s">
        <v>1128</v>
      </c>
      <c r="D509" s="40" t="s">
        <v>1118</v>
      </c>
      <c r="H509" s="42">
        <v>28487500</v>
      </c>
      <c r="I509" s="40" t="s">
        <v>1119</v>
      </c>
    </row>
    <row r="510" spans="1:9">
      <c r="A510" s="40" t="s">
        <v>1509</v>
      </c>
      <c r="B510" s="40" t="s">
        <v>1159</v>
      </c>
      <c r="C510" s="40" t="s">
        <v>1122</v>
      </c>
      <c r="D510" s="40" t="s">
        <v>1124</v>
      </c>
      <c r="H510" s="42">
        <v>28159935</v>
      </c>
      <c r="I510" s="40" t="s">
        <v>1119</v>
      </c>
    </row>
    <row r="511" spans="1:9">
      <c r="A511" s="40" t="s">
        <v>157</v>
      </c>
      <c r="B511" s="40" t="s">
        <v>1116</v>
      </c>
      <c r="C511" s="40" t="s">
        <v>1510</v>
      </c>
      <c r="D511" s="40" t="s">
        <v>1511</v>
      </c>
      <c r="H511" s="42">
        <v>29959065</v>
      </c>
      <c r="I511" s="40" t="s">
        <v>1119</v>
      </c>
    </row>
    <row r="512" spans="1:9">
      <c r="A512" s="40" t="s">
        <v>157</v>
      </c>
      <c r="B512" s="40" t="s">
        <v>1116</v>
      </c>
      <c r="C512" s="40" t="s">
        <v>1476</v>
      </c>
      <c r="D512" s="40" t="s">
        <v>1118</v>
      </c>
      <c r="H512" s="42">
        <v>29959065</v>
      </c>
      <c r="I512" s="40" t="s">
        <v>1119</v>
      </c>
    </row>
    <row r="513" spans="1:9">
      <c r="A513" s="40" t="s">
        <v>157</v>
      </c>
      <c r="B513" s="40" t="s">
        <v>1116</v>
      </c>
      <c r="C513" s="40" t="s">
        <v>1287</v>
      </c>
      <c r="D513" s="40" t="s">
        <v>1118</v>
      </c>
      <c r="H513" s="42">
        <v>30503558</v>
      </c>
      <c r="I513" s="40" t="s">
        <v>1119</v>
      </c>
    </row>
    <row r="514" spans="1:9">
      <c r="A514" s="40" t="s">
        <v>157</v>
      </c>
      <c r="B514" s="40" t="s">
        <v>1134</v>
      </c>
      <c r="C514" s="40" t="s">
        <v>1310</v>
      </c>
      <c r="D514" s="40" t="s">
        <v>1118</v>
      </c>
      <c r="H514" s="42">
        <v>31220513</v>
      </c>
      <c r="I514" s="40" t="s">
        <v>1119</v>
      </c>
    </row>
    <row r="515" spans="1:9">
      <c r="A515" s="40" t="s">
        <v>1512</v>
      </c>
      <c r="B515" s="40" t="s">
        <v>1126</v>
      </c>
      <c r="C515" s="40" t="s">
        <v>1140</v>
      </c>
      <c r="D515" s="40" t="s">
        <v>1118</v>
      </c>
      <c r="H515" s="42">
        <v>32102563</v>
      </c>
      <c r="I515" s="40" t="s">
        <v>1119</v>
      </c>
    </row>
    <row r="516" spans="1:9">
      <c r="A516" s="40" t="s">
        <v>1513</v>
      </c>
      <c r="B516" s="40" t="s">
        <v>1130</v>
      </c>
      <c r="C516" s="40" t="s">
        <v>1140</v>
      </c>
      <c r="D516" s="40" t="s">
        <v>1118</v>
      </c>
      <c r="H516" s="42">
        <v>32149330</v>
      </c>
      <c r="I516" s="40" t="s">
        <v>1119</v>
      </c>
    </row>
    <row r="517" spans="1:9">
      <c r="A517" s="40" t="s">
        <v>158</v>
      </c>
      <c r="B517" s="40" t="s">
        <v>1134</v>
      </c>
      <c r="C517" s="40" t="s">
        <v>1153</v>
      </c>
      <c r="D517" s="40" t="s">
        <v>1154</v>
      </c>
      <c r="H517" s="42">
        <v>30755833</v>
      </c>
      <c r="I517" s="40" t="s">
        <v>1119</v>
      </c>
    </row>
    <row r="518" spans="1:9">
      <c r="A518" s="40" t="s">
        <v>159</v>
      </c>
      <c r="B518" s="40" t="s">
        <v>1134</v>
      </c>
      <c r="C518" s="40" t="s">
        <v>1338</v>
      </c>
      <c r="D518" s="40" t="s">
        <v>1118</v>
      </c>
      <c r="H518" s="42">
        <v>27637778</v>
      </c>
      <c r="I518" s="40" t="s">
        <v>1119</v>
      </c>
    </row>
    <row r="519" spans="1:9">
      <c r="A519" s="40" t="s">
        <v>160</v>
      </c>
      <c r="B519" s="40" t="s">
        <v>1126</v>
      </c>
      <c r="C519" s="40" t="s">
        <v>1170</v>
      </c>
      <c r="D519" s="40" t="s">
        <v>1118</v>
      </c>
      <c r="H519" s="42">
        <v>30980391</v>
      </c>
      <c r="I519" s="40" t="s">
        <v>1119</v>
      </c>
    </row>
    <row r="520" spans="1:9">
      <c r="A520" s="40" t="s">
        <v>160</v>
      </c>
      <c r="B520" s="40" t="s">
        <v>1138</v>
      </c>
      <c r="C520" s="40" t="s">
        <v>1131</v>
      </c>
      <c r="D520" s="40" t="s">
        <v>1118</v>
      </c>
      <c r="H520" s="42">
        <v>30916820</v>
      </c>
      <c r="I520" s="40" t="s">
        <v>1119</v>
      </c>
    </row>
    <row r="521" spans="1:9">
      <c r="A521" s="40" t="s">
        <v>160</v>
      </c>
      <c r="B521" s="40" t="s">
        <v>1116</v>
      </c>
      <c r="C521" s="40" t="s">
        <v>1365</v>
      </c>
      <c r="D521" s="40" t="s">
        <v>1118</v>
      </c>
      <c r="H521" s="42">
        <v>30581000</v>
      </c>
      <c r="I521" s="40" t="s">
        <v>1119</v>
      </c>
    </row>
    <row r="522" spans="1:9">
      <c r="A522" s="40" t="s">
        <v>160</v>
      </c>
      <c r="B522" s="40" t="s">
        <v>1134</v>
      </c>
      <c r="C522" s="40" t="s">
        <v>1128</v>
      </c>
      <c r="D522" s="40" t="s">
        <v>1118</v>
      </c>
      <c r="H522" s="42">
        <v>28597931</v>
      </c>
      <c r="I522" s="40" t="s">
        <v>1119</v>
      </c>
    </row>
    <row r="523" spans="1:9">
      <c r="A523" s="40" t="s">
        <v>160</v>
      </c>
      <c r="B523" s="40" t="s">
        <v>1126</v>
      </c>
      <c r="C523" s="40" t="s">
        <v>1418</v>
      </c>
      <c r="D523" s="40" t="s">
        <v>1118</v>
      </c>
      <c r="H523" s="42">
        <v>28119088</v>
      </c>
      <c r="I523" s="40" t="s">
        <v>1119</v>
      </c>
    </row>
    <row r="524" spans="1:9">
      <c r="A524" s="40" t="s">
        <v>160</v>
      </c>
      <c r="B524" s="40" t="s">
        <v>1126</v>
      </c>
      <c r="C524" s="40" t="s">
        <v>1139</v>
      </c>
      <c r="D524" s="40" t="s">
        <v>1118</v>
      </c>
      <c r="H524" s="42">
        <v>28979812</v>
      </c>
      <c r="I524" s="40" t="s">
        <v>1119</v>
      </c>
    </row>
    <row r="525" spans="1:9">
      <c r="A525" s="40" t="s">
        <v>161</v>
      </c>
      <c r="B525" s="40" t="s">
        <v>1116</v>
      </c>
      <c r="C525" s="40" t="s">
        <v>1122</v>
      </c>
      <c r="D525" s="40" t="s">
        <v>1124</v>
      </c>
      <c r="H525" s="42">
        <v>27886062</v>
      </c>
      <c r="I525" s="40" t="s">
        <v>1119</v>
      </c>
    </row>
    <row r="526" spans="1:9">
      <c r="A526" s="40" t="s">
        <v>1514</v>
      </c>
      <c r="B526" s="40" t="s">
        <v>1116</v>
      </c>
      <c r="C526" s="40" t="s">
        <v>1142</v>
      </c>
      <c r="D526" s="40" t="s">
        <v>1118</v>
      </c>
      <c r="H526" s="42">
        <v>29936709</v>
      </c>
      <c r="I526" s="40" t="s">
        <v>1119</v>
      </c>
    </row>
    <row r="527" spans="1:9">
      <c r="A527" s="40" t="s">
        <v>1515</v>
      </c>
      <c r="B527" s="40" t="s">
        <v>1116</v>
      </c>
      <c r="C527" s="40" t="s">
        <v>1122</v>
      </c>
      <c r="D527" s="40" t="s">
        <v>1124</v>
      </c>
      <c r="H527" s="42">
        <v>25406670</v>
      </c>
      <c r="I527" s="40" t="s">
        <v>1119</v>
      </c>
    </row>
    <row r="528" spans="1:9">
      <c r="A528" s="40" t="s">
        <v>162</v>
      </c>
      <c r="B528" s="40" t="s">
        <v>1126</v>
      </c>
      <c r="C528" s="40" t="s">
        <v>1140</v>
      </c>
      <c r="D528" s="40" t="s">
        <v>1118</v>
      </c>
      <c r="H528" s="42">
        <v>32130788</v>
      </c>
      <c r="I528" s="40" t="s">
        <v>1119</v>
      </c>
    </row>
    <row r="529" spans="1:9">
      <c r="A529" s="40" t="s">
        <v>162</v>
      </c>
      <c r="B529" s="40" t="s">
        <v>1116</v>
      </c>
      <c r="C529" s="40" t="s">
        <v>1200</v>
      </c>
      <c r="D529" s="40" t="s">
        <v>1118</v>
      </c>
      <c r="H529" s="42">
        <v>31537148</v>
      </c>
      <c r="I529" s="40" t="s">
        <v>1119</v>
      </c>
    </row>
    <row r="530" spans="1:9">
      <c r="A530" s="40" t="s">
        <v>162</v>
      </c>
      <c r="B530" s="40" t="s">
        <v>1130</v>
      </c>
      <c r="C530" s="40" t="s">
        <v>1188</v>
      </c>
      <c r="D530" s="40" t="s">
        <v>1118</v>
      </c>
      <c r="H530" s="42">
        <v>30679991</v>
      </c>
      <c r="I530" s="40" t="s">
        <v>1119</v>
      </c>
    </row>
    <row r="531" spans="1:9">
      <c r="A531" s="40" t="s">
        <v>162</v>
      </c>
      <c r="B531" s="40" t="s">
        <v>1174</v>
      </c>
      <c r="C531" s="40" t="s">
        <v>1185</v>
      </c>
      <c r="D531" s="40" t="s">
        <v>1118</v>
      </c>
      <c r="H531" s="42">
        <v>30635938</v>
      </c>
      <c r="I531" s="40" t="s">
        <v>1119</v>
      </c>
    </row>
    <row r="532" spans="1:9">
      <c r="A532" s="40" t="s">
        <v>162</v>
      </c>
      <c r="B532" s="40" t="s">
        <v>1116</v>
      </c>
      <c r="C532" s="40" t="s">
        <v>1516</v>
      </c>
      <c r="D532" s="40" t="s">
        <v>1118</v>
      </c>
      <c r="H532" s="42">
        <v>30498361</v>
      </c>
      <c r="I532" s="40" t="s">
        <v>1119</v>
      </c>
    </row>
    <row r="533" spans="1:9">
      <c r="A533" s="40" t="s">
        <v>162</v>
      </c>
      <c r="B533" s="40" t="s">
        <v>1517</v>
      </c>
      <c r="C533" s="40" t="s">
        <v>1518</v>
      </c>
      <c r="D533" s="40" t="s">
        <v>1118</v>
      </c>
      <c r="H533" s="42">
        <v>28327194</v>
      </c>
      <c r="I533" s="40" t="s">
        <v>1119</v>
      </c>
    </row>
    <row r="534" spans="1:9">
      <c r="A534" s="40" t="s">
        <v>162</v>
      </c>
      <c r="B534" s="40" t="s">
        <v>1134</v>
      </c>
      <c r="C534" s="40" t="s">
        <v>1182</v>
      </c>
      <c r="D534" s="40" t="s">
        <v>1118</v>
      </c>
      <c r="H534" s="42">
        <v>29441929</v>
      </c>
      <c r="I534" s="40" t="s">
        <v>1119</v>
      </c>
    </row>
    <row r="535" spans="1:9">
      <c r="A535" s="40" t="s">
        <v>162</v>
      </c>
      <c r="B535" s="40" t="s">
        <v>1134</v>
      </c>
      <c r="C535" s="40" t="s">
        <v>1128</v>
      </c>
      <c r="D535" s="40" t="s">
        <v>1118</v>
      </c>
      <c r="H535" s="42">
        <v>24332332</v>
      </c>
      <c r="I535" s="40" t="s">
        <v>1119</v>
      </c>
    </row>
    <row r="536" spans="1:9">
      <c r="A536" s="40" t="s">
        <v>162</v>
      </c>
      <c r="B536" s="40" t="s">
        <v>1126</v>
      </c>
      <c r="C536" s="40" t="s">
        <v>1128</v>
      </c>
      <c r="D536" s="40" t="s">
        <v>1118</v>
      </c>
      <c r="H536" s="42">
        <v>23292713</v>
      </c>
      <c r="I536" s="40" t="s">
        <v>1119</v>
      </c>
    </row>
    <row r="537" spans="1:9">
      <c r="A537" s="40" t="s">
        <v>162</v>
      </c>
      <c r="B537" s="40" t="s">
        <v>1126</v>
      </c>
      <c r="C537" s="40" t="s">
        <v>1327</v>
      </c>
      <c r="D537" s="40" t="s">
        <v>1118</v>
      </c>
      <c r="H537" s="42">
        <v>29125238</v>
      </c>
      <c r="I537" s="40" t="s">
        <v>1119</v>
      </c>
    </row>
    <row r="538" spans="1:9">
      <c r="A538" s="40" t="s">
        <v>162</v>
      </c>
      <c r="B538" s="40" t="s">
        <v>1126</v>
      </c>
      <c r="C538" s="40" t="s">
        <v>1519</v>
      </c>
      <c r="D538" s="40" t="s">
        <v>1118</v>
      </c>
      <c r="H538" s="42">
        <v>27560546</v>
      </c>
      <c r="I538" s="40" t="s">
        <v>1119</v>
      </c>
    </row>
    <row r="539" spans="1:9">
      <c r="A539" s="40" t="s">
        <v>1520</v>
      </c>
      <c r="B539" s="40" t="s">
        <v>1116</v>
      </c>
      <c r="C539" s="40" t="s">
        <v>1388</v>
      </c>
      <c r="D539" s="40" t="s">
        <v>1118</v>
      </c>
      <c r="H539" s="42">
        <v>27498905</v>
      </c>
      <c r="I539" s="40" t="s">
        <v>1119</v>
      </c>
    </row>
    <row r="540" spans="1:9">
      <c r="A540" s="40" t="s">
        <v>1521</v>
      </c>
      <c r="B540" s="40" t="s">
        <v>1116</v>
      </c>
      <c r="C540" s="40" t="s">
        <v>1388</v>
      </c>
      <c r="D540" s="40" t="s">
        <v>1124</v>
      </c>
      <c r="H540" s="42">
        <v>27498905</v>
      </c>
      <c r="I540" s="40" t="s">
        <v>1119</v>
      </c>
    </row>
    <row r="541" spans="1:9">
      <c r="A541" s="40" t="s">
        <v>1522</v>
      </c>
      <c r="B541" s="40" t="s">
        <v>1116</v>
      </c>
      <c r="C541" s="40" t="s">
        <v>1388</v>
      </c>
      <c r="D541" s="40" t="s">
        <v>1124</v>
      </c>
      <c r="H541" s="42">
        <v>27498905</v>
      </c>
      <c r="I541" s="40" t="s">
        <v>1119</v>
      </c>
    </row>
    <row r="542" spans="1:9">
      <c r="A542" s="40" t="s">
        <v>163</v>
      </c>
      <c r="B542" s="40" t="s">
        <v>1159</v>
      </c>
      <c r="C542" s="40" t="s">
        <v>1362</v>
      </c>
      <c r="D542" s="40" t="s">
        <v>1118</v>
      </c>
      <c r="H542" s="42">
        <v>31172583</v>
      </c>
      <c r="I542" s="40" t="s">
        <v>1119</v>
      </c>
    </row>
    <row r="543" spans="1:9">
      <c r="A543" s="40" t="s">
        <v>164</v>
      </c>
      <c r="B543" s="40" t="s">
        <v>1130</v>
      </c>
      <c r="C543" s="40" t="s">
        <v>1140</v>
      </c>
      <c r="D543" s="40" t="s">
        <v>1118</v>
      </c>
      <c r="H543" s="42">
        <v>32149330</v>
      </c>
      <c r="I543" s="40" t="s">
        <v>1119</v>
      </c>
    </row>
    <row r="544" spans="1:9">
      <c r="A544" s="40" t="s">
        <v>164</v>
      </c>
      <c r="B544" s="40" t="s">
        <v>1116</v>
      </c>
      <c r="C544" s="40" t="s">
        <v>1366</v>
      </c>
      <c r="D544" s="40" t="s">
        <v>1118</v>
      </c>
      <c r="H544" s="42">
        <v>32196601</v>
      </c>
      <c r="I544" s="40" t="s">
        <v>1119</v>
      </c>
    </row>
    <row r="545" spans="1:9">
      <c r="A545" s="40" t="s">
        <v>164</v>
      </c>
      <c r="B545" s="40" t="s">
        <v>1130</v>
      </c>
      <c r="C545" s="40" t="s">
        <v>1523</v>
      </c>
      <c r="D545" s="40" t="s">
        <v>1118</v>
      </c>
      <c r="H545" s="42">
        <v>31894287</v>
      </c>
      <c r="I545" s="40" t="s">
        <v>1119</v>
      </c>
    </row>
    <row r="546" spans="1:9">
      <c r="A546" s="40" t="s">
        <v>164</v>
      </c>
      <c r="B546" s="40" t="s">
        <v>1116</v>
      </c>
      <c r="C546" s="40" t="s">
        <v>1524</v>
      </c>
      <c r="D546" s="40" t="s">
        <v>1118</v>
      </c>
      <c r="H546" s="42">
        <v>31810117</v>
      </c>
      <c r="I546" s="40" t="s">
        <v>1119</v>
      </c>
    </row>
    <row r="547" spans="1:9">
      <c r="A547" s="40" t="s">
        <v>164</v>
      </c>
      <c r="B547" s="40" t="s">
        <v>1130</v>
      </c>
      <c r="C547" s="40" t="s">
        <v>1425</v>
      </c>
      <c r="D547" s="40" t="s">
        <v>1118</v>
      </c>
      <c r="H547" s="42">
        <v>31071316</v>
      </c>
      <c r="I547" s="40" t="s">
        <v>1119</v>
      </c>
    </row>
    <row r="548" spans="1:9">
      <c r="A548" s="40" t="s">
        <v>164</v>
      </c>
      <c r="B548" s="40" t="s">
        <v>1116</v>
      </c>
      <c r="C548" s="40" t="s">
        <v>1525</v>
      </c>
      <c r="D548" s="40" t="s">
        <v>1118</v>
      </c>
      <c r="H548" s="42">
        <v>28985197</v>
      </c>
      <c r="I548" s="40" t="s">
        <v>1119</v>
      </c>
    </row>
    <row r="549" spans="1:9">
      <c r="A549" s="40" t="s">
        <v>164</v>
      </c>
      <c r="B549" s="40" t="s">
        <v>1116</v>
      </c>
      <c r="C549" s="40" t="s">
        <v>1182</v>
      </c>
      <c r="D549" s="40" t="s">
        <v>1118</v>
      </c>
      <c r="H549" s="42">
        <v>29219216</v>
      </c>
      <c r="I549" s="40" t="s">
        <v>1119</v>
      </c>
    </row>
    <row r="550" spans="1:9">
      <c r="A550" s="40" t="s">
        <v>164</v>
      </c>
      <c r="B550" s="40" t="s">
        <v>1116</v>
      </c>
      <c r="C550" s="40" t="s">
        <v>1194</v>
      </c>
      <c r="D550" s="40" t="s">
        <v>1118</v>
      </c>
      <c r="H550" s="42">
        <v>27461945</v>
      </c>
      <c r="I550" s="40" t="s">
        <v>1119</v>
      </c>
    </row>
    <row r="551" spans="1:9">
      <c r="A551" s="40" t="s">
        <v>1526</v>
      </c>
      <c r="B551" s="40" t="s">
        <v>1116</v>
      </c>
      <c r="C551" s="40" t="s">
        <v>1122</v>
      </c>
      <c r="D551" s="40" t="s">
        <v>1118</v>
      </c>
      <c r="H551" s="42">
        <v>27886062</v>
      </c>
      <c r="I551" s="40" t="s">
        <v>1119</v>
      </c>
    </row>
    <row r="552" spans="1:9">
      <c r="A552" s="40" t="s">
        <v>1527</v>
      </c>
      <c r="B552" s="40" t="s">
        <v>1116</v>
      </c>
      <c r="C552" s="40" t="s">
        <v>1122</v>
      </c>
      <c r="D552" s="40" t="s">
        <v>1124</v>
      </c>
      <c r="H552" s="42">
        <v>27886062</v>
      </c>
      <c r="I552" s="40" t="s">
        <v>1119</v>
      </c>
    </row>
    <row r="553" spans="1:9">
      <c r="A553" s="40" t="s">
        <v>1528</v>
      </c>
      <c r="B553" s="40" t="s">
        <v>1130</v>
      </c>
      <c r="C553" s="40" t="s">
        <v>1182</v>
      </c>
      <c r="D553" s="40" t="s">
        <v>1203</v>
      </c>
      <c r="H553" s="42">
        <v>32278129</v>
      </c>
      <c r="I553" s="40" t="s">
        <v>1119</v>
      </c>
    </row>
    <row r="554" spans="1:9">
      <c r="A554" s="40" t="s">
        <v>165</v>
      </c>
      <c r="B554" s="40" t="s">
        <v>1159</v>
      </c>
      <c r="C554" s="40" t="s">
        <v>1170</v>
      </c>
      <c r="D554" s="40" t="s">
        <v>1118</v>
      </c>
      <c r="H554" s="42">
        <v>30950191</v>
      </c>
      <c r="I554" s="40" t="s">
        <v>1119</v>
      </c>
    </row>
    <row r="555" spans="1:9">
      <c r="A555" s="40" t="s">
        <v>166</v>
      </c>
      <c r="B555" s="40" t="s">
        <v>1116</v>
      </c>
      <c r="C555" s="40" t="s">
        <v>1142</v>
      </c>
      <c r="D555" s="40" t="s">
        <v>1118</v>
      </c>
      <c r="H555" s="42">
        <v>29917194</v>
      </c>
      <c r="I555" s="40" t="s">
        <v>1119</v>
      </c>
    </row>
    <row r="556" spans="1:9">
      <c r="A556" s="40" t="s">
        <v>166</v>
      </c>
      <c r="B556" s="40" t="s">
        <v>1116</v>
      </c>
      <c r="C556" s="40" t="s">
        <v>1529</v>
      </c>
      <c r="D556" s="40" t="s">
        <v>1118</v>
      </c>
      <c r="H556" s="42">
        <v>31851778</v>
      </c>
      <c r="I556" s="40" t="s">
        <v>1119</v>
      </c>
    </row>
    <row r="557" spans="1:9">
      <c r="A557" s="40" t="s">
        <v>166</v>
      </c>
      <c r="B557" s="40" t="s">
        <v>1159</v>
      </c>
      <c r="C557" s="40" t="s">
        <v>1530</v>
      </c>
      <c r="D557" s="40" t="s">
        <v>1118</v>
      </c>
      <c r="H557" s="42">
        <v>31010087</v>
      </c>
      <c r="I557" s="40" t="s">
        <v>1119</v>
      </c>
    </row>
    <row r="558" spans="1:9">
      <c r="A558" s="40" t="s">
        <v>166</v>
      </c>
      <c r="B558" s="40" t="s">
        <v>1116</v>
      </c>
      <c r="C558" s="40" t="s">
        <v>1142</v>
      </c>
      <c r="D558" s="40" t="s">
        <v>1118</v>
      </c>
      <c r="H558" s="42">
        <v>31403940</v>
      </c>
      <c r="I558" s="40" t="s">
        <v>1119</v>
      </c>
    </row>
    <row r="559" spans="1:9">
      <c r="A559" s="40" t="s">
        <v>166</v>
      </c>
      <c r="B559" s="40" t="s">
        <v>1116</v>
      </c>
      <c r="C559" s="40" t="s">
        <v>1461</v>
      </c>
      <c r="D559" s="40" t="s">
        <v>1118</v>
      </c>
      <c r="H559" s="42">
        <v>31307201</v>
      </c>
      <c r="I559" s="40" t="s">
        <v>1119</v>
      </c>
    </row>
    <row r="560" spans="1:9">
      <c r="A560" s="40" t="s">
        <v>166</v>
      </c>
      <c r="B560" s="40" t="s">
        <v>1116</v>
      </c>
      <c r="C560" s="40" t="s">
        <v>1163</v>
      </c>
      <c r="D560" s="40" t="s">
        <v>1118</v>
      </c>
      <c r="H560" s="42">
        <v>29917194</v>
      </c>
      <c r="I560" s="40" t="s">
        <v>1119</v>
      </c>
    </row>
    <row r="561" spans="1:9">
      <c r="A561" s="40" t="s">
        <v>167</v>
      </c>
      <c r="B561" s="40" t="s">
        <v>1130</v>
      </c>
      <c r="C561" s="40" t="s">
        <v>1186</v>
      </c>
      <c r="D561" s="40" t="s">
        <v>1124</v>
      </c>
      <c r="H561" s="42">
        <v>32174248</v>
      </c>
      <c r="I561" s="40" t="s">
        <v>1119</v>
      </c>
    </row>
    <row r="562" spans="1:9">
      <c r="A562" s="40" t="s">
        <v>168</v>
      </c>
      <c r="B562" s="40" t="s">
        <v>1130</v>
      </c>
      <c r="C562" s="40" t="s">
        <v>1365</v>
      </c>
      <c r="D562" s="40" t="s">
        <v>1124</v>
      </c>
      <c r="H562" s="42">
        <v>30684967</v>
      </c>
      <c r="I562" s="40" t="s">
        <v>1119</v>
      </c>
    </row>
    <row r="563" spans="1:9">
      <c r="A563" s="40" t="s">
        <v>169</v>
      </c>
      <c r="B563" s="40" t="s">
        <v>1116</v>
      </c>
      <c r="C563" s="40" t="s">
        <v>1122</v>
      </c>
      <c r="D563" s="40" t="s">
        <v>1118</v>
      </c>
      <c r="H563" s="42">
        <v>24822202</v>
      </c>
      <c r="I563" s="40" t="s">
        <v>1119</v>
      </c>
    </row>
    <row r="564" spans="1:9">
      <c r="A564" s="40" t="s">
        <v>169</v>
      </c>
      <c r="B564" s="40" t="s">
        <v>1116</v>
      </c>
      <c r="C564" s="40" t="s">
        <v>1128</v>
      </c>
      <c r="D564" s="40" t="s">
        <v>1118</v>
      </c>
      <c r="H564" s="42">
        <v>29805695</v>
      </c>
      <c r="I564" s="40" t="s">
        <v>1119</v>
      </c>
    </row>
    <row r="565" spans="1:9">
      <c r="A565" s="40" t="s">
        <v>169</v>
      </c>
      <c r="B565" s="40" t="s">
        <v>1116</v>
      </c>
      <c r="C565" s="40" t="s">
        <v>1381</v>
      </c>
      <c r="D565" s="40" t="s">
        <v>1124</v>
      </c>
      <c r="H565" s="42">
        <v>29805695</v>
      </c>
      <c r="I565" s="40" t="s">
        <v>1119</v>
      </c>
    </row>
    <row r="567" spans="1:9" ht="30">
      <c r="A567" s="44" t="s">
        <v>1531</v>
      </c>
    </row>
    <row r="568" spans="1:9">
      <c r="A568" s="43">
        <v>563</v>
      </c>
    </row>
  </sheetData>
  <mergeCells count="1">
    <mergeCell ref="A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0"/>
  <sheetViews>
    <sheetView tabSelected="1" topLeftCell="A51" zoomScale="32" zoomScaleNormal="32" workbookViewId="0">
      <selection activeCell="K56" sqref="K56"/>
    </sheetView>
  </sheetViews>
  <sheetFormatPr defaultColWidth="30.85546875" defaultRowHeight="26.25"/>
  <cols>
    <col min="1" max="1" width="62.140625" style="46" customWidth="1"/>
    <col min="2" max="5" width="30.85546875" style="46" customWidth="1"/>
    <col min="6" max="6" width="30.85546875" style="47" customWidth="1"/>
    <col min="7" max="8" width="30.85546875" style="47"/>
    <col min="9" max="9" width="30.85546875" style="46"/>
    <col min="10" max="16384" width="30.85546875" style="47"/>
  </cols>
  <sheetData>
    <row r="1" spans="1:19" s="2" customFormat="1">
      <c r="A1" s="63" t="s">
        <v>0</v>
      </c>
      <c r="B1" s="63"/>
      <c r="C1" s="63"/>
      <c r="D1" s="63"/>
      <c r="E1" s="63"/>
      <c r="F1" s="63"/>
      <c r="G1" s="63" t="s">
        <v>1</v>
      </c>
      <c r="H1" s="63"/>
      <c r="I1" s="63"/>
      <c r="J1" s="63"/>
      <c r="K1" s="63"/>
      <c r="L1" s="63"/>
      <c r="M1" s="1"/>
      <c r="N1" s="64" t="s">
        <v>660</v>
      </c>
      <c r="O1" s="64"/>
      <c r="P1" s="64"/>
      <c r="Q1" s="64" t="s">
        <v>661</v>
      </c>
      <c r="R1" s="64"/>
      <c r="S1" s="64"/>
    </row>
    <row r="2" spans="1:19" s="5" customFormat="1" ht="131.25">
      <c r="A2" s="3" t="s">
        <v>1067</v>
      </c>
      <c r="B2" s="4" t="s">
        <v>6</v>
      </c>
      <c r="C2" s="4" t="s">
        <v>7</v>
      </c>
      <c r="D2" s="4" t="s">
        <v>8</v>
      </c>
      <c r="E2" s="4" t="s">
        <v>9</v>
      </c>
      <c r="F2" s="3" t="s">
        <v>4</v>
      </c>
      <c r="G2" s="3" t="s">
        <v>2</v>
      </c>
      <c r="H2" s="3" t="s">
        <v>1071</v>
      </c>
      <c r="I2" s="3" t="s">
        <v>3</v>
      </c>
      <c r="J2" s="3" t="s">
        <v>1068</v>
      </c>
      <c r="K2" s="3" t="s">
        <v>1069</v>
      </c>
      <c r="L2" s="3" t="s">
        <v>1070</v>
      </c>
      <c r="M2" s="3" t="s">
        <v>5</v>
      </c>
      <c r="N2" s="4" t="s">
        <v>3</v>
      </c>
      <c r="O2" s="4" t="s">
        <v>662</v>
      </c>
      <c r="P2" s="4" t="s">
        <v>663</v>
      </c>
      <c r="Q2" s="4" t="s">
        <v>3</v>
      </c>
      <c r="R2" s="4" t="s">
        <v>662</v>
      </c>
      <c r="S2" s="4" t="s">
        <v>663</v>
      </c>
    </row>
    <row r="3" spans="1:19" s="2" customFormat="1" ht="409.5">
      <c r="A3" s="6" t="s">
        <v>10</v>
      </c>
      <c r="B3" s="6"/>
      <c r="C3" s="6"/>
      <c r="D3" s="6"/>
      <c r="E3" s="6"/>
      <c r="F3" s="7"/>
      <c r="G3" s="7">
        <v>1</v>
      </c>
      <c r="H3" s="7" t="s">
        <v>256</v>
      </c>
      <c r="I3" s="7">
        <v>66</v>
      </c>
      <c r="J3" s="7">
        <v>59</v>
      </c>
      <c r="K3" s="7">
        <v>7</v>
      </c>
      <c r="L3" s="7">
        <v>0</v>
      </c>
      <c r="M3" s="7" t="s">
        <v>257</v>
      </c>
      <c r="N3" s="8" t="s">
        <v>803</v>
      </c>
      <c r="O3" s="8" t="s">
        <v>802</v>
      </c>
      <c r="P3" s="8" t="s">
        <v>806</v>
      </c>
      <c r="Q3" s="8" t="s">
        <v>805</v>
      </c>
      <c r="R3" s="8" t="s">
        <v>804</v>
      </c>
      <c r="S3" s="8" t="s">
        <v>807</v>
      </c>
    </row>
    <row r="4" spans="1:19" s="2" customFormat="1" ht="131.25">
      <c r="A4" s="6" t="s">
        <v>11</v>
      </c>
      <c r="B4" s="6"/>
      <c r="C4" s="6"/>
      <c r="D4" s="6"/>
      <c r="E4" s="6"/>
      <c r="F4" s="7"/>
      <c r="G4" s="7">
        <v>1</v>
      </c>
      <c r="H4" s="7" t="s">
        <v>258</v>
      </c>
      <c r="I4" s="7">
        <v>12</v>
      </c>
      <c r="J4" s="7">
        <v>11</v>
      </c>
      <c r="K4" s="7">
        <v>1</v>
      </c>
      <c r="L4" s="7">
        <v>0</v>
      </c>
      <c r="M4" s="7" t="s">
        <v>257</v>
      </c>
      <c r="N4" s="8" t="s">
        <v>1058</v>
      </c>
      <c r="O4" s="8" t="s">
        <v>1059</v>
      </c>
      <c r="P4" s="8" t="s">
        <v>810</v>
      </c>
      <c r="Q4" s="2" t="s">
        <v>666</v>
      </c>
      <c r="R4" s="2" t="s">
        <v>808</v>
      </c>
      <c r="S4" s="8" t="s">
        <v>809</v>
      </c>
    </row>
    <row r="5" spans="1:19" s="2" customFormat="1" ht="306.75">
      <c r="A5" s="6" t="s">
        <v>12</v>
      </c>
      <c r="B5" s="6"/>
      <c r="C5" s="6"/>
      <c r="D5" s="6"/>
      <c r="E5" s="6"/>
      <c r="F5" s="7" t="s">
        <v>260</v>
      </c>
      <c r="G5" s="7">
        <v>1</v>
      </c>
      <c r="H5" s="7" t="s">
        <v>259</v>
      </c>
      <c r="I5" s="7">
        <v>37</v>
      </c>
      <c r="J5" s="7">
        <v>36</v>
      </c>
      <c r="K5" s="7">
        <v>1</v>
      </c>
      <c r="L5" s="7">
        <v>0</v>
      </c>
      <c r="M5" s="7" t="s">
        <v>261</v>
      </c>
      <c r="N5" s="2" t="s">
        <v>812</v>
      </c>
      <c r="O5" s="9" t="s">
        <v>813</v>
      </c>
      <c r="P5" s="7" t="s">
        <v>811</v>
      </c>
      <c r="Q5" s="2">
        <v>0</v>
      </c>
      <c r="R5" s="2">
        <v>0</v>
      </c>
      <c r="S5" s="2" t="s">
        <v>939</v>
      </c>
    </row>
    <row r="6" spans="1:19" s="2" customFormat="1" ht="409.6">
      <c r="A6" s="6" t="s">
        <v>13</v>
      </c>
      <c r="B6" s="6"/>
      <c r="C6" s="6"/>
      <c r="D6" s="6"/>
      <c r="E6" s="6"/>
      <c r="F6" s="7" t="s">
        <v>266</v>
      </c>
      <c r="G6" s="7" t="s">
        <v>170</v>
      </c>
      <c r="H6" s="7" t="s">
        <v>265</v>
      </c>
      <c r="I6" s="7" t="s">
        <v>189</v>
      </c>
      <c r="J6" s="7" t="s">
        <v>262</v>
      </c>
      <c r="K6" s="7" t="s">
        <v>263</v>
      </c>
      <c r="L6" s="7" t="s">
        <v>264</v>
      </c>
      <c r="M6" s="7" t="s">
        <v>267</v>
      </c>
      <c r="N6" s="7" t="s">
        <v>814</v>
      </c>
      <c r="O6" s="7" t="s">
        <v>815</v>
      </c>
      <c r="P6" s="10" t="s">
        <v>1013</v>
      </c>
      <c r="Q6" s="7" t="s">
        <v>816</v>
      </c>
      <c r="R6" s="7" t="s">
        <v>817</v>
      </c>
      <c r="S6" s="10" t="s">
        <v>1013</v>
      </c>
    </row>
    <row r="7" spans="1:19" s="2" customFormat="1" ht="409.6">
      <c r="A7" s="6" t="s">
        <v>14</v>
      </c>
      <c r="B7" s="6"/>
      <c r="C7" s="6"/>
      <c r="D7" s="6"/>
      <c r="E7" s="6"/>
      <c r="F7" s="7" t="s">
        <v>270</v>
      </c>
      <c r="G7" s="7" t="s">
        <v>171</v>
      </c>
      <c r="H7" s="7" t="s">
        <v>269</v>
      </c>
      <c r="I7" s="7" t="s">
        <v>190</v>
      </c>
      <c r="J7" s="7" t="s">
        <v>190</v>
      </c>
      <c r="K7" s="7" t="s">
        <v>268</v>
      </c>
      <c r="L7" s="7" t="s">
        <v>268</v>
      </c>
      <c r="M7" s="11" t="s">
        <v>271</v>
      </c>
      <c r="N7" s="8" t="s">
        <v>818</v>
      </c>
      <c r="O7" s="12" t="s">
        <v>819</v>
      </c>
      <c r="P7" s="8" t="s">
        <v>820</v>
      </c>
      <c r="Q7" s="2">
        <v>0</v>
      </c>
      <c r="R7" s="2">
        <v>0</v>
      </c>
      <c r="S7" s="2" t="s">
        <v>939</v>
      </c>
    </row>
    <row r="8" spans="1:19" s="2" customFormat="1" ht="51.75">
      <c r="A8" s="6" t="s">
        <v>15</v>
      </c>
      <c r="B8" s="6"/>
      <c r="C8" s="6"/>
      <c r="D8" s="6"/>
      <c r="E8" s="6"/>
      <c r="F8" s="7" t="s">
        <v>273</v>
      </c>
      <c r="G8" s="7">
        <v>1</v>
      </c>
      <c r="H8" s="7" t="s">
        <v>272</v>
      </c>
      <c r="I8" s="7">
        <v>4</v>
      </c>
      <c r="J8" s="7">
        <v>4</v>
      </c>
      <c r="K8" s="7">
        <v>0</v>
      </c>
      <c r="L8" s="7">
        <v>0</v>
      </c>
      <c r="M8" s="7" t="s">
        <v>261</v>
      </c>
      <c r="N8" s="2">
        <v>0</v>
      </c>
      <c r="O8" s="2">
        <v>0</v>
      </c>
      <c r="P8" s="2" t="s">
        <v>939</v>
      </c>
      <c r="Q8" s="2">
        <v>0</v>
      </c>
      <c r="R8" s="2">
        <v>0</v>
      </c>
      <c r="S8" s="2" t="s">
        <v>939</v>
      </c>
    </row>
    <row r="9" spans="1:19" s="2" customFormat="1" ht="153.75">
      <c r="A9" s="6" t="s">
        <v>16</v>
      </c>
      <c r="B9" s="6"/>
      <c r="C9" s="6"/>
      <c r="D9" s="6"/>
      <c r="E9" s="6"/>
      <c r="F9" s="7" t="s">
        <v>276</v>
      </c>
      <c r="G9" s="7" t="s">
        <v>172</v>
      </c>
      <c r="H9" s="7" t="s">
        <v>275</v>
      </c>
      <c r="I9" s="7" t="s">
        <v>191</v>
      </c>
      <c r="J9" s="7" t="s">
        <v>191</v>
      </c>
      <c r="K9" s="7" t="s">
        <v>274</v>
      </c>
      <c r="L9" s="7" t="s">
        <v>274</v>
      </c>
      <c r="M9" s="7" t="s">
        <v>277</v>
      </c>
      <c r="N9" s="13" t="s">
        <v>666</v>
      </c>
      <c r="O9" s="14" t="s">
        <v>821</v>
      </c>
      <c r="P9" s="13" t="s">
        <v>1013</v>
      </c>
      <c r="Q9" s="13">
        <v>0</v>
      </c>
      <c r="R9" s="14">
        <v>0</v>
      </c>
      <c r="S9" s="13" t="s">
        <v>939</v>
      </c>
    </row>
    <row r="10" spans="1:19" s="2" customFormat="1" ht="128.25">
      <c r="A10" s="6" t="s">
        <v>17</v>
      </c>
      <c r="B10" s="6"/>
      <c r="C10" s="6"/>
      <c r="D10" s="6"/>
      <c r="E10" s="6"/>
      <c r="F10" s="7" t="s">
        <v>279</v>
      </c>
      <c r="G10" s="7">
        <v>1</v>
      </c>
      <c r="H10" s="7" t="s">
        <v>278</v>
      </c>
      <c r="I10" s="7">
        <v>21</v>
      </c>
      <c r="J10" s="7">
        <v>21</v>
      </c>
      <c r="K10" s="7">
        <v>0</v>
      </c>
      <c r="L10" s="7">
        <v>0</v>
      </c>
      <c r="M10" s="7" t="s">
        <v>257</v>
      </c>
      <c r="N10" s="2" t="s">
        <v>745</v>
      </c>
      <c r="O10" s="7" t="s">
        <v>822</v>
      </c>
      <c r="P10" s="15" t="s">
        <v>1013</v>
      </c>
      <c r="Q10" s="2">
        <v>0</v>
      </c>
      <c r="R10" s="2">
        <v>0</v>
      </c>
      <c r="S10" s="2" t="s">
        <v>939</v>
      </c>
    </row>
    <row r="11" spans="1:19" s="2" customFormat="1" ht="306.75">
      <c r="A11" s="6" t="s">
        <v>18</v>
      </c>
      <c r="B11" s="6"/>
      <c r="C11" s="6"/>
      <c r="D11" s="6"/>
      <c r="E11" s="6"/>
      <c r="F11" s="7" t="s">
        <v>284</v>
      </c>
      <c r="G11" s="7">
        <v>2</v>
      </c>
      <c r="H11" s="7" t="s">
        <v>283</v>
      </c>
      <c r="I11" s="7" t="s">
        <v>192</v>
      </c>
      <c r="J11" s="7" t="s">
        <v>280</v>
      </c>
      <c r="K11" s="7" t="s">
        <v>281</v>
      </c>
      <c r="L11" s="7" t="s">
        <v>282</v>
      </c>
      <c r="M11" s="7" t="s">
        <v>257</v>
      </c>
      <c r="N11" s="7" t="s">
        <v>823</v>
      </c>
      <c r="O11" s="7" t="s">
        <v>824</v>
      </c>
      <c r="P11" s="7" t="s">
        <v>1005</v>
      </c>
      <c r="Q11" s="7" t="s">
        <v>825</v>
      </c>
      <c r="R11" s="7" t="s">
        <v>826</v>
      </c>
      <c r="S11" s="7" t="s">
        <v>979</v>
      </c>
    </row>
    <row r="12" spans="1:19" s="2" customFormat="1" ht="306.75">
      <c r="A12" s="6" t="s">
        <v>19</v>
      </c>
      <c r="B12" s="6"/>
      <c r="C12" s="6"/>
      <c r="D12" s="6"/>
      <c r="E12" s="6"/>
      <c r="F12" s="7" t="s">
        <v>287</v>
      </c>
      <c r="G12" s="7" t="s">
        <v>173</v>
      </c>
      <c r="H12" s="7" t="s">
        <v>286</v>
      </c>
      <c r="I12" s="7" t="s">
        <v>193</v>
      </c>
      <c r="J12" s="7" t="s">
        <v>193</v>
      </c>
      <c r="K12" s="7" t="s">
        <v>285</v>
      </c>
      <c r="L12" s="7" t="s">
        <v>285</v>
      </c>
      <c r="M12" s="7" t="s">
        <v>288</v>
      </c>
      <c r="N12" s="2">
        <v>0</v>
      </c>
      <c r="O12" s="2">
        <v>0</v>
      </c>
      <c r="P12" s="2" t="s">
        <v>939</v>
      </c>
      <c r="Q12" s="2">
        <v>0</v>
      </c>
      <c r="R12" s="2">
        <v>0</v>
      </c>
      <c r="S12" s="2" t="s">
        <v>939</v>
      </c>
    </row>
    <row r="13" spans="1:19" s="2" customFormat="1" ht="408.75">
      <c r="A13" s="6" t="s">
        <v>20</v>
      </c>
      <c r="B13" s="6"/>
      <c r="C13" s="6"/>
      <c r="D13" s="6"/>
      <c r="E13" s="6"/>
      <c r="F13" s="7" t="s">
        <v>293</v>
      </c>
      <c r="G13" s="7">
        <v>3</v>
      </c>
      <c r="H13" s="7" t="s">
        <v>292</v>
      </c>
      <c r="I13" s="7" t="s">
        <v>194</v>
      </c>
      <c r="J13" s="7" t="s">
        <v>289</v>
      </c>
      <c r="K13" s="7" t="s">
        <v>290</v>
      </c>
      <c r="L13" s="7" t="s">
        <v>291</v>
      </c>
      <c r="M13" s="7" t="s">
        <v>257</v>
      </c>
      <c r="N13" s="7" t="s">
        <v>827</v>
      </c>
      <c r="O13" s="7" t="s">
        <v>828</v>
      </c>
      <c r="P13" s="7" t="s">
        <v>1006</v>
      </c>
      <c r="Q13" s="7" t="s">
        <v>842</v>
      </c>
      <c r="R13" s="7" t="s">
        <v>842</v>
      </c>
      <c r="S13" s="7" t="s">
        <v>939</v>
      </c>
    </row>
    <row r="14" spans="1:19" s="2" customFormat="1" ht="128.25">
      <c r="A14" s="6" t="s">
        <v>21</v>
      </c>
      <c r="B14" s="6"/>
      <c r="C14" s="6"/>
      <c r="D14" s="6"/>
      <c r="E14" s="6"/>
      <c r="F14" s="7" t="s">
        <v>296</v>
      </c>
      <c r="G14" s="7">
        <v>3</v>
      </c>
      <c r="H14" s="7" t="s">
        <v>295</v>
      </c>
      <c r="I14" s="7" t="s">
        <v>195</v>
      </c>
      <c r="J14" s="7" t="s">
        <v>195</v>
      </c>
      <c r="K14" s="7" t="s">
        <v>294</v>
      </c>
      <c r="L14" s="7" t="s">
        <v>294</v>
      </c>
      <c r="M14" s="7" t="s">
        <v>257</v>
      </c>
      <c r="N14" s="7" t="s">
        <v>829</v>
      </c>
      <c r="O14" s="9" t="s">
        <v>1060</v>
      </c>
      <c r="P14" s="15" t="s">
        <v>1013</v>
      </c>
      <c r="Q14" s="7" t="s">
        <v>842</v>
      </c>
      <c r="R14" s="7" t="s">
        <v>842</v>
      </c>
      <c r="S14" s="7" t="s">
        <v>939</v>
      </c>
    </row>
    <row r="15" spans="1:19" s="2" customFormat="1" ht="409.6">
      <c r="A15" s="6" t="s">
        <v>22</v>
      </c>
      <c r="B15" s="6"/>
      <c r="C15" s="6"/>
      <c r="D15" s="6"/>
      <c r="E15" s="6"/>
      <c r="F15" s="7" t="s">
        <v>298</v>
      </c>
      <c r="G15" s="7">
        <v>1</v>
      </c>
      <c r="H15" s="7" t="s">
        <v>297</v>
      </c>
      <c r="I15" s="7">
        <v>9</v>
      </c>
      <c r="J15" s="7">
        <v>9</v>
      </c>
      <c r="K15" s="7">
        <v>0</v>
      </c>
      <c r="L15" s="7">
        <v>0</v>
      </c>
      <c r="M15" s="7" t="s">
        <v>261</v>
      </c>
      <c r="N15" s="2" t="s">
        <v>670</v>
      </c>
      <c r="O15" s="9" t="s">
        <v>830</v>
      </c>
      <c r="P15" s="15" t="s">
        <v>1013</v>
      </c>
      <c r="Q15" s="2">
        <v>0</v>
      </c>
      <c r="R15" s="2">
        <v>0</v>
      </c>
      <c r="S15" s="2" t="s">
        <v>939</v>
      </c>
    </row>
    <row r="16" spans="1:19" s="2" customFormat="1" ht="409.6">
      <c r="A16" s="6" t="s">
        <v>23</v>
      </c>
      <c r="B16" s="6"/>
      <c r="C16" s="6"/>
      <c r="D16" s="6"/>
      <c r="E16" s="6"/>
      <c r="F16" s="7" t="s">
        <v>300</v>
      </c>
      <c r="G16" s="7">
        <v>1</v>
      </c>
      <c r="H16" s="7" t="s">
        <v>299</v>
      </c>
      <c r="I16" s="7">
        <v>6</v>
      </c>
      <c r="J16" s="7">
        <v>6</v>
      </c>
      <c r="K16" s="7">
        <v>0</v>
      </c>
      <c r="L16" s="7">
        <v>0</v>
      </c>
      <c r="M16" s="7" t="s">
        <v>261</v>
      </c>
      <c r="N16" s="2">
        <v>0</v>
      </c>
      <c r="O16" s="2">
        <v>0</v>
      </c>
      <c r="P16" s="2" t="s">
        <v>939</v>
      </c>
      <c r="Q16" s="2">
        <v>0</v>
      </c>
      <c r="R16" s="2">
        <v>0</v>
      </c>
      <c r="S16" s="2" t="s">
        <v>939</v>
      </c>
    </row>
    <row r="17" spans="1:19" s="2" customFormat="1" ht="131.25">
      <c r="A17" s="6" t="s">
        <v>24</v>
      </c>
      <c r="B17" s="6"/>
      <c r="C17" s="6"/>
      <c r="D17" s="6"/>
      <c r="E17" s="6"/>
      <c r="F17" s="7" t="s">
        <v>303</v>
      </c>
      <c r="G17" s="7" t="s">
        <v>174</v>
      </c>
      <c r="H17" s="7" t="s">
        <v>302</v>
      </c>
      <c r="I17" s="7" t="s">
        <v>196</v>
      </c>
      <c r="J17" s="7" t="s">
        <v>196</v>
      </c>
      <c r="K17" s="7" t="s">
        <v>301</v>
      </c>
      <c r="L17" s="7" t="s">
        <v>301</v>
      </c>
      <c r="M17" s="7" t="s">
        <v>304</v>
      </c>
      <c r="N17" s="2" t="s">
        <v>831</v>
      </c>
      <c r="O17" s="8" t="s">
        <v>832</v>
      </c>
      <c r="P17" s="8" t="s">
        <v>1014</v>
      </c>
      <c r="Q17" s="2">
        <v>0</v>
      </c>
      <c r="R17" s="2">
        <v>0</v>
      </c>
      <c r="S17" s="2" t="s">
        <v>939</v>
      </c>
    </row>
    <row r="18" spans="1:19" s="2" customFormat="1" ht="409.6">
      <c r="A18" s="6" t="s">
        <v>25</v>
      </c>
      <c r="B18" s="6"/>
      <c r="C18" s="6"/>
      <c r="D18" s="6"/>
      <c r="E18" s="6"/>
      <c r="F18" s="7" t="s">
        <v>270</v>
      </c>
      <c r="G18" s="7">
        <v>14</v>
      </c>
      <c r="H18" s="7" t="s">
        <v>306</v>
      </c>
      <c r="I18" s="7" t="s">
        <v>197</v>
      </c>
      <c r="J18" s="7" t="s">
        <v>197</v>
      </c>
      <c r="K18" s="7" t="s">
        <v>305</v>
      </c>
      <c r="L18" s="7" t="s">
        <v>268</v>
      </c>
      <c r="M18" s="7" t="s">
        <v>261</v>
      </c>
      <c r="N18" s="8" t="s">
        <v>818</v>
      </c>
      <c r="O18" s="12" t="s">
        <v>819</v>
      </c>
      <c r="P18" s="8" t="s">
        <v>820</v>
      </c>
      <c r="Q18" s="2">
        <v>0</v>
      </c>
      <c r="R18" s="2">
        <v>0</v>
      </c>
      <c r="S18" s="2" t="s">
        <v>939</v>
      </c>
    </row>
    <row r="19" spans="1:19" s="20" customFormat="1" ht="78.75">
      <c r="A19" s="18" t="s">
        <v>26</v>
      </c>
      <c r="B19" s="18"/>
      <c r="C19" s="18"/>
      <c r="D19" s="18"/>
      <c r="E19" s="18"/>
      <c r="F19" s="28" t="s">
        <v>1081</v>
      </c>
      <c r="G19" s="34">
        <v>1</v>
      </c>
      <c r="H19" s="35" t="s">
        <v>1080</v>
      </c>
      <c r="I19" s="36"/>
      <c r="J19" s="28"/>
      <c r="K19" s="34"/>
      <c r="L19" s="28"/>
      <c r="M19" s="19" t="s">
        <v>257</v>
      </c>
      <c r="N19" s="28"/>
      <c r="O19" s="28"/>
      <c r="P19" s="28"/>
      <c r="Q19" s="28"/>
      <c r="R19" s="28"/>
      <c r="S19" s="28"/>
    </row>
    <row r="20" spans="1:19" s="2" customFormat="1" ht="409.6">
      <c r="A20" s="6" t="s">
        <v>27</v>
      </c>
      <c r="B20" s="6"/>
      <c r="C20" s="6"/>
      <c r="D20" s="6"/>
      <c r="E20" s="6"/>
      <c r="F20" s="7" t="s">
        <v>311</v>
      </c>
      <c r="G20" s="7">
        <v>5</v>
      </c>
      <c r="H20" s="7" t="s">
        <v>310</v>
      </c>
      <c r="I20" s="7" t="s">
        <v>198</v>
      </c>
      <c r="J20" s="7" t="s">
        <v>307</v>
      </c>
      <c r="K20" s="7" t="s">
        <v>308</v>
      </c>
      <c r="L20" s="7" t="s">
        <v>309</v>
      </c>
      <c r="M20" s="7" t="s">
        <v>257</v>
      </c>
      <c r="N20" s="7" t="s">
        <v>834</v>
      </c>
      <c r="O20" s="9" t="s">
        <v>835</v>
      </c>
      <c r="P20" s="7" t="s">
        <v>833</v>
      </c>
      <c r="Q20" s="7" t="s">
        <v>836</v>
      </c>
      <c r="R20" s="7" t="s">
        <v>836</v>
      </c>
      <c r="S20" s="2" t="s">
        <v>939</v>
      </c>
    </row>
    <row r="21" spans="1:19" s="2" customFormat="1" ht="409.6">
      <c r="A21" s="6" t="s">
        <v>28</v>
      </c>
      <c r="B21" s="6"/>
      <c r="C21" s="6"/>
      <c r="D21" s="6"/>
      <c r="E21" s="6"/>
      <c r="F21" s="7" t="s">
        <v>315</v>
      </c>
      <c r="G21" s="7">
        <v>3</v>
      </c>
      <c r="H21" s="7" t="s">
        <v>314</v>
      </c>
      <c r="I21" s="7" t="s">
        <v>199</v>
      </c>
      <c r="J21" s="7" t="s">
        <v>312</v>
      </c>
      <c r="K21" s="7" t="s">
        <v>313</v>
      </c>
      <c r="L21" s="7" t="s">
        <v>291</v>
      </c>
      <c r="M21" s="7" t="s">
        <v>261</v>
      </c>
      <c r="N21" s="7" t="s">
        <v>837</v>
      </c>
      <c r="O21" s="7" t="s">
        <v>815</v>
      </c>
      <c r="P21" s="10" t="s">
        <v>1013</v>
      </c>
      <c r="Q21" s="7" t="s">
        <v>838</v>
      </c>
      <c r="R21" s="7" t="s">
        <v>817</v>
      </c>
      <c r="S21" s="10" t="s">
        <v>1013</v>
      </c>
    </row>
    <row r="22" spans="1:19" s="2" customFormat="1" ht="409.6">
      <c r="A22" s="6" t="s">
        <v>29</v>
      </c>
      <c r="B22" s="6"/>
      <c r="C22" s="6"/>
      <c r="D22" s="6"/>
      <c r="E22" s="6"/>
      <c r="F22" s="7" t="s">
        <v>320</v>
      </c>
      <c r="G22" s="7" t="s">
        <v>175</v>
      </c>
      <c r="H22" s="7" t="s">
        <v>319</v>
      </c>
      <c r="I22" s="7" t="s">
        <v>200</v>
      </c>
      <c r="J22" s="7" t="s">
        <v>316</v>
      </c>
      <c r="K22" s="7" t="s">
        <v>317</v>
      </c>
      <c r="L22" s="7" t="s">
        <v>318</v>
      </c>
      <c r="M22" s="16" t="s">
        <v>839</v>
      </c>
      <c r="N22" s="7" t="s">
        <v>841</v>
      </c>
      <c r="O22" s="7" t="s">
        <v>840</v>
      </c>
      <c r="P22" s="10" t="s">
        <v>1013</v>
      </c>
      <c r="Q22" s="7" t="s">
        <v>842</v>
      </c>
      <c r="R22" s="7" t="s">
        <v>842</v>
      </c>
      <c r="S22" s="7" t="s">
        <v>939</v>
      </c>
    </row>
    <row r="23" spans="1:19" s="2" customFormat="1" ht="408.75">
      <c r="A23" s="6" t="s">
        <v>30</v>
      </c>
      <c r="B23" s="6"/>
      <c r="C23" s="6"/>
      <c r="D23" s="6"/>
      <c r="E23" s="6"/>
      <c r="F23" s="7" t="s">
        <v>322</v>
      </c>
      <c r="G23" s="7">
        <v>3</v>
      </c>
      <c r="H23" s="7" t="s">
        <v>321</v>
      </c>
      <c r="I23" s="7" t="s">
        <v>201</v>
      </c>
      <c r="J23" s="7" t="s">
        <v>201</v>
      </c>
      <c r="K23" s="7" t="s">
        <v>294</v>
      </c>
      <c r="L23" s="7" t="s">
        <v>294</v>
      </c>
      <c r="M23" s="7" t="s">
        <v>257</v>
      </c>
      <c r="N23" s="8" t="s">
        <v>843</v>
      </c>
      <c r="O23" s="7" t="s">
        <v>844</v>
      </c>
      <c r="P23" s="10" t="s">
        <v>1013</v>
      </c>
      <c r="Q23" s="7" t="s">
        <v>842</v>
      </c>
      <c r="R23" s="7" t="s">
        <v>842</v>
      </c>
      <c r="S23" s="7" t="s">
        <v>939</v>
      </c>
    </row>
    <row r="24" spans="1:19" s="2" customFormat="1" ht="383.25">
      <c r="A24" s="6" t="s">
        <v>31</v>
      </c>
      <c r="B24" s="6"/>
      <c r="C24" s="6"/>
      <c r="D24" s="6"/>
      <c r="E24" s="6"/>
      <c r="F24" s="7" t="s">
        <v>326</v>
      </c>
      <c r="G24" s="7">
        <v>7</v>
      </c>
      <c r="H24" s="7" t="s">
        <v>325</v>
      </c>
      <c r="I24" s="7" t="s">
        <v>202</v>
      </c>
      <c r="J24" s="7" t="s">
        <v>323</v>
      </c>
      <c r="K24" s="7" t="s">
        <v>324</v>
      </c>
      <c r="L24" s="7" t="s">
        <v>324</v>
      </c>
      <c r="M24" s="7" t="s">
        <v>261</v>
      </c>
      <c r="N24" s="8" t="s">
        <v>843</v>
      </c>
      <c r="O24" s="7" t="s">
        <v>844</v>
      </c>
      <c r="P24" s="10" t="s">
        <v>1013</v>
      </c>
      <c r="Q24" s="7" t="s">
        <v>842</v>
      </c>
      <c r="R24" s="7" t="s">
        <v>842</v>
      </c>
      <c r="S24" s="7" t="s">
        <v>939</v>
      </c>
    </row>
    <row r="25" spans="1:19" s="2" customFormat="1" ht="105">
      <c r="A25" s="6" t="s">
        <v>32</v>
      </c>
      <c r="B25" s="6"/>
      <c r="C25" s="6"/>
      <c r="D25" s="6"/>
      <c r="E25" s="6"/>
      <c r="F25" s="7" t="s">
        <v>328</v>
      </c>
      <c r="G25" s="7">
        <v>1</v>
      </c>
      <c r="H25" s="7" t="s">
        <v>327</v>
      </c>
      <c r="I25" s="7">
        <v>9</v>
      </c>
      <c r="J25" s="7">
        <v>9</v>
      </c>
      <c r="K25" s="7">
        <v>0</v>
      </c>
      <c r="L25" s="7">
        <v>0</v>
      </c>
      <c r="M25" s="7" t="s">
        <v>257</v>
      </c>
      <c r="N25" s="2" t="s">
        <v>845</v>
      </c>
      <c r="O25" s="2" t="s">
        <v>846</v>
      </c>
      <c r="P25" s="17" t="s">
        <v>1013</v>
      </c>
      <c r="Q25" s="2">
        <v>0</v>
      </c>
      <c r="R25" s="2">
        <v>0</v>
      </c>
      <c r="S25" s="7" t="s">
        <v>939</v>
      </c>
    </row>
    <row r="26" spans="1:19" s="2" customFormat="1" ht="105">
      <c r="A26" s="6" t="s">
        <v>33</v>
      </c>
      <c r="B26" s="6"/>
      <c r="C26" s="6"/>
      <c r="D26" s="6"/>
      <c r="E26" s="6"/>
      <c r="F26" s="7"/>
      <c r="G26" s="7">
        <v>1</v>
      </c>
      <c r="H26" s="7" t="s">
        <v>329</v>
      </c>
      <c r="I26" s="7">
        <v>10</v>
      </c>
      <c r="J26" s="7">
        <v>10</v>
      </c>
      <c r="K26" s="7">
        <v>0</v>
      </c>
      <c r="L26" s="7">
        <v>0</v>
      </c>
      <c r="M26" s="7" t="s">
        <v>257</v>
      </c>
      <c r="N26" s="2" t="s">
        <v>664</v>
      </c>
      <c r="O26" s="8" t="s">
        <v>1015</v>
      </c>
      <c r="P26" s="8" t="s">
        <v>1016</v>
      </c>
      <c r="Q26" s="2">
        <v>0</v>
      </c>
      <c r="R26" s="2">
        <v>0</v>
      </c>
      <c r="S26" s="2" t="s">
        <v>939</v>
      </c>
    </row>
    <row r="27" spans="1:19" s="20" customFormat="1" ht="409.6">
      <c r="A27" s="18" t="s">
        <v>34</v>
      </c>
      <c r="B27" s="18"/>
      <c r="C27" s="18"/>
      <c r="D27" s="18"/>
      <c r="E27" s="18"/>
      <c r="F27" s="19" t="s">
        <v>1078</v>
      </c>
      <c r="G27" s="19">
        <v>1</v>
      </c>
      <c r="H27" s="22" t="s">
        <v>1077</v>
      </c>
      <c r="I27" s="19"/>
      <c r="J27" s="19"/>
      <c r="K27" s="19"/>
      <c r="L27" s="19"/>
      <c r="M27" s="19" t="s">
        <v>257</v>
      </c>
    </row>
    <row r="28" spans="1:19" s="2" customFormat="1" ht="288.75">
      <c r="A28" s="6" t="s">
        <v>35</v>
      </c>
      <c r="B28" s="6"/>
      <c r="C28" s="6"/>
      <c r="D28" s="6"/>
      <c r="E28" s="6"/>
      <c r="F28" s="7" t="s">
        <v>331</v>
      </c>
      <c r="G28" s="7">
        <v>1</v>
      </c>
      <c r="H28" s="7" t="s">
        <v>330</v>
      </c>
      <c r="I28" s="7">
        <v>8</v>
      </c>
      <c r="J28" s="7">
        <v>6</v>
      </c>
      <c r="K28" s="7">
        <v>2</v>
      </c>
      <c r="L28" s="7">
        <v>0</v>
      </c>
      <c r="M28" s="7" t="s">
        <v>257</v>
      </c>
      <c r="N28" s="7" t="s">
        <v>686</v>
      </c>
      <c r="O28" s="8" t="s">
        <v>847</v>
      </c>
      <c r="P28" s="8" t="s">
        <v>848</v>
      </c>
      <c r="Q28" s="2">
        <v>0</v>
      </c>
      <c r="R28" s="2">
        <v>0</v>
      </c>
      <c r="S28" s="8" t="s">
        <v>939</v>
      </c>
    </row>
    <row r="29" spans="1:19" s="2" customFormat="1" ht="288.75">
      <c r="A29" s="6" t="s">
        <v>36</v>
      </c>
      <c r="B29" s="6"/>
      <c r="C29" s="6"/>
      <c r="D29" s="6"/>
      <c r="E29" s="6"/>
      <c r="F29" s="7" t="s">
        <v>333</v>
      </c>
      <c r="G29" s="7">
        <v>1</v>
      </c>
      <c r="H29" s="7" t="s">
        <v>332</v>
      </c>
      <c r="I29" s="7">
        <v>17</v>
      </c>
      <c r="J29" s="7">
        <v>15</v>
      </c>
      <c r="K29" s="7">
        <v>2</v>
      </c>
      <c r="L29" s="7">
        <v>0</v>
      </c>
      <c r="M29" s="7" t="s">
        <v>257</v>
      </c>
      <c r="N29" s="8" t="s">
        <v>1017</v>
      </c>
      <c r="O29" s="8" t="s">
        <v>1018</v>
      </c>
      <c r="P29" s="8" t="s">
        <v>1019</v>
      </c>
      <c r="Q29" s="2" t="s">
        <v>885</v>
      </c>
      <c r="R29" s="2" t="s">
        <v>1020</v>
      </c>
      <c r="S29" s="8" t="s">
        <v>1021</v>
      </c>
    </row>
    <row r="30" spans="1:19" s="2" customFormat="1" ht="409.5">
      <c r="A30" s="6" t="s">
        <v>37</v>
      </c>
      <c r="B30" s="6"/>
      <c r="C30" s="6"/>
      <c r="D30" s="6"/>
      <c r="E30" s="6"/>
      <c r="F30" s="7" t="s">
        <v>335</v>
      </c>
      <c r="G30" s="7">
        <v>1</v>
      </c>
      <c r="H30" s="7" t="s">
        <v>334</v>
      </c>
      <c r="I30" s="7">
        <v>15</v>
      </c>
      <c r="J30" s="7">
        <v>14</v>
      </c>
      <c r="K30" s="7">
        <v>1</v>
      </c>
      <c r="L30" s="7">
        <v>0</v>
      </c>
      <c r="M30" s="7" t="s">
        <v>257</v>
      </c>
      <c r="N30" s="7" t="s">
        <v>850</v>
      </c>
      <c r="O30" s="8" t="s">
        <v>849</v>
      </c>
      <c r="P30" s="8" t="s">
        <v>851</v>
      </c>
      <c r="Q30" s="2">
        <v>0</v>
      </c>
      <c r="R30" s="2">
        <v>0</v>
      </c>
      <c r="S30" s="2" t="s">
        <v>939</v>
      </c>
    </row>
    <row r="31" spans="1:19" s="2" customFormat="1" ht="102.75">
      <c r="A31" s="6" t="s">
        <v>38</v>
      </c>
      <c r="B31" s="6"/>
      <c r="C31" s="6"/>
      <c r="D31" s="6"/>
      <c r="E31" s="6"/>
      <c r="F31" s="7" t="s">
        <v>337</v>
      </c>
      <c r="G31" s="7">
        <v>1</v>
      </c>
      <c r="H31" s="7" t="s">
        <v>336</v>
      </c>
      <c r="I31" s="7">
        <v>8</v>
      </c>
      <c r="J31" s="7">
        <v>8</v>
      </c>
      <c r="K31" s="7">
        <v>0</v>
      </c>
      <c r="L31" s="7">
        <v>0</v>
      </c>
      <c r="M31" s="7" t="s">
        <v>257</v>
      </c>
      <c r="N31" s="2" t="s">
        <v>853</v>
      </c>
      <c r="O31" s="7" t="s">
        <v>852</v>
      </c>
      <c r="P31" s="17" t="s">
        <v>1022</v>
      </c>
      <c r="Q31" s="2">
        <v>0</v>
      </c>
      <c r="R31" s="2">
        <v>0</v>
      </c>
      <c r="S31" s="7" t="s">
        <v>939</v>
      </c>
    </row>
    <row r="32" spans="1:19" s="2" customFormat="1" ht="78.75">
      <c r="A32" s="6" t="s">
        <v>39</v>
      </c>
      <c r="B32" s="6"/>
      <c r="C32" s="6"/>
      <c r="D32" s="6"/>
      <c r="E32" s="6"/>
      <c r="F32" s="7" t="s">
        <v>338</v>
      </c>
      <c r="G32" s="7">
        <v>1</v>
      </c>
      <c r="H32" s="7" t="s">
        <v>336</v>
      </c>
      <c r="I32" s="7">
        <v>8</v>
      </c>
      <c r="J32" s="7">
        <v>8</v>
      </c>
      <c r="K32" s="7">
        <v>0</v>
      </c>
      <c r="L32" s="7">
        <v>0</v>
      </c>
      <c r="M32" s="7" t="s">
        <v>257</v>
      </c>
      <c r="N32" s="2" t="s">
        <v>853</v>
      </c>
      <c r="O32" s="7" t="s">
        <v>852</v>
      </c>
      <c r="P32" s="17" t="s">
        <v>1022</v>
      </c>
      <c r="Q32" s="2">
        <v>0</v>
      </c>
      <c r="R32" s="2">
        <v>0</v>
      </c>
      <c r="S32" s="7" t="s">
        <v>939</v>
      </c>
    </row>
    <row r="33" spans="1:19" s="2" customFormat="1" ht="409.5">
      <c r="A33" s="6" t="s">
        <v>40</v>
      </c>
      <c r="B33" s="6"/>
      <c r="C33" s="6"/>
      <c r="D33" s="6"/>
      <c r="E33" s="6"/>
      <c r="F33" s="7" t="s">
        <v>340</v>
      </c>
      <c r="G33" s="7">
        <v>1</v>
      </c>
      <c r="H33" s="7" t="s">
        <v>339</v>
      </c>
      <c r="I33" s="7">
        <v>64</v>
      </c>
      <c r="J33" s="7">
        <v>56</v>
      </c>
      <c r="K33" s="7">
        <v>7</v>
      </c>
      <c r="L33" s="7">
        <v>1</v>
      </c>
      <c r="M33" s="7" t="s">
        <v>257</v>
      </c>
      <c r="N33" s="7" t="s">
        <v>855</v>
      </c>
      <c r="O33" s="8" t="s">
        <v>854</v>
      </c>
      <c r="P33" s="8" t="s">
        <v>856</v>
      </c>
      <c r="Q33" s="2" t="s">
        <v>857</v>
      </c>
      <c r="R33" s="8" t="s">
        <v>858</v>
      </c>
      <c r="S33" s="8" t="s">
        <v>859</v>
      </c>
    </row>
    <row r="34" spans="1:19" s="2" customFormat="1" ht="409.5">
      <c r="A34" s="6" t="s">
        <v>41</v>
      </c>
      <c r="B34" s="6"/>
      <c r="C34" s="6"/>
      <c r="D34" s="6"/>
      <c r="E34" s="6"/>
      <c r="F34" s="7"/>
      <c r="G34" s="7">
        <v>1</v>
      </c>
      <c r="H34" s="7" t="s">
        <v>341</v>
      </c>
      <c r="I34" s="7">
        <v>37</v>
      </c>
      <c r="J34" s="7">
        <v>36</v>
      </c>
      <c r="K34" s="7">
        <v>1</v>
      </c>
      <c r="L34" s="7">
        <v>0</v>
      </c>
      <c r="M34" s="7" t="s">
        <v>257</v>
      </c>
      <c r="N34" s="8" t="s">
        <v>863</v>
      </c>
      <c r="O34" s="7" t="s">
        <v>862</v>
      </c>
      <c r="P34" s="8" t="s">
        <v>1022</v>
      </c>
      <c r="Q34" s="2" t="s">
        <v>686</v>
      </c>
      <c r="R34" s="8" t="s">
        <v>860</v>
      </c>
      <c r="S34" s="8" t="s">
        <v>861</v>
      </c>
    </row>
    <row r="35" spans="1:19" s="2" customFormat="1" ht="179.25">
      <c r="A35" s="6" t="s">
        <v>42</v>
      </c>
      <c r="B35" s="6"/>
      <c r="C35" s="6"/>
      <c r="D35" s="6"/>
      <c r="E35" s="6"/>
      <c r="F35" s="7"/>
      <c r="G35" s="7">
        <v>1</v>
      </c>
      <c r="H35" s="7" t="s">
        <v>342</v>
      </c>
      <c r="I35" s="7">
        <v>22</v>
      </c>
      <c r="J35" s="7">
        <v>21</v>
      </c>
      <c r="K35" s="7">
        <v>1</v>
      </c>
      <c r="L35" s="7">
        <v>0</v>
      </c>
      <c r="M35" s="7" t="s">
        <v>257</v>
      </c>
      <c r="N35" s="2" t="s">
        <v>864</v>
      </c>
      <c r="O35" s="7" t="s">
        <v>865</v>
      </c>
      <c r="P35" s="17" t="s">
        <v>1022</v>
      </c>
      <c r="Q35" s="2">
        <v>0</v>
      </c>
      <c r="R35" s="2">
        <v>0</v>
      </c>
      <c r="S35" s="7" t="s">
        <v>939</v>
      </c>
    </row>
    <row r="36" spans="1:19" s="2" customFormat="1" ht="409.5">
      <c r="A36" s="6" t="s">
        <v>43</v>
      </c>
      <c r="B36" s="6"/>
      <c r="C36" s="6"/>
      <c r="D36" s="6"/>
      <c r="E36" s="6"/>
      <c r="F36" s="7"/>
      <c r="G36" s="7">
        <v>5</v>
      </c>
      <c r="H36" s="37" t="s">
        <v>345</v>
      </c>
      <c r="I36" s="7" t="s">
        <v>203</v>
      </c>
      <c r="J36" s="7" t="s">
        <v>343</v>
      </c>
      <c r="K36" s="7" t="s">
        <v>344</v>
      </c>
      <c r="L36" s="7" t="s">
        <v>309</v>
      </c>
      <c r="M36" s="7" t="s">
        <v>257</v>
      </c>
      <c r="N36" s="7" t="s">
        <v>866</v>
      </c>
      <c r="O36" s="8" t="s">
        <v>867</v>
      </c>
      <c r="P36" s="8" t="s">
        <v>868</v>
      </c>
      <c r="Q36" s="2">
        <v>0</v>
      </c>
      <c r="R36" s="2">
        <v>0</v>
      </c>
      <c r="S36" s="8" t="s">
        <v>939</v>
      </c>
    </row>
    <row r="37" spans="1:19" s="2" customFormat="1" ht="78.75">
      <c r="A37" s="6" t="s">
        <v>44</v>
      </c>
      <c r="B37" s="6"/>
      <c r="C37" s="6"/>
      <c r="D37" s="6"/>
      <c r="E37" s="6"/>
      <c r="F37" s="7"/>
      <c r="G37" s="7">
        <v>1</v>
      </c>
      <c r="H37" s="7" t="s">
        <v>346</v>
      </c>
      <c r="I37" s="7">
        <v>4</v>
      </c>
      <c r="J37" s="7">
        <v>4</v>
      </c>
      <c r="K37" s="7">
        <v>0</v>
      </c>
      <c r="L37" s="7">
        <v>0</v>
      </c>
      <c r="M37" s="7" t="s">
        <v>257</v>
      </c>
      <c r="N37" s="2" t="s">
        <v>845</v>
      </c>
      <c r="O37" s="7" t="s">
        <v>869</v>
      </c>
      <c r="P37" s="8" t="s">
        <v>1022</v>
      </c>
      <c r="Q37" s="2">
        <v>0</v>
      </c>
      <c r="R37" s="2">
        <v>0</v>
      </c>
      <c r="S37" s="8" t="s">
        <v>939</v>
      </c>
    </row>
    <row r="38" spans="1:19" s="2" customFormat="1" ht="409.5">
      <c r="A38" s="6" t="s">
        <v>45</v>
      </c>
      <c r="B38" s="6"/>
      <c r="C38" s="6"/>
      <c r="D38" s="6"/>
      <c r="E38" s="6"/>
      <c r="F38" s="7" t="s">
        <v>348</v>
      </c>
      <c r="G38" s="7">
        <v>1</v>
      </c>
      <c r="H38" s="7" t="s">
        <v>347</v>
      </c>
      <c r="I38" s="7">
        <v>15</v>
      </c>
      <c r="J38" s="7">
        <v>13</v>
      </c>
      <c r="K38" s="7">
        <v>2</v>
      </c>
      <c r="L38" s="7">
        <v>0</v>
      </c>
      <c r="M38" s="7" t="s">
        <v>257</v>
      </c>
      <c r="N38" s="8" t="s">
        <v>870</v>
      </c>
      <c r="O38" s="8" t="s">
        <v>871</v>
      </c>
      <c r="P38" s="8" t="s">
        <v>872</v>
      </c>
      <c r="Q38" s="2">
        <v>0</v>
      </c>
      <c r="R38" s="2">
        <v>0</v>
      </c>
      <c r="S38" s="2" t="s">
        <v>939</v>
      </c>
    </row>
    <row r="39" spans="1:19" s="2" customFormat="1" ht="409.6">
      <c r="A39" s="6" t="s">
        <v>46</v>
      </c>
      <c r="B39" s="6"/>
      <c r="C39" s="6"/>
      <c r="D39" s="6"/>
      <c r="E39" s="6"/>
      <c r="F39" s="7"/>
      <c r="G39" s="7">
        <v>1</v>
      </c>
      <c r="H39" s="7" t="s">
        <v>349</v>
      </c>
      <c r="I39" s="7">
        <v>24</v>
      </c>
      <c r="J39" s="7">
        <v>21</v>
      </c>
      <c r="K39" s="7">
        <v>3</v>
      </c>
      <c r="L39" s="7">
        <v>0</v>
      </c>
      <c r="M39" s="7" t="s">
        <v>257</v>
      </c>
      <c r="N39" s="8" t="s">
        <v>873</v>
      </c>
      <c r="O39" s="7" t="s">
        <v>874</v>
      </c>
      <c r="P39" s="7" t="s">
        <v>875</v>
      </c>
      <c r="Q39" s="2" t="s">
        <v>670</v>
      </c>
      <c r="R39" s="21" t="s">
        <v>876</v>
      </c>
      <c r="S39" s="17" t="s">
        <v>979</v>
      </c>
    </row>
    <row r="40" spans="1:19" s="2" customFormat="1" ht="409.5">
      <c r="A40" s="6" t="s">
        <v>47</v>
      </c>
      <c r="B40" s="6"/>
      <c r="C40" s="6"/>
      <c r="D40" s="6"/>
      <c r="E40" s="6"/>
      <c r="F40" s="7" t="s">
        <v>354</v>
      </c>
      <c r="G40" s="7">
        <v>4</v>
      </c>
      <c r="H40" s="7" t="s">
        <v>353</v>
      </c>
      <c r="I40" s="7" t="s">
        <v>204</v>
      </c>
      <c r="J40" s="7" t="s">
        <v>350</v>
      </c>
      <c r="K40" s="7" t="s">
        <v>351</v>
      </c>
      <c r="L40" s="7" t="s">
        <v>352</v>
      </c>
      <c r="M40" s="7" t="s">
        <v>257</v>
      </c>
      <c r="N40" s="8" t="s">
        <v>877</v>
      </c>
      <c r="O40" s="8" t="s">
        <v>878</v>
      </c>
      <c r="P40" s="8" t="s">
        <v>1016</v>
      </c>
      <c r="Q40" s="2">
        <v>0</v>
      </c>
      <c r="R40" s="2">
        <v>0</v>
      </c>
      <c r="S40" s="2" t="s">
        <v>939</v>
      </c>
    </row>
    <row r="41" spans="1:19" s="2" customFormat="1" ht="179.25">
      <c r="A41" s="6" t="s">
        <v>48</v>
      </c>
      <c r="B41" s="6"/>
      <c r="C41" s="6"/>
      <c r="D41" s="6"/>
      <c r="E41" s="6"/>
      <c r="F41" s="7" t="s">
        <v>356</v>
      </c>
      <c r="G41" s="7">
        <v>1</v>
      </c>
      <c r="H41" s="7" t="s">
        <v>355</v>
      </c>
      <c r="I41" s="7">
        <v>23</v>
      </c>
      <c r="J41" s="7">
        <v>23</v>
      </c>
      <c r="K41" s="7">
        <v>0</v>
      </c>
      <c r="L41" s="7">
        <v>0</v>
      </c>
      <c r="M41" s="7" t="s">
        <v>257</v>
      </c>
      <c r="N41" s="7" t="s">
        <v>879</v>
      </c>
      <c r="O41" s="7" t="s">
        <v>880</v>
      </c>
      <c r="P41" s="8" t="s">
        <v>1016</v>
      </c>
      <c r="Q41" s="2">
        <v>0</v>
      </c>
      <c r="R41" s="2">
        <v>0</v>
      </c>
      <c r="S41" s="8" t="s">
        <v>939</v>
      </c>
    </row>
    <row r="42" spans="1:19" s="2" customFormat="1" ht="383.25">
      <c r="A42" s="6" t="s">
        <v>49</v>
      </c>
      <c r="B42" s="6"/>
      <c r="C42" s="6"/>
      <c r="D42" s="6"/>
      <c r="E42" s="6"/>
      <c r="F42" s="7" t="s">
        <v>359</v>
      </c>
      <c r="G42" s="7">
        <v>15</v>
      </c>
      <c r="H42" s="7" t="s">
        <v>358</v>
      </c>
      <c r="I42" s="7" t="s">
        <v>205</v>
      </c>
      <c r="J42" s="7" t="s">
        <v>205</v>
      </c>
      <c r="K42" s="7" t="s">
        <v>357</v>
      </c>
      <c r="L42" s="7" t="s">
        <v>357</v>
      </c>
      <c r="M42" s="7" t="s">
        <v>261</v>
      </c>
      <c r="N42" s="2">
        <v>0</v>
      </c>
      <c r="O42" s="2">
        <v>0</v>
      </c>
      <c r="P42" s="7" t="s">
        <v>939</v>
      </c>
      <c r="Q42" s="2">
        <v>0</v>
      </c>
      <c r="R42" s="2">
        <v>0</v>
      </c>
      <c r="S42" s="7" t="s">
        <v>939</v>
      </c>
    </row>
    <row r="43" spans="1:19" s="2" customFormat="1" ht="204.75">
      <c r="A43" s="6" t="s">
        <v>50</v>
      </c>
      <c r="B43" s="6"/>
      <c r="C43" s="6"/>
      <c r="D43" s="6"/>
      <c r="E43" s="6"/>
      <c r="F43" s="7" t="s">
        <v>361</v>
      </c>
      <c r="G43" s="7">
        <v>1</v>
      </c>
      <c r="H43" s="7" t="s">
        <v>360</v>
      </c>
      <c r="I43" s="7">
        <v>10</v>
      </c>
      <c r="J43" s="7">
        <v>9</v>
      </c>
      <c r="K43" s="7">
        <v>1</v>
      </c>
      <c r="L43" s="7">
        <v>0</v>
      </c>
      <c r="M43" s="7" t="s">
        <v>261</v>
      </c>
      <c r="N43" s="8" t="s">
        <v>881</v>
      </c>
      <c r="O43" s="9" t="s">
        <v>882</v>
      </c>
      <c r="P43" s="7" t="s">
        <v>883</v>
      </c>
      <c r="Q43" s="2" t="s">
        <v>885</v>
      </c>
      <c r="R43" s="2" t="s">
        <v>886</v>
      </c>
      <c r="S43" s="7" t="s">
        <v>884</v>
      </c>
    </row>
    <row r="44" spans="1:19" s="2" customFormat="1" ht="51.75">
      <c r="A44" s="6" t="s">
        <v>51</v>
      </c>
      <c r="B44" s="6"/>
      <c r="C44" s="6"/>
      <c r="D44" s="6"/>
      <c r="E44" s="6"/>
      <c r="F44" s="7"/>
      <c r="G44" s="7">
        <v>1</v>
      </c>
      <c r="H44" s="7" t="s">
        <v>362</v>
      </c>
      <c r="I44" s="7">
        <v>4</v>
      </c>
      <c r="J44" s="7">
        <v>0</v>
      </c>
      <c r="K44" s="7">
        <v>0</v>
      </c>
      <c r="L44" s="7">
        <v>0</v>
      </c>
      <c r="M44" s="7" t="s">
        <v>257</v>
      </c>
      <c r="N44" s="2">
        <v>0</v>
      </c>
      <c r="O44" s="2">
        <v>0</v>
      </c>
      <c r="P44" s="7" t="s">
        <v>939</v>
      </c>
      <c r="Q44" s="2">
        <v>0</v>
      </c>
      <c r="R44" s="2">
        <v>0</v>
      </c>
      <c r="S44" s="7" t="s">
        <v>939</v>
      </c>
    </row>
    <row r="45" spans="1:19" s="2" customFormat="1" ht="409.5">
      <c r="A45" s="6" t="s">
        <v>52</v>
      </c>
      <c r="B45" s="6"/>
      <c r="C45" s="6"/>
      <c r="D45" s="6"/>
      <c r="E45" s="6"/>
      <c r="F45" s="7" t="s">
        <v>364</v>
      </c>
      <c r="G45" s="7">
        <v>1</v>
      </c>
      <c r="H45" s="7" t="s">
        <v>363</v>
      </c>
      <c r="I45" s="7">
        <v>13</v>
      </c>
      <c r="J45" s="7">
        <v>10</v>
      </c>
      <c r="K45" s="7">
        <v>3</v>
      </c>
      <c r="L45" s="7">
        <v>0</v>
      </c>
      <c r="M45" s="7" t="s">
        <v>261</v>
      </c>
      <c r="N45" s="7" t="s">
        <v>888</v>
      </c>
      <c r="O45" s="8" t="s">
        <v>887</v>
      </c>
      <c r="P45" s="8" t="s">
        <v>889</v>
      </c>
      <c r="Q45" s="2" t="s">
        <v>885</v>
      </c>
      <c r="R45" s="2" t="s">
        <v>890</v>
      </c>
      <c r="S45" s="8" t="s">
        <v>891</v>
      </c>
    </row>
    <row r="46" spans="1:19" s="2" customFormat="1" ht="409.6">
      <c r="A46" s="6" t="s">
        <v>53</v>
      </c>
      <c r="B46" s="6"/>
      <c r="C46" s="6"/>
      <c r="D46" s="6"/>
      <c r="E46" s="6"/>
      <c r="F46" s="7" t="s">
        <v>367</v>
      </c>
      <c r="G46" s="7">
        <v>3</v>
      </c>
      <c r="H46" s="7" t="s">
        <v>366</v>
      </c>
      <c r="I46" s="7" t="s">
        <v>206</v>
      </c>
      <c r="J46" s="7" t="s">
        <v>365</v>
      </c>
      <c r="K46" s="7" t="s">
        <v>1557</v>
      </c>
      <c r="L46" s="7" t="s">
        <v>1558</v>
      </c>
      <c r="M46" s="7" t="s">
        <v>261</v>
      </c>
      <c r="N46" s="8" t="s">
        <v>678</v>
      </c>
      <c r="O46" s="8" t="s">
        <v>677</v>
      </c>
      <c r="P46" s="8" t="s">
        <v>685</v>
      </c>
      <c r="Q46" s="8" t="s">
        <v>676</v>
      </c>
      <c r="R46" s="8" t="s">
        <v>679</v>
      </c>
      <c r="S46" s="8" t="s">
        <v>1056</v>
      </c>
    </row>
    <row r="47" spans="1:19" s="2" customFormat="1" ht="131.25">
      <c r="A47" s="6" t="s">
        <v>54</v>
      </c>
      <c r="B47" s="6"/>
      <c r="C47" s="6"/>
      <c r="D47" s="6"/>
      <c r="E47" s="6"/>
      <c r="F47" s="7"/>
      <c r="G47" s="7">
        <v>1</v>
      </c>
      <c r="H47" s="7" t="s">
        <v>368</v>
      </c>
      <c r="I47" s="7">
        <v>6</v>
      </c>
      <c r="J47" s="7">
        <v>6</v>
      </c>
      <c r="K47" s="7">
        <v>0</v>
      </c>
      <c r="L47" s="7">
        <v>0</v>
      </c>
      <c r="M47" s="7" t="s">
        <v>257</v>
      </c>
      <c r="N47" s="2" t="s">
        <v>670</v>
      </c>
      <c r="O47" s="8" t="s">
        <v>680</v>
      </c>
      <c r="P47" s="8" t="s">
        <v>1023</v>
      </c>
      <c r="Q47" s="2" t="s">
        <v>670</v>
      </c>
      <c r="R47" s="8" t="s">
        <v>681</v>
      </c>
      <c r="S47" s="8" t="s">
        <v>1016</v>
      </c>
    </row>
    <row r="48" spans="1:19" s="2" customFormat="1" ht="315">
      <c r="A48" s="6" t="s">
        <v>55</v>
      </c>
      <c r="B48" s="6"/>
      <c r="C48" s="6"/>
      <c r="D48" s="6"/>
      <c r="E48" s="6"/>
      <c r="F48" s="7" t="s">
        <v>370</v>
      </c>
      <c r="G48" s="7">
        <v>1</v>
      </c>
      <c r="H48" s="7" t="s">
        <v>369</v>
      </c>
      <c r="I48" s="7">
        <v>15</v>
      </c>
      <c r="J48" s="7">
        <v>14</v>
      </c>
      <c r="K48" s="7">
        <v>1</v>
      </c>
      <c r="L48" s="7">
        <v>0</v>
      </c>
      <c r="M48" s="7" t="s">
        <v>257</v>
      </c>
      <c r="N48" s="8" t="s">
        <v>684</v>
      </c>
      <c r="O48" s="8" t="s">
        <v>683</v>
      </c>
      <c r="P48" s="8" t="s">
        <v>691</v>
      </c>
      <c r="Q48" s="2" t="s">
        <v>664</v>
      </c>
      <c r="R48" s="8" t="s">
        <v>682</v>
      </c>
      <c r="S48" s="8" t="s">
        <v>1016</v>
      </c>
    </row>
    <row r="49" spans="1:19" s="2" customFormat="1" ht="409.5">
      <c r="A49" s="6" t="s">
        <v>56</v>
      </c>
      <c r="B49" s="6"/>
      <c r="C49" s="6"/>
      <c r="D49" s="6"/>
      <c r="E49" s="6"/>
      <c r="F49" s="7" t="s">
        <v>372</v>
      </c>
      <c r="G49" s="7">
        <v>1</v>
      </c>
      <c r="H49" s="7" t="s">
        <v>371</v>
      </c>
      <c r="I49" s="7">
        <v>35</v>
      </c>
      <c r="J49" s="7">
        <v>31</v>
      </c>
      <c r="K49" s="7">
        <v>4</v>
      </c>
      <c r="L49" s="7">
        <v>0</v>
      </c>
      <c r="M49" s="7" t="s">
        <v>257</v>
      </c>
      <c r="N49" s="8" t="s">
        <v>687</v>
      </c>
      <c r="O49" s="8" t="s">
        <v>688</v>
      </c>
      <c r="P49" s="8" t="s">
        <v>690</v>
      </c>
      <c r="Q49" s="2" t="s">
        <v>686</v>
      </c>
      <c r="R49" s="8" t="s">
        <v>689</v>
      </c>
      <c r="S49" s="8" t="s">
        <v>692</v>
      </c>
    </row>
    <row r="50" spans="1:19" s="2" customFormat="1" ht="409.5">
      <c r="A50" s="6" t="s">
        <v>57</v>
      </c>
      <c r="B50" s="6"/>
      <c r="C50" s="6"/>
      <c r="D50" s="6"/>
      <c r="E50" s="6"/>
      <c r="F50" s="7"/>
      <c r="G50" s="7">
        <v>4</v>
      </c>
      <c r="H50" s="7" t="s">
        <v>376</v>
      </c>
      <c r="I50" s="7" t="s">
        <v>207</v>
      </c>
      <c r="J50" s="7" t="s">
        <v>373</v>
      </c>
      <c r="K50" s="7" t="s">
        <v>374</v>
      </c>
      <c r="L50" s="7" t="s">
        <v>375</v>
      </c>
      <c r="M50" s="7" t="s">
        <v>257</v>
      </c>
      <c r="N50" s="8" t="s">
        <v>696</v>
      </c>
      <c r="O50" s="8" t="s">
        <v>695</v>
      </c>
      <c r="P50" s="8" t="s">
        <v>697</v>
      </c>
      <c r="Q50" s="8" t="s">
        <v>693</v>
      </c>
      <c r="R50" s="8" t="s">
        <v>694</v>
      </c>
      <c r="S50" s="8" t="s">
        <v>1016</v>
      </c>
    </row>
    <row r="51" spans="1:19" s="20" customFormat="1" ht="204.75">
      <c r="A51" s="18" t="s">
        <v>58</v>
      </c>
      <c r="B51" s="18"/>
      <c r="C51" s="18"/>
      <c r="D51" s="18"/>
      <c r="E51" s="18"/>
      <c r="F51" s="19" t="s">
        <v>1103</v>
      </c>
      <c r="G51" s="19">
        <v>2</v>
      </c>
      <c r="H51" s="22" t="s">
        <v>1072</v>
      </c>
      <c r="I51" s="19"/>
      <c r="J51" s="19"/>
      <c r="K51" s="19"/>
      <c r="L51" s="19"/>
      <c r="M51" s="19" t="s">
        <v>257</v>
      </c>
    </row>
    <row r="52" spans="1:19" s="2" customFormat="1" ht="157.5">
      <c r="A52" s="6" t="s">
        <v>59</v>
      </c>
      <c r="B52" s="6"/>
      <c r="C52" s="6"/>
      <c r="D52" s="6"/>
      <c r="E52" s="6"/>
      <c r="F52" s="7" t="s">
        <v>378</v>
      </c>
      <c r="G52" s="7">
        <v>1</v>
      </c>
      <c r="H52" s="30" t="s">
        <v>377</v>
      </c>
      <c r="I52" s="7">
        <v>23</v>
      </c>
      <c r="J52" s="7">
        <v>21</v>
      </c>
      <c r="K52" s="7">
        <v>2</v>
      </c>
      <c r="L52" s="7">
        <v>0</v>
      </c>
      <c r="M52" s="7" t="s">
        <v>257</v>
      </c>
      <c r="N52" s="2" t="s">
        <v>698</v>
      </c>
      <c r="O52" s="8" t="s">
        <v>699</v>
      </c>
      <c r="P52" s="8" t="s">
        <v>700</v>
      </c>
      <c r="Q52" s="2">
        <v>0</v>
      </c>
      <c r="R52" s="2">
        <v>0</v>
      </c>
      <c r="S52" s="2" t="s">
        <v>939</v>
      </c>
    </row>
    <row r="53" spans="1:19" s="2" customFormat="1" ht="105">
      <c r="A53" s="6" t="s">
        <v>60</v>
      </c>
      <c r="B53" s="6"/>
      <c r="C53" s="6"/>
      <c r="D53" s="6"/>
      <c r="E53" s="6"/>
      <c r="F53" s="7" t="s">
        <v>380</v>
      </c>
      <c r="G53" s="7">
        <v>1</v>
      </c>
      <c r="H53" s="7" t="s">
        <v>379</v>
      </c>
      <c r="I53" s="7">
        <v>4</v>
      </c>
      <c r="J53" s="7">
        <v>4</v>
      </c>
      <c r="K53" s="7">
        <v>0</v>
      </c>
      <c r="L53" s="7">
        <v>0</v>
      </c>
      <c r="M53" s="7" t="s">
        <v>257</v>
      </c>
      <c r="N53" s="8" t="s">
        <v>701</v>
      </c>
      <c r="O53" s="8" t="s">
        <v>702</v>
      </c>
      <c r="P53" s="8" t="s">
        <v>1061</v>
      </c>
      <c r="Q53" s="2">
        <v>0</v>
      </c>
      <c r="R53" s="2">
        <v>0</v>
      </c>
      <c r="S53" s="2" t="s">
        <v>939</v>
      </c>
    </row>
    <row r="54" spans="1:19" s="2" customFormat="1" ht="409.6">
      <c r="A54" s="6" t="s">
        <v>61</v>
      </c>
      <c r="B54" s="6"/>
      <c r="C54" s="6"/>
      <c r="D54" s="6"/>
      <c r="E54" s="6"/>
      <c r="F54" s="7" t="s">
        <v>383</v>
      </c>
      <c r="G54" s="7">
        <v>3</v>
      </c>
      <c r="H54" s="7" t="s">
        <v>382</v>
      </c>
      <c r="I54" s="7" t="s">
        <v>208</v>
      </c>
      <c r="J54" s="7" t="s">
        <v>381</v>
      </c>
      <c r="K54" s="7" t="s">
        <v>1559</v>
      </c>
      <c r="L54" s="7" t="s">
        <v>291</v>
      </c>
      <c r="M54" s="7" t="s">
        <v>261</v>
      </c>
      <c r="N54" s="8" t="s">
        <v>703</v>
      </c>
      <c r="O54" s="8" t="s">
        <v>704</v>
      </c>
      <c r="P54" s="8" t="s">
        <v>1022</v>
      </c>
      <c r="Q54" s="8">
        <v>0</v>
      </c>
      <c r="R54" s="8">
        <v>0</v>
      </c>
      <c r="S54" s="8" t="s">
        <v>1057</v>
      </c>
    </row>
    <row r="55" spans="1:19" s="2" customFormat="1" ht="409.6">
      <c r="A55" s="6" t="s">
        <v>62</v>
      </c>
      <c r="B55" s="6"/>
      <c r="C55" s="6"/>
      <c r="D55" s="6"/>
      <c r="E55" s="6"/>
      <c r="F55" s="7" t="s">
        <v>388</v>
      </c>
      <c r="G55" s="7">
        <v>2</v>
      </c>
      <c r="H55" s="7" t="s">
        <v>387</v>
      </c>
      <c r="I55" s="7" t="s">
        <v>209</v>
      </c>
      <c r="J55" s="7" t="s">
        <v>384</v>
      </c>
      <c r="K55" s="7" t="s">
        <v>385</v>
      </c>
      <c r="L55" s="7" t="s">
        <v>386</v>
      </c>
      <c r="M55" s="7" t="s">
        <v>261</v>
      </c>
      <c r="N55" s="8" t="s">
        <v>706</v>
      </c>
      <c r="O55" s="8" t="s">
        <v>707</v>
      </c>
      <c r="P55" s="8" t="s">
        <v>708</v>
      </c>
      <c r="Q55" s="8" t="s">
        <v>705</v>
      </c>
      <c r="R55" s="8" t="s">
        <v>709</v>
      </c>
      <c r="S55" s="8" t="s">
        <v>710</v>
      </c>
    </row>
    <row r="56" spans="1:19" s="2" customFormat="1" ht="409.6">
      <c r="A56" s="6" t="s">
        <v>63</v>
      </c>
      <c r="B56" s="6"/>
      <c r="C56" s="6"/>
      <c r="D56" s="6"/>
      <c r="E56" s="6"/>
      <c r="F56" s="7" t="s">
        <v>390</v>
      </c>
      <c r="G56" s="7">
        <v>1</v>
      </c>
      <c r="H56" s="7" t="s">
        <v>389</v>
      </c>
      <c r="I56" s="7">
        <v>40</v>
      </c>
      <c r="J56" s="7">
        <v>37</v>
      </c>
      <c r="K56" s="7">
        <v>3</v>
      </c>
      <c r="L56" s="7">
        <v>0</v>
      </c>
      <c r="M56" s="7" t="s">
        <v>261</v>
      </c>
      <c r="N56" s="8" t="s">
        <v>713</v>
      </c>
      <c r="O56" s="8" t="s">
        <v>712</v>
      </c>
      <c r="P56" s="8" t="s">
        <v>714</v>
      </c>
      <c r="Q56" s="2" t="s">
        <v>711</v>
      </c>
      <c r="R56" s="8" t="s">
        <v>1024</v>
      </c>
      <c r="S56" s="8" t="s">
        <v>1022</v>
      </c>
    </row>
    <row r="57" spans="1:19" s="2" customFormat="1" ht="409.5">
      <c r="A57" s="6" t="s">
        <v>64</v>
      </c>
      <c r="B57" s="6"/>
      <c r="C57" s="6"/>
      <c r="D57" s="6"/>
      <c r="E57" s="6"/>
      <c r="F57" s="7" t="s">
        <v>392</v>
      </c>
      <c r="G57" s="7">
        <v>1</v>
      </c>
      <c r="H57" s="7" t="s">
        <v>391</v>
      </c>
      <c r="I57" s="7">
        <v>18</v>
      </c>
      <c r="J57" s="7">
        <v>16</v>
      </c>
      <c r="K57" s="7">
        <v>2</v>
      </c>
      <c r="L57" s="7">
        <v>0</v>
      </c>
      <c r="M57" s="7" t="s">
        <v>261</v>
      </c>
      <c r="N57" s="8" t="s">
        <v>716</v>
      </c>
      <c r="O57" s="8" t="s">
        <v>715</v>
      </c>
      <c r="P57" s="8" t="s">
        <v>717</v>
      </c>
      <c r="Q57" s="2">
        <v>0</v>
      </c>
      <c r="R57" s="2">
        <v>0</v>
      </c>
      <c r="S57" s="2" t="s">
        <v>1062</v>
      </c>
    </row>
    <row r="58" spans="1:19" s="2" customFormat="1" ht="383.25">
      <c r="A58" s="6" t="s">
        <v>65</v>
      </c>
      <c r="B58" s="6"/>
      <c r="C58" s="6"/>
      <c r="D58" s="6"/>
      <c r="E58" s="6"/>
      <c r="F58" s="7" t="s">
        <v>394</v>
      </c>
      <c r="G58" s="7">
        <v>1</v>
      </c>
      <c r="H58" s="7" t="s">
        <v>393</v>
      </c>
      <c r="I58" s="7">
        <v>1</v>
      </c>
      <c r="J58" s="7">
        <v>1</v>
      </c>
      <c r="K58" s="7">
        <v>0</v>
      </c>
      <c r="L58" s="7">
        <v>0</v>
      </c>
      <c r="M58" s="7" t="s">
        <v>261</v>
      </c>
      <c r="N58" s="2">
        <v>0</v>
      </c>
      <c r="O58" s="2">
        <v>0</v>
      </c>
      <c r="P58" s="2" t="s">
        <v>939</v>
      </c>
      <c r="Q58" s="2">
        <v>0</v>
      </c>
      <c r="R58" s="2">
        <v>0</v>
      </c>
      <c r="S58" s="2" t="s">
        <v>939</v>
      </c>
    </row>
    <row r="59" spans="1:19" s="2" customFormat="1" ht="341.25">
      <c r="A59" s="6" t="s">
        <v>66</v>
      </c>
      <c r="B59" s="6"/>
      <c r="C59" s="6"/>
      <c r="D59" s="6"/>
      <c r="E59" s="6"/>
      <c r="F59" s="7"/>
      <c r="G59" s="7">
        <v>2</v>
      </c>
      <c r="H59" s="7" t="s">
        <v>397</v>
      </c>
      <c r="I59" s="7" t="s">
        <v>210</v>
      </c>
      <c r="J59" s="7" t="s">
        <v>395</v>
      </c>
      <c r="K59" s="7" t="s">
        <v>396</v>
      </c>
      <c r="L59" s="7" t="s">
        <v>282</v>
      </c>
      <c r="M59" s="7" t="s">
        <v>257</v>
      </c>
      <c r="N59" s="8" t="s">
        <v>720</v>
      </c>
      <c r="O59" s="8" t="s">
        <v>721</v>
      </c>
      <c r="P59" s="8" t="s">
        <v>722</v>
      </c>
      <c r="Q59" s="8" t="s">
        <v>718</v>
      </c>
      <c r="R59" s="8" t="s">
        <v>719</v>
      </c>
      <c r="S59" s="8" t="s">
        <v>1016</v>
      </c>
    </row>
    <row r="60" spans="1:19" s="2" customFormat="1" ht="409.6">
      <c r="A60" s="6" t="s">
        <v>67</v>
      </c>
      <c r="B60" s="6"/>
      <c r="C60" s="6"/>
      <c r="D60" s="6"/>
      <c r="E60" s="6"/>
      <c r="F60" s="7" t="s">
        <v>399</v>
      </c>
      <c r="G60" s="7">
        <v>1</v>
      </c>
      <c r="H60" s="7" t="s">
        <v>398</v>
      </c>
      <c r="I60" s="7">
        <v>581</v>
      </c>
      <c r="J60" s="7">
        <v>538</v>
      </c>
      <c r="K60" s="7">
        <v>41</v>
      </c>
      <c r="L60" s="7">
        <v>2</v>
      </c>
      <c r="M60" s="7" t="s">
        <v>261</v>
      </c>
      <c r="N60" s="2" t="s">
        <v>725</v>
      </c>
      <c r="O60" s="8" t="s">
        <v>724</v>
      </c>
      <c r="P60" s="8" t="s">
        <v>726</v>
      </c>
      <c r="Q60" s="2" t="s">
        <v>723</v>
      </c>
      <c r="R60" s="8" t="s">
        <v>1063</v>
      </c>
      <c r="S60" s="8" t="s">
        <v>727</v>
      </c>
    </row>
    <row r="61" spans="1:19" s="2" customFormat="1" ht="105">
      <c r="A61" s="6" t="s">
        <v>68</v>
      </c>
      <c r="B61" s="6"/>
      <c r="C61" s="6"/>
      <c r="D61" s="6"/>
      <c r="E61" s="6"/>
      <c r="F61" s="7" t="s">
        <v>401</v>
      </c>
      <c r="G61" s="7">
        <v>1</v>
      </c>
      <c r="H61" s="7" t="s">
        <v>400</v>
      </c>
      <c r="I61" s="7">
        <v>7</v>
      </c>
      <c r="J61" s="7">
        <v>7</v>
      </c>
      <c r="K61" s="7">
        <v>0</v>
      </c>
      <c r="L61" s="7">
        <v>0</v>
      </c>
      <c r="M61" s="7" t="s">
        <v>257</v>
      </c>
      <c r="N61" s="7" t="s">
        <v>664</v>
      </c>
      <c r="O61" s="7" t="s">
        <v>665</v>
      </c>
      <c r="P61" s="8" t="s">
        <v>1016</v>
      </c>
      <c r="Q61" s="2">
        <v>0</v>
      </c>
      <c r="R61" s="2">
        <v>0</v>
      </c>
      <c r="S61" s="8" t="s">
        <v>939</v>
      </c>
    </row>
    <row r="62" spans="1:19" s="2" customFormat="1" ht="409.5">
      <c r="A62" s="6" t="s">
        <v>69</v>
      </c>
      <c r="B62" s="6"/>
      <c r="C62" s="6"/>
      <c r="D62" s="6"/>
      <c r="E62" s="6"/>
      <c r="F62" s="7" t="s">
        <v>405</v>
      </c>
      <c r="G62" s="7">
        <v>2</v>
      </c>
      <c r="H62" s="7" t="s">
        <v>404</v>
      </c>
      <c r="I62" s="7" t="s">
        <v>211</v>
      </c>
      <c r="J62" s="7" t="s">
        <v>402</v>
      </c>
      <c r="K62" s="7" t="s">
        <v>403</v>
      </c>
      <c r="L62" s="7" t="s">
        <v>386</v>
      </c>
      <c r="M62" s="7" t="s">
        <v>257</v>
      </c>
      <c r="N62" s="8" t="s">
        <v>728</v>
      </c>
      <c r="O62" s="8" t="s">
        <v>729</v>
      </c>
      <c r="P62" s="8" t="s">
        <v>730</v>
      </c>
      <c r="Q62" s="8" t="s">
        <v>731</v>
      </c>
      <c r="R62" s="8" t="s">
        <v>732</v>
      </c>
      <c r="S62" s="8" t="s">
        <v>1016</v>
      </c>
    </row>
    <row r="63" spans="1:19" s="2" customFormat="1" ht="409.5">
      <c r="A63" s="6" t="s">
        <v>70</v>
      </c>
      <c r="B63" s="6"/>
      <c r="C63" s="6"/>
      <c r="D63" s="6"/>
      <c r="E63" s="6"/>
      <c r="F63" s="7" t="s">
        <v>410</v>
      </c>
      <c r="G63" s="7">
        <v>13</v>
      </c>
      <c r="H63" s="7" t="s">
        <v>409</v>
      </c>
      <c r="I63" s="7" t="s">
        <v>212</v>
      </c>
      <c r="J63" s="7" t="s">
        <v>406</v>
      </c>
      <c r="K63" s="7" t="s">
        <v>407</v>
      </c>
      <c r="L63" s="7" t="s">
        <v>408</v>
      </c>
      <c r="M63" s="7" t="s">
        <v>257</v>
      </c>
      <c r="N63" s="8" t="s">
        <v>734</v>
      </c>
      <c r="O63" s="8" t="s">
        <v>735</v>
      </c>
      <c r="P63" s="8" t="s">
        <v>736</v>
      </c>
      <c r="Q63" s="8" t="s">
        <v>733</v>
      </c>
      <c r="R63" s="8" t="s">
        <v>733</v>
      </c>
      <c r="S63" s="2" t="s">
        <v>939</v>
      </c>
    </row>
    <row r="64" spans="1:19" s="2" customFormat="1" ht="341.25">
      <c r="A64" s="6" t="s">
        <v>1104</v>
      </c>
      <c r="B64" s="6"/>
      <c r="C64" s="6"/>
      <c r="D64" s="6"/>
      <c r="E64" s="6"/>
      <c r="F64" s="7" t="s">
        <v>415</v>
      </c>
      <c r="G64" s="7" t="s">
        <v>176</v>
      </c>
      <c r="H64" s="7" t="s">
        <v>414</v>
      </c>
      <c r="I64" s="7" t="s">
        <v>213</v>
      </c>
      <c r="J64" s="7" t="s">
        <v>411</v>
      </c>
      <c r="K64" s="7" t="s">
        <v>412</v>
      </c>
      <c r="L64" s="7" t="s">
        <v>413</v>
      </c>
      <c r="M64" s="7" t="s">
        <v>1105</v>
      </c>
      <c r="N64" s="8" t="s">
        <v>737</v>
      </c>
      <c r="O64" s="8" t="s">
        <v>738</v>
      </c>
      <c r="P64" s="8" t="s">
        <v>739</v>
      </c>
      <c r="Q64" s="2">
        <v>0</v>
      </c>
      <c r="R64" s="2">
        <v>0</v>
      </c>
      <c r="S64" s="2" t="s">
        <v>939</v>
      </c>
    </row>
    <row r="65" spans="1:19" s="2" customFormat="1" ht="409.6">
      <c r="A65" s="6" t="s">
        <v>71</v>
      </c>
      <c r="B65" s="6"/>
      <c r="C65" s="6"/>
      <c r="D65" s="6"/>
      <c r="E65" s="6"/>
      <c r="F65" s="7" t="s">
        <v>417</v>
      </c>
      <c r="G65" s="7">
        <v>2</v>
      </c>
      <c r="H65" s="7" t="s">
        <v>416</v>
      </c>
      <c r="I65" s="7" t="s">
        <v>214</v>
      </c>
      <c r="J65" s="7" t="s">
        <v>214</v>
      </c>
      <c r="K65" s="7" t="s">
        <v>386</v>
      </c>
      <c r="L65" s="7" t="s">
        <v>386</v>
      </c>
      <c r="M65" s="7" t="s">
        <v>261</v>
      </c>
      <c r="N65" s="8" t="s">
        <v>740</v>
      </c>
      <c r="O65" s="8" t="s">
        <v>741</v>
      </c>
      <c r="P65" s="8" t="s">
        <v>1007</v>
      </c>
      <c r="Q65" s="2">
        <v>0</v>
      </c>
      <c r="R65" s="2">
        <v>0</v>
      </c>
      <c r="S65" s="2" t="s">
        <v>939</v>
      </c>
    </row>
    <row r="66" spans="1:19" s="2" customFormat="1" ht="105">
      <c r="A66" s="6" t="s">
        <v>72</v>
      </c>
      <c r="B66" s="6"/>
      <c r="C66" s="6"/>
      <c r="D66" s="6"/>
      <c r="E66" s="6"/>
      <c r="F66" s="7" t="s">
        <v>419</v>
      </c>
      <c r="G66" s="7">
        <v>1</v>
      </c>
      <c r="H66" s="7" t="s">
        <v>418</v>
      </c>
      <c r="I66" s="7">
        <v>5</v>
      </c>
      <c r="J66" s="7">
        <v>5</v>
      </c>
      <c r="K66" s="7">
        <v>0</v>
      </c>
      <c r="L66" s="7">
        <v>0</v>
      </c>
      <c r="M66" s="7" t="s">
        <v>257</v>
      </c>
      <c r="N66" s="8" t="s">
        <v>960</v>
      </c>
      <c r="O66" s="8" t="s">
        <v>1025</v>
      </c>
      <c r="P66" s="8" t="s">
        <v>979</v>
      </c>
      <c r="Q66" s="2" t="s">
        <v>666</v>
      </c>
      <c r="R66" s="2" t="s">
        <v>1026</v>
      </c>
      <c r="S66" s="8" t="s">
        <v>979</v>
      </c>
    </row>
    <row r="67" spans="1:19" s="2" customFormat="1" ht="77.25">
      <c r="A67" s="6" t="s">
        <v>73</v>
      </c>
      <c r="B67" s="6"/>
      <c r="C67" s="6"/>
      <c r="D67" s="6"/>
      <c r="E67" s="6"/>
      <c r="F67" s="7" t="s">
        <v>421</v>
      </c>
      <c r="G67" s="7">
        <v>2</v>
      </c>
      <c r="H67" s="7" t="s">
        <v>420</v>
      </c>
      <c r="I67" s="7" t="s">
        <v>215</v>
      </c>
      <c r="J67" s="7" t="s">
        <v>215</v>
      </c>
      <c r="K67" s="7" t="s">
        <v>386</v>
      </c>
      <c r="L67" s="7" t="s">
        <v>386</v>
      </c>
      <c r="M67" s="7" t="s">
        <v>257</v>
      </c>
      <c r="N67" s="2">
        <v>0</v>
      </c>
      <c r="O67" s="2">
        <v>0</v>
      </c>
      <c r="P67" s="2" t="s">
        <v>939</v>
      </c>
      <c r="Q67" s="2">
        <v>0</v>
      </c>
      <c r="R67" s="2">
        <v>0</v>
      </c>
      <c r="S67" s="8" t="s">
        <v>939</v>
      </c>
    </row>
    <row r="68" spans="1:19" s="2" customFormat="1" ht="367.5">
      <c r="A68" s="6" t="s">
        <v>74</v>
      </c>
      <c r="B68" s="6"/>
      <c r="C68" s="6"/>
      <c r="D68" s="6"/>
      <c r="E68" s="6"/>
      <c r="F68" s="7" t="s">
        <v>424</v>
      </c>
      <c r="G68" s="7">
        <v>5</v>
      </c>
      <c r="H68" s="7" t="s">
        <v>423</v>
      </c>
      <c r="I68" s="7" t="s">
        <v>216</v>
      </c>
      <c r="J68" s="7" t="s">
        <v>216</v>
      </c>
      <c r="K68" s="7" t="s">
        <v>422</v>
      </c>
      <c r="L68" s="7" t="s">
        <v>422</v>
      </c>
      <c r="M68" s="7" t="s">
        <v>261</v>
      </c>
      <c r="N68" s="8" t="s">
        <v>742</v>
      </c>
      <c r="O68" s="8" t="s">
        <v>743</v>
      </c>
      <c r="P68" s="8" t="s">
        <v>1007</v>
      </c>
      <c r="Q68" s="2">
        <v>0</v>
      </c>
      <c r="R68" s="2">
        <v>0</v>
      </c>
      <c r="S68" s="2" t="s">
        <v>939</v>
      </c>
    </row>
    <row r="69" spans="1:19" s="2" customFormat="1" ht="131.25">
      <c r="A69" s="6" t="s">
        <v>75</v>
      </c>
      <c r="B69" s="6"/>
      <c r="C69" s="6"/>
      <c r="D69" s="6"/>
      <c r="E69" s="6"/>
      <c r="F69" s="7" t="s">
        <v>426</v>
      </c>
      <c r="G69" s="7">
        <v>1</v>
      </c>
      <c r="H69" s="7" t="s">
        <v>425</v>
      </c>
      <c r="I69" s="7">
        <v>7</v>
      </c>
      <c r="J69" s="7">
        <v>7</v>
      </c>
      <c r="K69" s="7">
        <v>0</v>
      </c>
      <c r="L69" s="7">
        <v>0</v>
      </c>
      <c r="M69" s="7" t="s">
        <v>257</v>
      </c>
      <c r="N69" s="8" t="s">
        <v>670</v>
      </c>
      <c r="O69" s="8" t="s">
        <v>744</v>
      </c>
      <c r="P69" s="8" t="s">
        <v>1007</v>
      </c>
      <c r="Q69" s="2">
        <v>0</v>
      </c>
      <c r="R69" s="2">
        <v>0</v>
      </c>
      <c r="S69" s="2" t="s">
        <v>939</v>
      </c>
    </row>
    <row r="70" spans="1:19" s="2" customFormat="1" ht="255.75">
      <c r="A70" s="6" t="s">
        <v>76</v>
      </c>
      <c r="B70" s="6"/>
      <c r="C70" s="6"/>
      <c r="D70" s="6"/>
      <c r="E70" s="6"/>
      <c r="F70" s="7" t="s">
        <v>428</v>
      </c>
      <c r="G70" s="7">
        <v>1</v>
      </c>
      <c r="H70" s="7" t="s">
        <v>427</v>
      </c>
      <c r="I70" s="7">
        <v>31</v>
      </c>
      <c r="J70" s="7">
        <v>31</v>
      </c>
      <c r="K70" s="7">
        <v>0</v>
      </c>
      <c r="L70" s="7">
        <v>0</v>
      </c>
      <c r="M70" s="7" t="s">
        <v>261</v>
      </c>
      <c r="N70" s="8" t="s">
        <v>745</v>
      </c>
      <c r="O70" s="8" t="s">
        <v>746</v>
      </c>
      <c r="P70" s="8" t="s">
        <v>1007</v>
      </c>
      <c r="Q70" s="2">
        <v>0</v>
      </c>
      <c r="R70" s="2">
        <v>0</v>
      </c>
      <c r="S70" s="2" t="s">
        <v>939</v>
      </c>
    </row>
    <row r="71" spans="1:19" s="2" customFormat="1" ht="288.75">
      <c r="A71" s="6" t="s">
        <v>77</v>
      </c>
      <c r="B71" s="6"/>
      <c r="C71" s="6"/>
      <c r="D71" s="6"/>
      <c r="E71" s="6"/>
      <c r="F71" s="7" t="s">
        <v>430</v>
      </c>
      <c r="G71" s="7">
        <v>1</v>
      </c>
      <c r="H71" s="7" t="s">
        <v>429</v>
      </c>
      <c r="I71" s="7">
        <v>30</v>
      </c>
      <c r="J71" s="7">
        <v>30</v>
      </c>
      <c r="K71" s="7">
        <v>0</v>
      </c>
      <c r="L71" s="7">
        <v>0</v>
      </c>
      <c r="M71" s="7" t="s">
        <v>257</v>
      </c>
      <c r="N71" s="8" t="s">
        <v>747</v>
      </c>
      <c r="O71" s="8" t="s">
        <v>748</v>
      </c>
      <c r="P71" s="8" t="s">
        <v>1007</v>
      </c>
      <c r="Q71" s="2">
        <v>0</v>
      </c>
      <c r="R71" s="2">
        <v>0</v>
      </c>
      <c r="S71" s="2" t="s">
        <v>939</v>
      </c>
    </row>
    <row r="72" spans="1:19" s="2" customFormat="1" ht="105">
      <c r="A72" s="6" t="s">
        <v>78</v>
      </c>
      <c r="B72" s="6"/>
      <c r="C72" s="6"/>
      <c r="D72" s="6"/>
      <c r="E72" s="6"/>
      <c r="F72" s="7"/>
      <c r="G72" s="7">
        <v>1</v>
      </c>
      <c r="H72" s="7" t="s">
        <v>431</v>
      </c>
      <c r="I72" s="7">
        <v>14</v>
      </c>
      <c r="J72" s="7">
        <v>14</v>
      </c>
      <c r="K72" s="7">
        <v>0</v>
      </c>
      <c r="L72" s="7">
        <v>0</v>
      </c>
      <c r="M72" s="7" t="s">
        <v>257</v>
      </c>
      <c r="N72" s="2" t="s">
        <v>666</v>
      </c>
      <c r="O72" s="2" t="s">
        <v>749</v>
      </c>
      <c r="P72" s="8" t="s">
        <v>979</v>
      </c>
      <c r="Q72" s="2">
        <v>0</v>
      </c>
      <c r="R72" s="2">
        <v>0</v>
      </c>
      <c r="S72" s="2" t="s">
        <v>939</v>
      </c>
    </row>
    <row r="73" spans="1:19" s="2" customFormat="1" ht="105">
      <c r="A73" s="6" t="s">
        <v>79</v>
      </c>
      <c r="B73" s="6"/>
      <c r="C73" s="6"/>
      <c r="D73" s="6"/>
      <c r="E73" s="6"/>
      <c r="F73" s="7"/>
      <c r="G73" s="7">
        <v>2</v>
      </c>
      <c r="H73" s="7" t="s">
        <v>432</v>
      </c>
      <c r="I73" s="7" t="s">
        <v>217</v>
      </c>
      <c r="J73" s="7" t="s">
        <v>217</v>
      </c>
      <c r="K73" s="7" t="s">
        <v>386</v>
      </c>
      <c r="L73" s="7" t="s">
        <v>386</v>
      </c>
      <c r="M73" s="7" t="s">
        <v>257</v>
      </c>
      <c r="N73" s="8" t="s">
        <v>750</v>
      </c>
      <c r="O73" s="8" t="s">
        <v>751</v>
      </c>
      <c r="P73" s="8" t="s">
        <v>979</v>
      </c>
      <c r="Q73" s="2">
        <v>0</v>
      </c>
      <c r="R73" s="2">
        <v>0</v>
      </c>
      <c r="S73" s="2" t="s">
        <v>939</v>
      </c>
    </row>
    <row r="74" spans="1:19" s="2" customFormat="1" ht="51.75">
      <c r="A74" s="6" t="s">
        <v>80</v>
      </c>
      <c r="B74" s="6"/>
      <c r="C74" s="6"/>
      <c r="D74" s="6"/>
      <c r="E74" s="6"/>
      <c r="F74" s="7" t="s">
        <v>434</v>
      </c>
      <c r="G74" s="7">
        <v>1</v>
      </c>
      <c r="H74" s="7" t="s">
        <v>433</v>
      </c>
      <c r="I74" s="7">
        <v>5</v>
      </c>
      <c r="J74" s="7">
        <v>5</v>
      </c>
      <c r="K74" s="7">
        <v>0</v>
      </c>
      <c r="L74" s="7">
        <v>0</v>
      </c>
      <c r="M74" s="7" t="s">
        <v>257</v>
      </c>
      <c r="N74" s="2">
        <v>0</v>
      </c>
      <c r="O74" s="2">
        <v>0</v>
      </c>
      <c r="P74" s="2" t="s">
        <v>939</v>
      </c>
      <c r="Q74" s="2">
        <v>0</v>
      </c>
      <c r="R74" s="2">
        <v>0</v>
      </c>
      <c r="S74" s="2" t="s">
        <v>939</v>
      </c>
    </row>
    <row r="75" spans="1:19" s="2" customFormat="1" ht="409.6">
      <c r="A75" s="6" t="s">
        <v>81</v>
      </c>
      <c r="B75" s="6"/>
      <c r="C75" s="6"/>
      <c r="D75" s="6"/>
      <c r="E75" s="6"/>
      <c r="F75" s="7" t="s">
        <v>438</v>
      </c>
      <c r="G75" s="7">
        <v>4</v>
      </c>
      <c r="H75" s="7" t="s">
        <v>437</v>
      </c>
      <c r="I75" s="7" t="s">
        <v>218</v>
      </c>
      <c r="J75" s="7" t="s">
        <v>435</v>
      </c>
      <c r="K75" s="7" t="s">
        <v>436</v>
      </c>
      <c r="L75" s="7" t="s">
        <v>352</v>
      </c>
      <c r="M75" s="7" t="s">
        <v>257</v>
      </c>
      <c r="N75" s="8" t="s">
        <v>754</v>
      </c>
      <c r="O75" s="8" t="s">
        <v>755</v>
      </c>
      <c r="P75" s="8" t="s">
        <v>756</v>
      </c>
      <c r="Q75" s="8" t="s">
        <v>752</v>
      </c>
      <c r="R75" s="8" t="s">
        <v>753</v>
      </c>
      <c r="S75" s="8" t="s">
        <v>979</v>
      </c>
    </row>
    <row r="76" spans="1:19" s="2" customFormat="1" ht="102.75">
      <c r="A76" s="6" t="s">
        <v>82</v>
      </c>
      <c r="B76" s="6"/>
      <c r="C76" s="6"/>
      <c r="D76" s="6"/>
      <c r="E76" s="6"/>
      <c r="F76" s="7" t="s">
        <v>440</v>
      </c>
      <c r="G76" s="7">
        <v>2</v>
      </c>
      <c r="H76" s="7" t="s">
        <v>439</v>
      </c>
      <c r="I76" s="7" t="s">
        <v>219</v>
      </c>
      <c r="J76" s="7" t="s">
        <v>219</v>
      </c>
      <c r="K76" s="7" t="s">
        <v>386</v>
      </c>
      <c r="L76" s="7" t="s">
        <v>386</v>
      </c>
      <c r="M76" s="7" t="s">
        <v>257</v>
      </c>
      <c r="N76" s="2">
        <v>0</v>
      </c>
      <c r="O76" s="2">
        <v>0</v>
      </c>
      <c r="P76" s="2" t="s">
        <v>939</v>
      </c>
      <c r="Q76" s="2">
        <v>0</v>
      </c>
      <c r="R76" s="2">
        <v>0</v>
      </c>
      <c r="S76" s="2" t="s">
        <v>939</v>
      </c>
    </row>
    <row r="77" spans="1:19" s="2" customFormat="1" ht="409.5">
      <c r="A77" s="6" t="s">
        <v>83</v>
      </c>
      <c r="B77" s="6"/>
      <c r="C77" s="6"/>
      <c r="D77" s="6"/>
      <c r="E77" s="6"/>
      <c r="F77" s="7" t="s">
        <v>442</v>
      </c>
      <c r="G77" s="7">
        <v>1</v>
      </c>
      <c r="H77" s="7" t="s">
        <v>441</v>
      </c>
      <c r="I77" s="7">
        <v>18</v>
      </c>
      <c r="J77" s="7">
        <v>16</v>
      </c>
      <c r="K77" s="7">
        <v>2</v>
      </c>
      <c r="L77" s="7">
        <v>0</v>
      </c>
      <c r="M77" s="7" t="s">
        <v>257</v>
      </c>
      <c r="N77" s="8" t="s">
        <v>758</v>
      </c>
      <c r="O77" s="8" t="s">
        <v>757</v>
      </c>
      <c r="P77" s="8" t="s">
        <v>759</v>
      </c>
      <c r="Q77" s="2">
        <v>0</v>
      </c>
      <c r="R77" s="2">
        <v>0</v>
      </c>
      <c r="S77" s="2" t="s">
        <v>939</v>
      </c>
    </row>
    <row r="78" spans="1:19" s="2" customFormat="1" ht="341.25">
      <c r="A78" s="6" t="s">
        <v>84</v>
      </c>
      <c r="B78" s="6"/>
      <c r="C78" s="6"/>
      <c r="D78" s="6"/>
      <c r="E78" s="6"/>
      <c r="F78" s="7" t="s">
        <v>445</v>
      </c>
      <c r="G78" s="7">
        <v>2</v>
      </c>
      <c r="H78" s="7" t="s">
        <v>444</v>
      </c>
      <c r="I78" s="7" t="s">
        <v>220</v>
      </c>
      <c r="J78" s="7" t="s">
        <v>443</v>
      </c>
      <c r="K78" s="7" t="s">
        <v>385</v>
      </c>
      <c r="L78" s="7" t="s">
        <v>386</v>
      </c>
      <c r="M78" s="7" t="s">
        <v>257</v>
      </c>
      <c r="N78" s="7" t="s">
        <v>760</v>
      </c>
      <c r="O78" s="7" t="s">
        <v>761</v>
      </c>
      <c r="P78" s="8" t="s">
        <v>765</v>
      </c>
      <c r="Q78" s="8" t="s">
        <v>762</v>
      </c>
      <c r="R78" s="8" t="s">
        <v>763</v>
      </c>
      <c r="S78" s="8" t="s">
        <v>764</v>
      </c>
    </row>
    <row r="79" spans="1:19" s="2" customFormat="1" ht="409.5">
      <c r="A79" s="6" t="s">
        <v>85</v>
      </c>
      <c r="B79" s="6"/>
      <c r="C79" s="6"/>
      <c r="D79" s="6"/>
      <c r="E79" s="6"/>
      <c r="F79" s="7" t="s">
        <v>450</v>
      </c>
      <c r="G79" s="7" t="s">
        <v>177</v>
      </c>
      <c r="H79" s="7" t="s">
        <v>449</v>
      </c>
      <c r="I79" s="7" t="s">
        <v>221</v>
      </c>
      <c r="J79" s="7" t="s">
        <v>446</v>
      </c>
      <c r="K79" s="7" t="s">
        <v>447</v>
      </c>
      <c r="L79" s="7" t="s">
        <v>448</v>
      </c>
      <c r="M79" s="7" t="s">
        <v>451</v>
      </c>
      <c r="N79" s="8" t="s">
        <v>767</v>
      </c>
      <c r="O79" s="8" t="s">
        <v>766</v>
      </c>
      <c r="P79" s="8" t="s">
        <v>768</v>
      </c>
      <c r="Q79" s="2" t="s">
        <v>686</v>
      </c>
      <c r="R79" s="2" t="s">
        <v>769</v>
      </c>
      <c r="S79" s="8" t="s">
        <v>770</v>
      </c>
    </row>
    <row r="80" spans="1:19" s="2" customFormat="1" ht="105">
      <c r="A80" s="6" t="s">
        <v>86</v>
      </c>
      <c r="B80" s="6"/>
      <c r="C80" s="6"/>
      <c r="D80" s="6"/>
      <c r="E80" s="6"/>
      <c r="F80" s="7"/>
      <c r="G80" s="7">
        <v>1</v>
      </c>
      <c r="H80" s="7" t="s">
        <v>452</v>
      </c>
      <c r="I80" s="7">
        <v>6</v>
      </c>
      <c r="J80" s="7">
        <v>5</v>
      </c>
      <c r="K80" s="7">
        <v>1</v>
      </c>
      <c r="L80" s="7">
        <v>0</v>
      </c>
      <c r="M80" s="7" t="s">
        <v>257</v>
      </c>
      <c r="N80" s="2" t="s">
        <v>666</v>
      </c>
      <c r="O80" s="8" t="s">
        <v>771</v>
      </c>
      <c r="P80" s="8" t="s">
        <v>979</v>
      </c>
      <c r="Q80" s="2">
        <v>0</v>
      </c>
      <c r="R80" s="2">
        <v>0</v>
      </c>
      <c r="S80" s="2" t="s">
        <v>939</v>
      </c>
    </row>
    <row r="81" spans="1:19" s="2" customFormat="1" ht="183.75">
      <c r="A81" s="6" t="s">
        <v>87</v>
      </c>
      <c r="B81" s="6"/>
      <c r="C81" s="6"/>
      <c r="D81" s="6"/>
      <c r="E81" s="6"/>
      <c r="F81" s="7"/>
      <c r="G81" s="7">
        <v>1</v>
      </c>
      <c r="H81" s="7" t="s">
        <v>453</v>
      </c>
      <c r="I81" s="7">
        <v>15</v>
      </c>
      <c r="J81" s="7">
        <v>13</v>
      </c>
      <c r="K81" s="7">
        <v>2</v>
      </c>
      <c r="L81" s="7">
        <v>0</v>
      </c>
      <c r="M81" s="7" t="s">
        <v>257</v>
      </c>
      <c r="N81" s="8" t="s">
        <v>772</v>
      </c>
      <c r="O81" s="8" t="s">
        <v>773</v>
      </c>
      <c r="P81" s="8" t="s">
        <v>774</v>
      </c>
      <c r="Q81" s="2">
        <v>0</v>
      </c>
      <c r="R81" s="2">
        <v>0</v>
      </c>
      <c r="S81" s="2" t="s">
        <v>939</v>
      </c>
    </row>
    <row r="82" spans="1:19" s="2" customFormat="1" ht="409.5">
      <c r="A82" s="6" t="s">
        <v>88</v>
      </c>
      <c r="B82" s="6"/>
      <c r="C82" s="6"/>
      <c r="D82" s="6"/>
      <c r="E82" s="6"/>
      <c r="F82" s="7" t="s">
        <v>457</v>
      </c>
      <c r="G82" s="7">
        <v>5</v>
      </c>
      <c r="H82" s="7" t="s">
        <v>456</v>
      </c>
      <c r="I82" s="7" t="s">
        <v>222</v>
      </c>
      <c r="J82" s="7" t="s">
        <v>454</v>
      </c>
      <c r="K82" s="7" t="s">
        <v>455</v>
      </c>
      <c r="L82" s="7" t="s">
        <v>309</v>
      </c>
      <c r="M82" s="7" t="s">
        <v>257</v>
      </c>
      <c r="N82" s="8" t="s">
        <v>775</v>
      </c>
      <c r="O82" s="8" t="s">
        <v>776</v>
      </c>
      <c r="P82" s="8" t="s">
        <v>777</v>
      </c>
      <c r="Q82" s="8">
        <v>0</v>
      </c>
      <c r="R82" s="8">
        <v>0</v>
      </c>
      <c r="S82" s="8" t="s">
        <v>939</v>
      </c>
    </row>
    <row r="83" spans="1:19" s="2" customFormat="1" ht="315">
      <c r="A83" s="6" t="s">
        <v>89</v>
      </c>
      <c r="B83" s="6"/>
      <c r="C83" s="6"/>
      <c r="D83" s="6"/>
      <c r="E83" s="6"/>
      <c r="F83" s="7"/>
      <c r="G83" s="7">
        <v>1</v>
      </c>
      <c r="H83" s="7" t="s">
        <v>458</v>
      </c>
      <c r="I83" s="7">
        <v>13</v>
      </c>
      <c r="J83" s="7">
        <v>12</v>
      </c>
      <c r="K83" s="7">
        <v>1</v>
      </c>
      <c r="L83" s="7">
        <v>0</v>
      </c>
      <c r="M83" s="7" t="s">
        <v>257</v>
      </c>
      <c r="N83" s="2" t="s">
        <v>772</v>
      </c>
      <c r="O83" s="7" t="s">
        <v>778</v>
      </c>
      <c r="P83" s="8" t="s">
        <v>1027</v>
      </c>
      <c r="Q83" s="2">
        <v>0</v>
      </c>
      <c r="R83" s="2">
        <v>0</v>
      </c>
      <c r="S83" s="8" t="s">
        <v>939</v>
      </c>
    </row>
    <row r="84" spans="1:19" s="2" customFormat="1" ht="409.6">
      <c r="A84" s="6" t="s">
        <v>90</v>
      </c>
      <c r="B84" s="6"/>
      <c r="C84" s="6"/>
      <c r="D84" s="6"/>
      <c r="E84" s="6"/>
      <c r="F84" s="7" t="s">
        <v>460</v>
      </c>
      <c r="G84" s="7">
        <v>1</v>
      </c>
      <c r="H84" s="7" t="s">
        <v>459</v>
      </c>
      <c r="I84" s="7">
        <v>10</v>
      </c>
      <c r="J84" s="7">
        <v>10</v>
      </c>
      <c r="K84" s="7">
        <v>0</v>
      </c>
      <c r="L84" s="7">
        <v>0</v>
      </c>
      <c r="M84" s="7" t="s">
        <v>257</v>
      </c>
      <c r="N84" s="8" t="s">
        <v>666</v>
      </c>
      <c r="O84" s="8" t="s">
        <v>779</v>
      </c>
      <c r="P84" s="8" t="s">
        <v>979</v>
      </c>
      <c r="Q84" s="2">
        <v>0</v>
      </c>
      <c r="R84" s="2">
        <v>0</v>
      </c>
      <c r="S84" s="2" t="s">
        <v>939</v>
      </c>
    </row>
    <row r="85" spans="1:19" s="2" customFormat="1" ht="157.5">
      <c r="A85" s="6" t="s">
        <v>91</v>
      </c>
      <c r="B85" s="6"/>
      <c r="C85" s="6"/>
      <c r="D85" s="6"/>
      <c r="E85" s="6"/>
      <c r="F85" s="7" t="s">
        <v>462</v>
      </c>
      <c r="G85" s="7">
        <v>1</v>
      </c>
      <c r="H85" s="7" t="s">
        <v>461</v>
      </c>
      <c r="I85" s="7">
        <v>21</v>
      </c>
      <c r="J85" s="7">
        <v>20</v>
      </c>
      <c r="K85" s="7">
        <v>1</v>
      </c>
      <c r="L85" s="7">
        <v>0</v>
      </c>
      <c r="M85" s="7" t="s">
        <v>257</v>
      </c>
      <c r="N85" s="7" t="s">
        <v>772</v>
      </c>
      <c r="O85" s="8" t="s">
        <v>780</v>
      </c>
      <c r="P85" s="8" t="s">
        <v>781</v>
      </c>
      <c r="Q85" s="2">
        <v>0</v>
      </c>
      <c r="R85" s="2">
        <v>0</v>
      </c>
      <c r="S85" s="8" t="s">
        <v>939</v>
      </c>
    </row>
    <row r="86" spans="1:19" s="2" customFormat="1" ht="131.25">
      <c r="A86" s="6" t="s">
        <v>92</v>
      </c>
      <c r="B86" s="6"/>
      <c r="C86" s="6"/>
      <c r="D86" s="6"/>
      <c r="E86" s="6"/>
      <c r="F86" s="7"/>
      <c r="G86" s="7">
        <v>1</v>
      </c>
      <c r="H86" s="7" t="s">
        <v>463</v>
      </c>
      <c r="I86" s="7">
        <v>12</v>
      </c>
      <c r="J86" s="7">
        <v>12</v>
      </c>
      <c r="K86" s="7">
        <v>0</v>
      </c>
      <c r="L86" s="7">
        <v>0</v>
      </c>
      <c r="M86" s="7" t="s">
        <v>257</v>
      </c>
      <c r="N86" s="8" t="s">
        <v>782</v>
      </c>
      <c r="O86" s="8" t="s">
        <v>783</v>
      </c>
      <c r="P86" s="8" t="s">
        <v>1007</v>
      </c>
      <c r="Q86" s="2">
        <v>0</v>
      </c>
      <c r="R86" s="2">
        <v>0</v>
      </c>
      <c r="S86" s="2" t="s">
        <v>939</v>
      </c>
    </row>
    <row r="87" spans="1:19" s="2" customFormat="1" ht="105">
      <c r="A87" s="6" t="s">
        <v>93</v>
      </c>
      <c r="B87" s="6"/>
      <c r="C87" s="6"/>
      <c r="D87" s="6"/>
      <c r="E87" s="6"/>
      <c r="F87" s="7" t="s">
        <v>465</v>
      </c>
      <c r="G87" s="7">
        <v>1</v>
      </c>
      <c r="H87" s="7" t="s">
        <v>464</v>
      </c>
      <c r="I87" s="7">
        <v>2</v>
      </c>
      <c r="J87" s="7">
        <v>2</v>
      </c>
      <c r="K87" s="7">
        <v>0</v>
      </c>
      <c r="L87" s="7">
        <v>0</v>
      </c>
      <c r="M87" s="7" t="s">
        <v>257</v>
      </c>
      <c r="N87" s="7" t="s">
        <v>666</v>
      </c>
      <c r="O87" s="7" t="s">
        <v>667</v>
      </c>
      <c r="P87" s="8" t="s">
        <v>979</v>
      </c>
      <c r="Q87" s="2">
        <v>0</v>
      </c>
      <c r="R87" s="2">
        <v>0</v>
      </c>
      <c r="S87" s="8" t="s">
        <v>939</v>
      </c>
    </row>
    <row r="88" spans="1:19" s="2" customFormat="1" ht="131.25">
      <c r="A88" s="6" t="s">
        <v>94</v>
      </c>
      <c r="B88" s="6"/>
      <c r="C88" s="6"/>
      <c r="D88" s="6"/>
      <c r="E88" s="6"/>
      <c r="F88" s="7"/>
      <c r="G88" s="7">
        <v>1</v>
      </c>
      <c r="H88" s="7" t="s">
        <v>466</v>
      </c>
      <c r="I88" s="7">
        <v>7</v>
      </c>
      <c r="J88" s="7">
        <v>7</v>
      </c>
      <c r="K88" s="7">
        <v>0</v>
      </c>
      <c r="L88" s="7">
        <v>0</v>
      </c>
      <c r="M88" s="7" t="s">
        <v>257</v>
      </c>
      <c r="N88" s="8" t="s">
        <v>670</v>
      </c>
      <c r="O88" s="8" t="s">
        <v>1028</v>
      </c>
      <c r="P88" s="8" t="s">
        <v>1007</v>
      </c>
      <c r="Q88" s="2">
        <v>0</v>
      </c>
      <c r="R88" s="2">
        <v>0</v>
      </c>
      <c r="S88" s="2" t="s">
        <v>939</v>
      </c>
    </row>
    <row r="89" spans="1:19" s="2" customFormat="1" ht="288.75">
      <c r="A89" s="6" t="s">
        <v>95</v>
      </c>
      <c r="B89" s="6"/>
      <c r="C89" s="6"/>
      <c r="D89" s="6"/>
      <c r="E89" s="6"/>
      <c r="F89" s="7" t="s">
        <v>469</v>
      </c>
      <c r="G89" s="7">
        <v>2</v>
      </c>
      <c r="H89" s="7" t="s">
        <v>468</v>
      </c>
      <c r="I89" s="7" t="s">
        <v>223</v>
      </c>
      <c r="J89" s="7" t="s">
        <v>467</v>
      </c>
      <c r="K89" s="7" t="s">
        <v>385</v>
      </c>
      <c r="L89" s="7" t="s">
        <v>386</v>
      </c>
      <c r="M89" s="7" t="s">
        <v>257</v>
      </c>
      <c r="N89" s="8" t="s">
        <v>784</v>
      </c>
      <c r="O89" s="8" t="s">
        <v>785</v>
      </c>
      <c r="P89" s="8" t="s">
        <v>902</v>
      </c>
      <c r="Q89" s="2">
        <v>0</v>
      </c>
      <c r="R89" s="2">
        <v>0</v>
      </c>
      <c r="S89" s="2" t="s">
        <v>939</v>
      </c>
    </row>
    <row r="90" spans="1:19" s="20" customFormat="1" ht="409.5">
      <c r="A90" s="18" t="s">
        <v>96</v>
      </c>
      <c r="B90" s="18"/>
      <c r="C90" s="18"/>
      <c r="D90" s="18"/>
      <c r="E90" s="18"/>
      <c r="F90" s="23" t="s">
        <v>786</v>
      </c>
      <c r="G90" s="19" t="s">
        <v>178</v>
      </c>
      <c r="H90" s="19" t="s">
        <v>473</v>
      </c>
      <c r="I90" s="19" t="s">
        <v>224</v>
      </c>
      <c r="J90" s="19" t="s">
        <v>470</v>
      </c>
      <c r="K90" s="19" t="s">
        <v>471</v>
      </c>
      <c r="L90" s="19" t="s">
        <v>472</v>
      </c>
      <c r="M90" s="19"/>
    </row>
    <row r="91" spans="1:19" s="2" customFormat="1" ht="409.5">
      <c r="A91" s="6" t="s">
        <v>97</v>
      </c>
      <c r="B91" s="6"/>
      <c r="C91" s="6"/>
      <c r="D91" s="6"/>
      <c r="E91" s="6"/>
      <c r="F91" s="7" t="s">
        <v>476</v>
      </c>
      <c r="G91" s="7">
        <v>3</v>
      </c>
      <c r="H91" s="7" t="s">
        <v>475</v>
      </c>
      <c r="I91" s="7" t="s">
        <v>225</v>
      </c>
      <c r="J91" s="7" t="s">
        <v>474</v>
      </c>
      <c r="K91" s="7" t="s">
        <v>313</v>
      </c>
      <c r="L91" s="7" t="s">
        <v>294</v>
      </c>
      <c r="M91" s="7" t="s">
        <v>257</v>
      </c>
      <c r="N91" s="7" t="s">
        <v>1030</v>
      </c>
      <c r="O91" s="8" t="s">
        <v>1029</v>
      </c>
      <c r="P91" s="8" t="s">
        <v>1031</v>
      </c>
      <c r="Q91" s="2">
        <v>0</v>
      </c>
      <c r="R91" s="2">
        <v>0</v>
      </c>
      <c r="S91" s="8" t="s">
        <v>939</v>
      </c>
    </row>
    <row r="92" spans="1:19" s="2" customFormat="1" ht="105">
      <c r="A92" s="6" t="s">
        <v>98</v>
      </c>
      <c r="B92" s="6"/>
      <c r="C92" s="6"/>
      <c r="D92" s="6"/>
      <c r="E92" s="6"/>
      <c r="F92" s="7" t="s">
        <v>478</v>
      </c>
      <c r="G92" s="7">
        <v>1</v>
      </c>
      <c r="H92" s="7" t="s">
        <v>477</v>
      </c>
      <c r="I92" s="7">
        <v>7</v>
      </c>
      <c r="J92" s="7">
        <v>7</v>
      </c>
      <c r="K92" s="7">
        <v>0</v>
      </c>
      <c r="L92" s="7">
        <v>0</v>
      </c>
      <c r="M92" s="7" t="s">
        <v>257</v>
      </c>
      <c r="N92" s="7" t="s">
        <v>960</v>
      </c>
      <c r="O92" s="7" t="s">
        <v>1032</v>
      </c>
      <c r="P92" s="8" t="s">
        <v>979</v>
      </c>
      <c r="Q92" s="2">
        <v>0</v>
      </c>
      <c r="R92" s="2">
        <v>0</v>
      </c>
      <c r="S92" s="8" t="s">
        <v>939</v>
      </c>
    </row>
    <row r="93" spans="1:19" s="2" customFormat="1" ht="102.75">
      <c r="A93" s="6" t="s">
        <v>99</v>
      </c>
      <c r="B93" s="6"/>
      <c r="C93" s="6"/>
      <c r="D93" s="6"/>
      <c r="E93" s="6"/>
      <c r="F93" s="7" t="s">
        <v>480</v>
      </c>
      <c r="G93" s="7">
        <v>2</v>
      </c>
      <c r="H93" s="7" t="s">
        <v>479</v>
      </c>
      <c r="I93" s="7" t="s">
        <v>226</v>
      </c>
      <c r="J93" s="7" t="s">
        <v>226</v>
      </c>
      <c r="K93" s="7" t="s">
        <v>282</v>
      </c>
      <c r="L93" s="7" t="s">
        <v>282</v>
      </c>
      <c r="M93" s="7" t="s">
        <v>257</v>
      </c>
      <c r="N93" s="2">
        <v>0</v>
      </c>
      <c r="O93" s="2">
        <v>0</v>
      </c>
      <c r="P93" s="8" t="s">
        <v>939</v>
      </c>
      <c r="Q93" s="2">
        <v>0</v>
      </c>
      <c r="R93" s="2">
        <v>0</v>
      </c>
      <c r="S93" s="8" t="s">
        <v>939</v>
      </c>
    </row>
    <row r="94" spans="1:19" s="2" customFormat="1" ht="409.6">
      <c r="A94" s="6" t="s">
        <v>100</v>
      </c>
      <c r="B94" s="6"/>
      <c r="C94" s="6"/>
      <c r="D94" s="6"/>
      <c r="E94" s="6"/>
      <c r="F94" s="7" t="s">
        <v>484</v>
      </c>
      <c r="G94" s="7">
        <v>4</v>
      </c>
      <c r="H94" s="7" t="s">
        <v>483</v>
      </c>
      <c r="I94" s="7" t="s">
        <v>227</v>
      </c>
      <c r="J94" s="7" t="s">
        <v>481</v>
      </c>
      <c r="K94" s="7" t="s">
        <v>482</v>
      </c>
      <c r="L94" s="7" t="s">
        <v>375</v>
      </c>
      <c r="M94" s="7" t="s">
        <v>261</v>
      </c>
      <c r="N94" s="8" t="s">
        <v>787</v>
      </c>
      <c r="O94" s="7" t="s">
        <v>788</v>
      </c>
      <c r="P94" s="8" t="s">
        <v>789</v>
      </c>
      <c r="Q94" s="2">
        <v>0</v>
      </c>
      <c r="R94" s="2">
        <v>0</v>
      </c>
      <c r="S94" s="8" t="s">
        <v>939</v>
      </c>
    </row>
    <row r="95" spans="1:19" s="2" customFormat="1" ht="210">
      <c r="A95" s="6" t="s">
        <v>101</v>
      </c>
      <c r="B95" s="6"/>
      <c r="C95" s="6"/>
      <c r="D95" s="6"/>
      <c r="E95" s="6"/>
      <c r="F95" s="7"/>
      <c r="G95" s="7">
        <v>1</v>
      </c>
      <c r="H95" s="7" t="s">
        <v>485</v>
      </c>
      <c r="I95" s="7">
        <v>13</v>
      </c>
      <c r="J95" s="7">
        <v>13</v>
      </c>
      <c r="K95" s="7">
        <v>0</v>
      </c>
      <c r="L95" s="7">
        <v>0</v>
      </c>
      <c r="M95" s="7" t="s">
        <v>257</v>
      </c>
      <c r="N95" s="2" t="s">
        <v>790</v>
      </c>
      <c r="O95" s="8" t="s">
        <v>791</v>
      </c>
      <c r="P95" s="8" t="s">
        <v>1007</v>
      </c>
      <c r="Q95" s="2">
        <v>0</v>
      </c>
      <c r="R95" s="2">
        <v>0</v>
      </c>
      <c r="S95" s="2" t="s">
        <v>939</v>
      </c>
    </row>
    <row r="96" spans="1:19" s="2" customFormat="1" ht="105">
      <c r="A96" s="6" t="s">
        <v>102</v>
      </c>
      <c r="B96" s="6"/>
      <c r="C96" s="6"/>
      <c r="D96" s="6"/>
      <c r="E96" s="6"/>
      <c r="F96" s="7" t="s">
        <v>487</v>
      </c>
      <c r="G96" s="7">
        <v>1</v>
      </c>
      <c r="H96" s="7" t="s">
        <v>486</v>
      </c>
      <c r="I96" s="7">
        <v>4</v>
      </c>
      <c r="J96" s="7">
        <v>4</v>
      </c>
      <c r="K96" s="7">
        <v>0</v>
      </c>
      <c r="L96" s="7">
        <v>0</v>
      </c>
      <c r="M96" s="7" t="s">
        <v>257</v>
      </c>
      <c r="N96" s="2" t="s">
        <v>666</v>
      </c>
      <c r="O96" s="2" t="s">
        <v>792</v>
      </c>
      <c r="P96" s="8" t="s">
        <v>979</v>
      </c>
      <c r="Q96" s="2">
        <v>0</v>
      </c>
      <c r="R96" s="2">
        <v>0</v>
      </c>
      <c r="S96" s="2" t="s">
        <v>939</v>
      </c>
    </row>
    <row r="97" spans="1:19" s="2" customFormat="1" ht="409.5">
      <c r="A97" s="6" t="s">
        <v>103</v>
      </c>
      <c r="B97" s="6"/>
      <c r="C97" s="6"/>
      <c r="D97" s="6"/>
      <c r="E97" s="6"/>
      <c r="F97" s="7" t="s">
        <v>492</v>
      </c>
      <c r="G97" s="7" t="s">
        <v>179</v>
      </c>
      <c r="H97" s="7" t="s">
        <v>491</v>
      </c>
      <c r="I97" s="7" t="s">
        <v>228</v>
      </c>
      <c r="J97" s="7" t="s">
        <v>488</v>
      </c>
      <c r="K97" s="7" t="s">
        <v>489</v>
      </c>
      <c r="L97" s="7" t="s">
        <v>490</v>
      </c>
      <c r="M97" s="11" t="s">
        <v>493</v>
      </c>
      <c r="N97" s="8" t="s">
        <v>775</v>
      </c>
      <c r="O97" s="8" t="s">
        <v>793</v>
      </c>
      <c r="P97" s="8" t="s">
        <v>777</v>
      </c>
      <c r="Q97" s="2">
        <v>0</v>
      </c>
      <c r="R97" s="2">
        <v>0</v>
      </c>
      <c r="S97" s="8" t="s">
        <v>939</v>
      </c>
    </row>
    <row r="98" spans="1:19" s="2" customFormat="1" ht="52.5">
      <c r="A98" s="6" t="s">
        <v>104</v>
      </c>
      <c r="B98" s="6"/>
      <c r="C98" s="6"/>
      <c r="D98" s="6"/>
      <c r="E98" s="6"/>
      <c r="F98" s="7"/>
      <c r="G98" s="7">
        <v>1</v>
      </c>
      <c r="H98" s="7" t="s">
        <v>494</v>
      </c>
      <c r="I98" s="7">
        <v>3</v>
      </c>
      <c r="J98" s="7">
        <v>3</v>
      </c>
      <c r="K98" s="7">
        <v>0</v>
      </c>
      <c r="L98" s="7">
        <v>0</v>
      </c>
      <c r="M98" s="7" t="s">
        <v>257</v>
      </c>
      <c r="N98" s="2">
        <v>0</v>
      </c>
      <c r="O98" s="2">
        <v>0</v>
      </c>
      <c r="P98" s="8" t="s">
        <v>939</v>
      </c>
      <c r="Q98" s="2">
        <v>0</v>
      </c>
      <c r="R98" s="2">
        <v>0</v>
      </c>
      <c r="S98" s="8" t="s">
        <v>939</v>
      </c>
    </row>
    <row r="99" spans="1:19" s="2" customFormat="1" ht="288.75">
      <c r="A99" s="6" t="s">
        <v>105</v>
      </c>
      <c r="B99" s="6"/>
      <c r="C99" s="6"/>
      <c r="D99" s="6"/>
      <c r="E99" s="6"/>
      <c r="F99" s="7" t="s">
        <v>496</v>
      </c>
      <c r="G99" s="7">
        <v>1</v>
      </c>
      <c r="H99" s="7" t="s">
        <v>495</v>
      </c>
      <c r="I99" s="7">
        <v>13</v>
      </c>
      <c r="J99" s="7">
        <v>11</v>
      </c>
      <c r="K99" s="7">
        <v>2</v>
      </c>
      <c r="L99" s="7">
        <v>0</v>
      </c>
      <c r="M99" s="7" t="s">
        <v>257</v>
      </c>
      <c r="N99" s="2" t="s">
        <v>795</v>
      </c>
      <c r="O99" s="8" t="s">
        <v>796</v>
      </c>
      <c r="P99" s="8" t="s">
        <v>797</v>
      </c>
      <c r="Q99" s="2" t="s">
        <v>666</v>
      </c>
      <c r="R99" s="2" t="s">
        <v>794</v>
      </c>
      <c r="S99" s="8" t="s">
        <v>1007</v>
      </c>
    </row>
    <row r="100" spans="1:19" s="2" customFormat="1" ht="409.6">
      <c r="A100" s="6" t="s">
        <v>106</v>
      </c>
      <c r="B100" s="6"/>
      <c r="C100" s="6"/>
      <c r="D100" s="6"/>
      <c r="E100" s="6"/>
      <c r="F100" s="7" t="s">
        <v>501</v>
      </c>
      <c r="G100" s="7" t="s">
        <v>180</v>
      </c>
      <c r="H100" s="7" t="s">
        <v>500</v>
      </c>
      <c r="I100" s="7" t="s">
        <v>229</v>
      </c>
      <c r="J100" s="7" t="s">
        <v>497</v>
      </c>
      <c r="K100" s="7" t="s">
        <v>498</v>
      </c>
      <c r="L100" s="7" t="s">
        <v>499</v>
      </c>
      <c r="M100" s="7" t="s">
        <v>502</v>
      </c>
      <c r="N100" s="8" t="s">
        <v>787</v>
      </c>
      <c r="O100" s="7" t="s">
        <v>788</v>
      </c>
      <c r="P100" s="8" t="s">
        <v>789</v>
      </c>
      <c r="Q100" s="2">
        <v>0</v>
      </c>
      <c r="R100" s="2">
        <v>0</v>
      </c>
      <c r="S100" s="8" t="s">
        <v>939</v>
      </c>
    </row>
    <row r="101" spans="1:19" s="2" customFormat="1" ht="131.25">
      <c r="A101" s="6" t="s">
        <v>107</v>
      </c>
      <c r="B101" s="6"/>
      <c r="C101" s="6"/>
      <c r="D101" s="6"/>
      <c r="E101" s="6"/>
      <c r="F101" s="7" t="s">
        <v>504</v>
      </c>
      <c r="G101" s="7">
        <v>2</v>
      </c>
      <c r="H101" s="7" t="s">
        <v>503</v>
      </c>
      <c r="I101" s="7" t="s">
        <v>230</v>
      </c>
      <c r="J101" s="7" t="s">
        <v>230</v>
      </c>
      <c r="K101" s="7" t="s">
        <v>386</v>
      </c>
      <c r="L101" s="7" t="s">
        <v>386</v>
      </c>
      <c r="M101" s="7" t="s">
        <v>257</v>
      </c>
      <c r="N101" s="8" t="s">
        <v>798</v>
      </c>
      <c r="O101" s="8" t="s">
        <v>799</v>
      </c>
      <c r="P101" s="8" t="s">
        <v>1007</v>
      </c>
      <c r="Q101" s="2">
        <v>0</v>
      </c>
      <c r="R101" s="2">
        <v>0</v>
      </c>
      <c r="S101" s="2" t="s">
        <v>939</v>
      </c>
    </row>
    <row r="102" spans="1:19" s="2" customFormat="1" ht="409.6">
      <c r="A102" s="6" t="s">
        <v>108</v>
      </c>
      <c r="B102" s="6"/>
      <c r="C102" s="6"/>
      <c r="D102" s="6"/>
      <c r="E102" s="6"/>
      <c r="F102" s="7" t="s">
        <v>508</v>
      </c>
      <c r="G102" s="7">
        <v>3</v>
      </c>
      <c r="H102" s="7" t="s">
        <v>507</v>
      </c>
      <c r="I102" s="7" t="s">
        <v>231</v>
      </c>
      <c r="J102" s="7" t="s">
        <v>505</v>
      </c>
      <c r="K102" s="7" t="s">
        <v>506</v>
      </c>
      <c r="L102" s="7" t="s">
        <v>291</v>
      </c>
      <c r="M102" s="7" t="s">
        <v>261</v>
      </c>
      <c r="N102" s="8" t="s">
        <v>892</v>
      </c>
      <c r="O102" s="8" t="s">
        <v>893</v>
      </c>
      <c r="P102" s="8" t="s">
        <v>800</v>
      </c>
      <c r="Q102" s="8" t="s">
        <v>894</v>
      </c>
      <c r="R102" s="8" t="s">
        <v>895</v>
      </c>
      <c r="S102" s="8" t="s">
        <v>801</v>
      </c>
    </row>
    <row r="103" spans="1:19" s="2" customFormat="1" ht="409.6">
      <c r="A103" s="6" t="s">
        <v>109</v>
      </c>
      <c r="B103" s="6"/>
      <c r="C103" s="6"/>
      <c r="D103" s="6"/>
      <c r="E103" s="6"/>
      <c r="F103" s="7" t="s">
        <v>513</v>
      </c>
      <c r="G103" s="7" t="s">
        <v>181</v>
      </c>
      <c r="H103" s="7" t="s">
        <v>512</v>
      </c>
      <c r="I103" s="7" t="s">
        <v>232</v>
      </c>
      <c r="J103" s="7" t="s">
        <v>509</v>
      </c>
      <c r="K103" s="7" t="s">
        <v>510</v>
      </c>
      <c r="L103" s="7" t="s">
        <v>511</v>
      </c>
      <c r="M103" s="7" t="s">
        <v>261</v>
      </c>
      <c r="N103" s="8" t="s">
        <v>899</v>
      </c>
      <c r="O103" s="8" t="s">
        <v>896</v>
      </c>
      <c r="P103" s="8" t="s">
        <v>800</v>
      </c>
      <c r="Q103" s="8" t="s">
        <v>897</v>
      </c>
      <c r="R103" s="8" t="s">
        <v>898</v>
      </c>
      <c r="S103" s="8" t="s">
        <v>1073</v>
      </c>
    </row>
    <row r="104" spans="1:19" s="2" customFormat="1" ht="409.5">
      <c r="A104" s="6" t="s">
        <v>110</v>
      </c>
      <c r="B104" s="6"/>
      <c r="C104" s="6"/>
      <c r="D104" s="6"/>
      <c r="E104" s="6"/>
      <c r="F104" s="7" t="s">
        <v>517</v>
      </c>
      <c r="G104" s="7">
        <v>4</v>
      </c>
      <c r="H104" s="7" t="s">
        <v>516</v>
      </c>
      <c r="I104" s="7" t="s">
        <v>233</v>
      </c>
      <c r="J104" s="7" t="s">
        <v>514</v>
      </c>
      <c r="K104" s="7" t="s">
        <v>515</v>
      </c>
      <c r="L104" s="7" t="s">
        <v>352</v>
      </c>
      <c r="M104" s="7" t="s">
        <v>261</v>
      </c>
      <c r="N104" s="8" t="s">
        <v>905</v>
      </c>
      <c r="O104" s="8" t="s">
        <v>904</v>
      </c>
      <c r="P104" s="8" t="s">
        <v>906</v>
      </c>
      <c r="Q104" s="8" t="s">
        <v>901</v>
      </c>
      <c r="R104" s="8" t="s">
        <v>900</v>
      </c>
      <c r="S104" s="8" t="s">
        <v>903</v>
      </c>
    </row>
    <row r="105" spans="1:19" s="2" customFormat="1" ht="131.25">
      <c r="A105" s="6" t="s">
        <v>111</v>
      </c>
      <c r="B105" s="6"/>
      <c r="C105" s="6"/>
      <c r="D105" s="6"/>
      <c r="E105" s="6"/>
      <c r="F105" s="7" t="s">
        <v>519</v>
      </c>
      <c r="G105" s="7">
        <v>2</v>
      </c>
      <c r="H105" s="7" t="s">
        <v>518</v>
      </c>
      <c r="I105" s="7" t="s">
        <v>234</v>
      </c>
      <c r="J105" s="7" t="s">
        <v>234</v>
      </c>
      <c r="K105" s="7" t="s">
        <v>282</v>
      </c>
      <c r="L105" s="7" t="s">
        <v>282</v>
      </c>
      <c r="M105" s="7" t="s">
        <v>261</v>
      </c>
      <c r="N105" s="8" t="s">
        <v>907</v>
      </c>
      <c r="O105" s="8" t="s">
        <v>908</v>
      </c>
      <c r="P105" s="8" t="s">
        <v>1007</v>
      </c>
      <c r="Q105" s="2">
        <v>0</v>
      </c>
      <c r="R105" s="2">
        <v>0</v>
      </c>
      <c r="S105" s="2" t="s">
        <v>939</v>
      </c>
    </row>
    <row r="106" spans="1:19" s="26" customFormat="1" ht="409.6">
      <c r="A106" s="24" t="s">
        <v>112</v>
      </c>
      <c r="B106" s="24"/>
      <c r="C106" s="24"/>
      <c r="D106" s="24"/>
      <c r="E106" s="24"/>
      <c r="F106" s="25" t="s">
        <v>522</v>
      </c>
      <c r="G106" s="25">
        <v>23</v>
      </c>
      <c r="H106" s="25" t="s">
        <v>521</v>
      </c>
      <c r="I106" s="25" t="s">
        <v>235</v>
      </c>
      <c r="J106" s="25" t="s">
        <v>235</v>
      </c>
      <c r="K106" s="25" t="s">
        <v>520</v>
      </c>
      <c r="L106" s="25" t="s">
        <v>520</v>
      </c>
      <c r="M106" s="25" t="s">
        <v>261</v>
      </c>
      <c r="N106" s="8" t="s">
        <v>1033</v>
      </c>
      <c r="O106" s="8" t="s">
        <v>1034</v>
      </c>
      <c r="P106" s="8" t="s">
        <v>800</v>
      </c>
      <c r="Q106" s="8">
        <v>0</v>
      </c>
      <c r="R106" s="8">
        <v>0</v>
      </c>
      <c r="S106" s="8" t="s">
        <v>939</v>
      </c>
    </row>
    <row r="107" spans="1:19" s="2" customFormat="1" ht="367.5">
      <c r="A107" s="6" t="s">
        <v>113</v>
      </c>
      <c r="B107" s="6"/>
      <c r="C107" s="6"/>
      <c r="D107" s="6"/>
      <c r="E107" s="6"/>
      <c r="F107" s="7" t="s">
        <v>525</v>
      </c>
      <c r="G107" s="7" t="s">
        <v>182</v>
      </c>
      <c r="H107" s="7" t="s">
        <v>524</v>
      </c>
      <c r="I107" s="7" t="s">
        <v>236</v>
      </c>
      <c r="J107" s="7" t="s">
        <v>523</v>
      </c>
      <c r="K107" s="7" t="s">
        <v>281</v>
      </c>
      <c r="L107" s="7" t="s">
        <v>282</v>
      </c>
      <c r="M107" s="7" t="s">
        <v>526</v>
      </c>
      <c r="N107" s="8" t="s">
        <v>909</v>
      </c>
      <c r="O107" s="8" t="s">
        <v>910</v>
      </c>
      <c r="P107" s="8" t="s">
        <v>911</v>
      </c>
      <c r="Q107" s="2">
        <v>0</v>
      </c>
      <c r="R107" s="2">
        <v>0</v>
      </c>
      <c r="S107" s="8" t="s">
        <v>939</v>
      </c>
    </row>
    <row r="108" spans="1:19" s="2" customFormat="1" ht="77.25">
      <c r="A108" s="6" t="s">
        <v>114</v>
      </c>
      <c r="B108" s="6"/>
      <c r="C108" s="6"/>
      <c r="D108" s="6"/>
      <c r="E108" s="6"/>
      <c r="F108" s="7" t="s">
        <v>528</v>
      </c>
      <c r="G108" s="7">
        <v>1</v>
      </c>
      <c r="H108" s="7" t="s">
        <v>527</v>
      </c>
      <c r="I108" s="7">
        <v>5</v>
      </c>
      <c r="J108" s="7">
        <v>5</v>
      </c>
      <c r="K108" s="7">
        <v>0</v>
      </c>
      <c r="L108" s="7">
        <v>0</v>
      </c>
      <c r="M108" s="7" t="s">
        <v>261</v>
      </c>
      <c r="N108" s="2">
        <v>0</v>
      </c>
      <c r="O108" s="2">
        <v>0</v>
      </c>
      <c r="P108" s="8" t="s">
        <v>939</v>
      </c>
      <c r="Q108" s="2">
        <v>0</v>
      </c>
      <c r="R108" s="2">
        <v>0</v>
      </c>
      <c r="S108" s="8" t="s">
        <v>939</v>
      </c>
    </row>
    <row r="109" spans="1:19" s="2" customFormat="1" ht="409.5">
      <c r="A109" s="6" t="s">
        <v>115</v>
      </c>
      <c r="B109" s="6"/>
      <c r="C109" s="6"/>
      <c r="D109" s="6"/>
      <c r="E109" s="6"/>
      <c r="F109" s="7" t="s">
        <v>532</v>
      </c>
      <c r="G109" s="7">
        <v>4</v>
      </c>
      <c r="H109" s="7" t="s">
        <v>531</v>
      </c>
      <c r="I109" s="7" t="s">
        <v>237</v>
      </c>
      <c r="J109" s="7" t="s">
        <v>529</v>
      </c>
      <c r="K109" s="7" t="s">
        <v>530</v>
      </c>
      <c r="L109" s="7" t="s">
        <v>352</v>
      </c>
      <c r="M109" s="7" t="s">
        <v>257</v>
      </c>
      <c r="N109" s="8" t="s">
        <v>1035</v>
      </c>
      <c r="O109" s="8" t="s">
        <v>1036</v>
      </c>
      <c r="P109" s="8" t="s">
        <v>800</v>
      </c>
      <c r="Q109" s="8" t="s">
        <v>1037</v>
      </c>
      <c r="R109" s="8" t="s">
        <v>1038</v>
      </c>
      <c r="S109" s="8" t="s">
        <v>800</v>
      </c>
    </row>
    <row r="110" spans="1:19" s="2" customFormat="1" ht="409.5">
      <c r="A110" s="6" t="s">
        <v>116</v>
      </c>
      <c r="B110" s="6"/>
      <c r="C110" s="6"/>
      <c r="D110" s="6"/>
      <c r="E110" s="6"/>
      <c r="F110" s="7" t="s">
        <v>533</v>
      </c>
      <c r="G110" s="7">
        <v>4</v>
      </c>
      <c r="H110" s="7" t="s">
        <v>483</v>
      </c>
      <c r="I110" s="7" t="s">
        <v>227</v>
      </c>
      <c r="J110" s="7" t="s">
        <v>481</v>
      </c>
      <c r="K110" s="7" t="s">
        <v>482</v>
      </c>
      <c r="L110" s="7" t="s">
        <v>375</v>
      </c>
      <c r="M110" s="7" t="s">
        <v>261</v>
      </c>
      <c r="N110" s="8" t="s">
        <v>1039</v>
      </c>
      <c r="O110" s="8" t="s">
        <v>1040</v>
      </c>
      <c r="P110" s="8" t="s">
        <v>800</v>
      </c>
      <c r="Q110" s="8">
        <v>0</v>
      </c>
      <c r="R110" s="8">
        <v>0</v>
      </c>
      <c r="S110" s="8" t="s">
        <v>939</v>
      </c>
    </row>
    <row r="111" spans="1:19" s="2" customFormat="1" ht="409.5">
      <c r="A111" s="6" t="s">
        <v>117</v>
      </c>
      <c r="B111" s="6"/>
      <c r="C111" s="6"/>
      <c r="D111" s="6"/>
      <c r="E111" s="6"/>
      <c r="F111" s="15" t="s">
        <v>645</v>
      </c>
      <c r="G111" s="15" t="s">
        <v>641</v>
      </c>
      <c r="H111" s="15" t="s">
        <v>644</v>
      </c>
      <c r="I111" s="4" t="s">
        <v>642</v>
      </c>
      <c r="J111" s="15" t="s">
        <v>642</v>
      </c>
      <c r="K111" s="15" t="s">
        <v>643</v>
      </c>
      <c r="L111" s="15" t="s">
        <v>643</v>
      </c>
      <c r="M111" s="15" t="s">
        <v>646</v>
      </c>
      <c r="N111" s="8" t="s">
        <v>1041</v>
      </c>
      <c r="O111" s="8" t="s">
        <v>1042</v>
      </c>
      <c r="P111" s="8" t="s">
        <v>800</v>
      </c>
      <c r="Q111" s="8">
        <v>0</v>
      </c>
      <c r="R111" s="8">
        <v>0</v>
      </c>
      <c r="S111" s="8" t="s">
        <v>939</v>
      </c>
    </row>
    <row r="112" spans="1:19" s="2" customFormat="1" ht="409.5">
      <c r="A112" s="6" t="s">
        <v>118</v>
      </c>
      <c r="B112" s="6"/>
      <c r="C112" s="6"/>
      <c r="D112" s="6"/>
      <c r="E112" s="6"/>
      <c r="F112" s="7" t="s">
        <v>538</v>
      </c>
      <c r="G112" s="7" t="s">
        <v>183</v>
      </c>
      <c r="H112" s="7" t="s">
        <v>537</v>
      </c>
      <c r="I112" s="7" t="s">
        <v>238</v>
      </c>
      <c r="J112" s="7" t="s">
        <v>534</v>
      </c>
      <c r="K112" s="7" t="s">
        <v>535</v>
      </c>
      <c r="L112" s="7" t="s">
        <v>536</v>
      </c>
      <c r="M112" s="11" t="s">
        <v>539</v>
      </c>
      <c r="N112" s="8" t="s">
        <v>913</v>
      </c>
      <c r="O112" s="8" t="s">
        <v>912</v>
      </c>
      <c r="P112" s="8" t="s">
        <v>914</v>
      </c>
      <c r="Q112" s="8" t="s">
        <v>762</v>
      </c>
      <c r="R112" s="8" t="s">
        <v>915</v>
      </c>
      <c r="S112" s="8" t="s">
        <v>916</v>
      </c>
    </row>
    <row r="113" spans="1:20" s="2" customFormat="1" ht="288.75">
      <c r="A113" s="6" t="s">
        <v>119</v>
      </c>
      <c r="B113" s="6"/>
      <c r="C113" s="6"/>
      <c r="D113" s="6"/>
      <c r="E113" s="6"/>
      <c r="F113" s="7" t="s">
        <v>541</v>
      </c>
      <c r="G113" s="7">
        <v>4</v>
      </c>
      <c r="H113" s="7" t="s">
        <v>540</v>
      </c>
      <c r="I113" s="7" t="s">
        <v>239</v>
      </c>
      <c r="J113" s="7" t="s">
        <v>239</v>
      </c>
      <c r="K113" s="7" t="s">
        <v>375</v>
      </c>
      <c r="L113" s="7" t="s">
        <v>375</v>
      </c>
      <c r="M113" s="7" t="s">
        <v>257</v>
      </c>
      <c r="N113" s="8" t="s">
        <v>668</v>
      </c>
      <c r="O113" s="8" t="s">
        <v>669</v>
      </c>
      <c r="P113" s="8" t="s">
        <v>800</v>
      </c>
      <c r="Q113" s="2">
        <v>0</v>
      </c>
      <c r="R113" s="2">
        <v>0</v>
      </c>
      <c r="S113" s="8" t="s">
        <v>939</v>
      </c>
    </row>
    <row r="114" spans="1:20" s="2" customFormat="1" ht="105">
      <c r="A114" s="6" t="s">
        <v>120</v>
      </c>
      <c r="B114" s="6"/>
      <c r="C114" s="6"/>
      <c r="D114" s="6"/>
      <c r="E114" s="6"/>
      <c r="F114" s="7"/>
      <c r="G114" s="7">
        <v>1</v>
      </c>
      <c r="H114" s="7" t="s">
        <v>542</v>
      </c>
      <c r="I114" s="7">
        <v>7</v>
      </c>
      <c r="J114" s="7">
        <v>7</v>
      </c>
      <c r="K114" s="7">
        <v>0</v>
      </c>
      <c r="L114" s="7">
        <v>0</v>
      </c>
      <c r="M114" s="7" t="s">
        <v>257</v>
      </c>
      <c r="N114" s="2" t="s">
        <v>917</v>
      </c>
      <c r="O114" s="8" t="s">
        <v>918</v>
      </c>
      <c r="P114" s="8" t="s">
        <v>800</v>
      </c>
      <c r="Q114" s="2">
        <v>0</v>
      </c>
      <c r="R114" s="2">
        <v>0</v>
      </c>
      <c r="S114" s="2" t="s">
        <v>939</v>
      </c>
    </row>
    <row r="115" spans="1:20" s="2" customFormat="1" ht="409.5">
      <c r="A115" s="6" t="s">
        <v>121</v>
      </c>
      <c r="B115" s="6"/>
      <c r="C115" s="6"/>
      <c r="D115" s="6"/>
      <c r="E115" s="6"/>
      <c r="F115" s="7" t="s">
        <v>544</v>
      </c>
      <c r="G115" s="7">
        <v>1</v>
      </c>
      <c r="H115" s="7" t="s">
        <v>543</v>
      </c>
      <c r="I115" s="7">
        <v>10</v>
      </c>
      <c r="J115" s="7">
        <v>9</v>
      </c>
      <c r="K115" s="7">
        <v>1</v>
      </c>
      <c r="L115" s="7">
        <v>0</v>
      </c>
      <c r="M115" s="7" t="s">
        <v>261</v>
      </c>
      <c r="N115" s="7" t="s">
        <v>686</v>
      </c>
      <c r="O115" s="8" t="s">
        <v>919</v>
      </c>
      <c r="P115" s="8" t="s">
        <v>920</v>
      </c>
      <c r="Q115" s="2">
        <v>0</v>
      </c>
      <c r="R115" s="2">
        <v>0</v>
      </c>
      <c r="S115" s="8" t="s">
        <v>939</v>
      </c>
    </row>
    <row r="116" spans="1:20" s="2" customFormat="1" ht="288.75">
      <c r="A116" s="6" t="s">
        <v>122</v>
      </c>
      <c r="B116" s="6"/>
      <c r="C116" s="6"/>
      <c r="D116" s="6"/>
      <c r="E116" s="6"/>
      <c r="F116" s="7" t="s">
        <v>547</v>
      </c>
      <c r="G116" s="7" t="s">
        <v>184</v>
      </c>
      <c r="H116" s="7" t="s">
        <v>546</v>
      </c>
      <c r="I116" s="7" t="s">
        <v>240</v>
      </c>
      <c r="J116" s="7" t="s">
        <v>240</v>
      </c>
      <c r="K116" s="7" t="s">
        <v>545</v>
      </c>
      <c r="L116" s="7" t="s">
        <v>545</v>
      </c>
      <c r="M116" s="7" t="s">
        <v>548</v>
      </c>
      <c r="N116" s="8" t="s">
        <v>922</v>
      </c>
      <c r="O116" s="8" t="s">
        <v>921</v>
      </c>
      <c r="P116" s="8" t="s">
        <v>1007</v>
      </c>
      <c r="Q116" s="2">
        <v>0</v>
      </c>
      <c r="R116" s="2">
        <v>0</v>
      </c>
      <c r="S116" s="8" t="s">
        <v>1064</v>
      </c>
    </row>
    <row r="117" spans="1:20" s="2" customFormat="1" ht="409.6">
      <c r="A117" s="6" t="s">
        <v>123</v>
      </c>
      <c r="B117" s="6"/>
      <c r="C117" s="6"/>
      <c r="D117" s="6"/>
      <c r="E117" s="6"/>
      <c r="F117" s="7" t="s">
        <v>553</v>
      </c>
      <c r="G117" s="7" t="s">
        <v>185</v>
      </c>
      <c r="H117" s="7" t="s">
        <v>552</v>
      </c>
      <c r="I117" s="7" t="s">
        <v>241</v>
      </c>
      <c r="J117" s="7" t="s">
        <v>549</v>
      </c>
      <c r="K117" s="7" t="s">
        <v>550</v>
      </c>
      <c r="L117" s="7" t="s">
        <v>551</v>
      </c>
      <c r="M117" s="7" t="s">
        <v>261</v>
      </c>
      <c r="N117" s="8" t="s">
        <v>924</v>
      </c>
      <c r="O117" s="8" t="s">
        <v>1043</v>
      </c>
      <c r="P117" s="8" t="s">
        <v>800</v>
      </c>
      <c r="Q117" s="8" t="s">
        <v>925</v>
      </c>
      <c r="R117" s="8" t="s">
        <v>926</v>
      </c>
      <c r="S117" s="8" t="s">
        <v>923</v>
      </c>
    </row>
    <row r="118" spans="1:20" s="2" customFormat="1" ht="157.5">
      <c r="A118" s="6" t="s">
        <v>124</v>
      </c>
      <c r="B118" s="6"/>
      <c r="C118" s="6"/>
      <c r="D118" s="6"/>
      <c r="E118" s="6"/>
      <c r="F118" s="7"/>
      <c r="G118" s="7">
        <v>1</v>
      </c>
      <c r="H118" s="7" t="s">
        <v>554</v>
      </c>
      <c r="I118" s="7">
        <v>28</v>
      </c>
      <c r="J118" s="7">
        <v>26</v>
      </c>
      <c r="K118" s="7">
        <v>2</v>
      </c>
      <c r="L118" s="7">
        <v>0</v>
      </c>
      <c r="M118" s="7" t="s">
        <v>257</v>
      </c>
      <c r="N118" s="8" t="s">
        <v>928</v>
      </c>
      <c r="O118" s="8" t="s">
        <v>927</v>
      </c>
      <c r="P118" s="8" t="s">
        <v>929</v>
      </c>
      <c r="Q118" s="2" t="s">
        <v>885</v>
      </c>
      <c r="R118" s="2" t="s">
        <v>930</v>
      </c>
      <c r="S118" s="8" t="s">
        <v>931</v>
      </c>
    </row>
    <row r="119" spans="1:20" s="2" customFormat="1" ht="157.5">
      <c r="A119" s="6" t="s">
        <v>125</v>
      </c>
      <c r="B119" s="6"/>
      <c r="C119" s="6"/>
      <c r="D119" s="6"/>
      <c r="E119" s="6"/>
      <c r="F119" s="7"/>
      <c r="G119" s="7">
        <v>3</v>
      </c>
      <c r="H119" s="11" t="s">
        <v>555</v>
      </c>
      <c r="I119" s="7" t="s">
        <v>647</v>
      </c>
      <c r="J119" s="7" t="s">
        <v>647</v>
      </c>
      <c r="K119" s="7" t="s">
        <v>291</v>
      </c>
      <c r="L119" s="7" t="s">
        <v>291</v>
      </c>
      <c r="M119" s="7" t="s">
        <v>257</v>
      </c>
      <c r="N119" s="8" t="s">
        <v>932</v>
      </c>
      <c r="O119" s="8" t="s">
        <v>933</v>
      </c>
      <c r="P119" s="8" t="s">
        <v>800</v>
      </c>
      <c r="Q119" s="2">
        <v>0</v>
      </c>
      <c r="R119" s="2">
        <v>0</v>
      </c>
      <c r="S119" s="2" t="s">
        <v>939</v>
      </c>
    </row>
    <row r="120" spans="1:20" s="20" customFormat="1" ht="153.75">
      <c r="A120" s="18" t="s">
        <v>1088</v>
      </c>
      <c r="B120" s="18"/>
      <c r="C120" s="18"/>
      <c r="D120" s="18"/>
      <c r="E120" s="18"/>
      <c r="F120" s="19" t="s">
        <v>1089</v>
      </c>
      <c r="G120" s="19" t="s">
        <v>1090</v>
      </c>
      <c r="H120" s="22" t="s">
        <v>1096</v>
      </c>
      <c r="I120" s="19"/>
      <c r="J120" s="19"/>
      <c r="K120" s="19"/>
      <c r="L120" s="19"/>
      <c r="M120" s="19" t="s">
        <v>1091</v>
      </c>
    </row>
    <row r="121" spans="1:20" s="20" customFormat="1" ht="51.75">
      <c r="A121" s="18" t="s">
        <v>1092</v>
      </c>
      <c r="B121" s="18"/>
      <c r="C121" s="18"/>
      <c r="D121" s="18"/>
      <c r="E121" s="18"/>
      <c r="F121" s="19"/>
      <c r="G121" s="19" t="s">
        <v>1093</v>
      </c>
      <c r="H121" s="22" t="s">
        <v>1094</v>
      </c>
      <c r="I121" s="19"/>
      <c r="J121" s="19"/>
      <c r="K121" s="19"/>
      <c r="L121" s="19"/>
      <c r="M121" s="19" t="s">
        <v>1095</v>
      </c>
    </row>
    <row r="122" spans="1:20" s="2" customFormat="1" ht="409.5">
      <c r="A122" s="6" t="s">
        <v>126</v>
      </c>
      <c r="B122" s="6"/>
      <c r="C122" s="6"/>
      <c r="D122" s="6"/>
      <c r="E122" s="6"/>
      <c r="F122" s="7" t="s">
        <v>557</v>
      </c>
      <c r="G122" s="7">
        <v>4</v>
      </c>
      <c r="H122" s="7" t="s">
        <v>556</v>
      </c>
      <c r="I122" s="7" t="s">
        <v>242</v>
      </c>
      <c r="J122" s="7" t="s">
        <v>242</v>
      </c>
      <c r="K122" s="7" t="s">
        <v>352</v>
      </c>
      <c r="L122" s="7" t="s">
        <v>352</v>
      </c>
      <c r="M122" s="7" t="s">
        <v>261</v>
      </c>
      <c r="N122" s="8" t="s">
        <v>1044</v>
      </c>
      <c r="O122" s="8" t="s">
        <v>1045</v>
      </c>
      <c r="P122" s="8" t="s">
        <v>800</v>
      </c>
      <c r="Q122" s="2">
        <v>0</v>
      </c>
      <c r="R122" s="2">
        <v>0</v>
      </c>
      <c r="S122" s="2" t="s">
        <v>939</v>
      </c>
    </row>
    <row r="123" spans="1:20" s="2" customFormat="1" ht="51.75">
      <c r="A123" s="6" t="s">
        <v>127</v>
      </c>
      <c r="B123" s="6"/>
      <c r="C123" s="6"/>
      <c r="D123" s="6"/>
      <c r="E123" s="6"/>
      <c r="F123" s="7" t="s">
        <v>559</v>
      </c>
      <c r="G123" s="7">
        <v>1</v>
      </c>
      <c r="H123" s="7" t="s">
        <v>558</v>
      </c>
      <c r="I123" s="7">
        <v>6</v>
      </c>
      <c r="J123" s="7">
        <v>6</v>
      </c>
      <c r="K123" s="7">
        <v>0</v>
      </c>
      <c r="L123" s="7">
        <v>0</v>
      </c>
      <c r="M123" s="7" t="s">
        <v>261</v>
      </c>
      <c r="N123" s="2">
        <v>0</v>
      </c>
      <c r="O123" s="2">
        <v>0</v>
      </c>
      <c r="P123" s="2" t="s">
        <v>939</v>
      </c>
      <c r="Q123" s="2">
        <v>0</v>
      </c>
      <c r="R123" s="2">
        <v>0</v>
      </c>
      <c r="S123" s="2" t="s">
        <v>939</v>
      </c>
    </row>
    <row r="124" spans="1:20" s="20" customFormat="1" ht="153.75">
      <c r="A124" s="18" t="s">
        <v>128</v>
      </c>
      <c r="B124" s="18"/>
      <c r="C124" s="18"/>
      <c r="D124" s="18"/>
      <c r="E124" s="18"/>
      <c r="F124" s="19" t="s">
        <v>1074</v>
      </c>
      <c r="G124" s="32" t="s">
        <v>1097</v>
      </c>
      <c r="H124" s="19" t="s">
        <v>1098</v>
      </c>
      <c r="I124" s="19"/>
      <c r="J124" s="19"/>
      <c r="K124" s="19"/>
      <c r="L124" s="19"/>
      <c r="M124" s="19" t="s">
        <v>261</v>
      </c>
    </row>
    <row r="125" spans="1:20" s="2" customFormat="1" ht="341.25">
      <c r="A125" s="6" t="s">
        <v>129</v>
      </c>
      <c r="B125" s="6"/>
      <c r="C125" s="6"/>
      <c r="D125" s="6"/>
      <c r="E125" s="6"/>
      <c r="F125" s="7" t="s">
        <v>563</v>
      </c>
      <c r="G125" s="7">
        <v>3</v>
      </c>
      <c r="H125" s="7" t="s">
        <v>562</v>
      </c>
      <c r="I125" s="7" t="s">
        <v>243</v>
      </c>
      <c r="J125" s="7" t="s">
        <v>560</v>
      </c>
      <c r="K125" s="7" t="s">
        <v>561</v>
      </c>
      <c r="L125" s="7" t="s">
        <v>291</v>
      </c>
      <c r="M125" s="7" t="s">
        <v>257</v>
      </c>
      <c r="N125" s="8" t="s">
        <v>935</v>
      </c>
      <c r="O125" s="8" t="s">
        <v>936</v>
      </c>
      <c r="P125" s="8" t="s">
        <v>800</v>
      </c>
      <c r="Q125" s="8" t="s">
        <v>937</v>
      </c>
      <c r="R125" s="8" t="s">
        <v>938</v>
      </c>
      <c r="S125" s="15" t="s">
        <v>934</v>
      </c>
    </row>
    <row r="126" spans="1:20" s="2" customFormat="1" ht="383.25">
      <c r="A126" s="6" t="s">
        <v>130</v>
      </c>
      <c r="B126" s="6"/>
      <c r="C126" s="6"/>
      <c r="D126" s="6"/>
      <c r="E126" s="6"/>
      <c r="F126" s="7" t="s">
        <v>565</v>
      </c>
      <c r="G126" s="7">
        <v>1</v>
      </c>
      <c r="H126" s="7" t="s">
        <v>564</v>
      </c>
      <c r="I126" s="7">
        <v>14</v>
      </c>
      <c r="J126" s="7">
        <v>14</v>
      </c>
      <c r="K126" s="7">
        <v>0</v>
      </c>
      <c r="L126" s="7">
        <v>0</v>
      </c>
      <c r="M126" s="7" t="s">
        <v>261</v>
      </c>
      <c r="N126" s="8">
        <v>0</v>
      </c>
      <c r="O126" s="8">
        <v>0</v>
      </c>
      <c r="P126" s="8" t="s">
        <v>939</v>
      </c>
      <c r="Q126" s="8">
        <v>0</v>
      </c>
      <c r="R126" s="8">
        <v>0</v>
      </c>
      <c r="S126" s="8" t="s">
        <v>939</v>
      </c>
    </row>
    <row r="127" spans="1:20" s="2" customFormat="1" ht="367.5">
      <c r="A127" s="6" t="s">
        <v>131</v>
      </c>
      <c r="B127" s="6"/>
      <c r="C127" s="6"/>
      <c r="D127" s="6"/>
      <c r="E127" s="6"/>
      <c r="F127" s="8"/>
      <c r="G127" s="8">
        <v>4</v>
      </c>
      <c r="H127" s="8" t="s">
        <v>1082</v>
      </c>
      <c r="I127" s="27" t="s">
        <v>1083</v>
      </c>
      <c r="J127" s="27" t="s">
        <v>1084</v>
      </c>
      <c r="K127" s="27" t="s">
        <v>1085</v>
      </c>
      <c r="L127" s="27" t="s">
        <v>1086</v>
      </c>
      <c r="M127" s="8" t="s">
        <v>257</v>
      </c>
      <c r="N127" s="8" t="s">
        <v>940</v>
      </c>
      <c r="O127" s="8" t="s">
        <v>941</v>
      </c>
      <c r="P127" s="8" t="s">
        <v>800</v>
      </c>
      <c r="Q127" s="8" t="s">
        <v>942</v>
      </c>
      <c r="R127" s="8" t="s">
        <v>942</v>
      </c>
      <c r="S127" s="2" t="s">
        <v>939</v>
      </c>
      <c r="T127" s="8"/>
    </row>
    <row r="128" spans="1:20" s="20" customFormat="1" ht="102.75">
      <c r="A128" s="18" t="s">
        <v>132</v>
      </c>
      <c r="B128" s="18"/>
      <c r="C128" s="18"/>
      <c r="D128" s="18"/>
      <c r="E128" s="18"/>
      <c r="F128" s="19" t="s">
        <v>1076</v>
      </c>
      <c r="G128" s="19">
        <v>1</v>
      </c>
      <c r="H128" s="22" t="s">
        <v>1075</v>
      </c>
      <c r="I128" s="19"/>
      <c r="J128" s="19"/>
      <c r="K128" s="19"/>
      <c r="L128" s="19"/>
      <c r="M128" s="28" t="s">
        <v>257</v>
      </c>
    </row>
    <row r="129" spans="1:19" s="2" customFormat="1" ht="315">
      <c r="A129" s="6" t="s">
        <v>133</v>
      </c>
      <c r="B129" s="6"/>
      <c r="C129" s="6"/>
      <c r="D129" s="6"/>
      <c r="E129" s="6"/>
      <c r="F129" s="7" t="s">
        <v>567</v>
      </c>
      <c r="G129" s="7">
        <v>1</v>
      </c>
      <c r="H129" s="7" t="s">
        <v>566</v>
      </c>
      <c r="I129" s="7">
        <v>7</v>
      </c>
      <c r="J129" s="7">
        <v>6</v>
      </c>
      <c r="K129" s="7">
        <v>1</v>
      </c>
      <c r="L129" s="7">
        <v>0</v>
      </c>
      <c r="M129" s="7" t="s">
        <v>257</v>
      </c>
      <c r="N129" s="8" t="s">
        <v>945</v>
      </c>
      <c r="O129" s="8" t="s">
        <v>944</v>
      </c>
      <c r="P129" s="8" t="s">
        <v>891</v>
      </c>
      <c r="Q129" s="2">
        <v>0</v>
      </c>
      <c r="R129" s="2">
        <v>0</v>
      </c>
      <c r="S129" s="8" t="s">
        <v>939</v>
      </c>
    </row>
    <row r="130" spans="1:19" s="2" customFormat="1" ht="288.75">
      <c r="A130" s="6" t="s">
        <v>134</v>
      </c>
      <c r="B130" s="6"/>
      <c r="C130" s="6"/>
      <c r="D130" s="6"/>
      <c r="E130" s="6"/>
      <c r="F130" s="7" t="s">
        <v>569</v>
      </c>
      <c r="G130" s="7">
        <v>1</v>
      </c>
      <c r="H130" s="7" t="s">
        <v>568</v>
      </c>
      <c r="I130" s="7">
        <v>40</v>
      </c>
      <c r="J130" s="7">
        <v>30</v>
      </c>
      <c r="K130" s="7">
        <v>10</v>
      </c>
      <c r="L130" s="7">
        <v>0</v>
      </c>
      <c r="M130" s="7" t="s">
        <v>261</v>
      </c>
      <c r="N130" s="8" t="s">
        <v>1049</v>
      </c>
      <c r="O130" s="8" t="s">
        <v>1050</v>
      </c>
      <c r="P130" s="8" t="s">
        <v>800</v>
      </c>
      <c r="Q130" s="8" t="s">
        <v>1046</v>
      </c>
      <c r="R130" s="8" t="s">
        <v>1047</v>
      </c>
      <c r="S130" s="8" t="s">
        <v>1048</v>
      </c>
    </row>
    <row r="131" spans="1:19" s="2" customFormat="1" ht="105">
      <c r="A131" s="6" t="s">
        <v>135</v>
      </c>
      <c r="B131" s="6"/>
      <c r="C131" s="6"/>
      <c r="D131" s="6"/>
      <c r="E131" s="6"/>
      <c r="F131" s="7"/>
      <c r="G131" s="7">
        <v>1</v>
      </c>
      <c r="H131" s="7" t="s">
        <v>570</v>
      </c>
      <c r="I131" s="7">
        <v>8</v>
      </c>
      <c r="J131" s="7">
        <v>8</v>
      </c>
      <c r="K131" s="7">
        <v>0</v>
      </c>
      <c r="L131" s="7">
        <v>0</v>
      </c>
      <c r="M131" s="7" t="s">
        <v>257</v>
      </c>
      <c r="N131" s="7" t="s">
        <v>845</v>
      </c>
      <c r="O131" s="2" t="s">
        <v>946</v>
      </c>
      <c r="P131" s="8" t="s">
        <v>962</v>
      </c>
      <c r="Q131" s="2">
        <v>0</v>
      </c>
      <c r="R131" s="2">
        <v>0</v>
      </c>
      <c r="S131" s="2" t="s">
        <v>939</v>
      </c>
    </row>
    <row r="132" spans="1:19" s="2" customFormat="1" ht="255.75">
      <c r="A132" s="6" t="s">
        <v>136</v>
      </c>
      <c r="B132" s="6"/>
      <c r="C132" s="6"/>
      <c r="D132" s="6"/>
      <c r="E132" s="6"/>
      <c r="F132" s="7" t="s">
        <v>572</v>
      </c>
      <c r="G132" s="7">
        <v>1</v>
      </c>
      <c r="H132" s="7" t="s">
        <v>571</v>
      </c>
      <c r="I132" s="7">
        <v>20</v>
      </c>
      <c r="J132" s="7">
        <v>18</v>
      </c>
      <c r="K132" s="7">
        <v>2</v>
      </c>
      <c r="L132" s="7">
        <v>0</v>
      </c>
      <c r="M132" s="7" t="s">
        <v>261</v>
      </c>
    </row>
    <row r="133" spans="1:19" s="2" customFormat="1" ht="77.25">
      <c r="A133" s="6" t="s">
        <v>137</v>
      </c>
      <c r="B133" s="6"/>
      <c r="C133" s="6"/>
      <c r="D133" s="6"/>
      <c r="E133" s="6"/>
      <c r="F133" s="7"/>
      <c r="G133" s="7">
        <v>3</v>
      </c>
      <c r="H133" s="7" t="s">
        <v>573</v>
      </c>
      <c r="I133" s="7" t="s">
        <v>244</v>
      </c>
      <c r="J133" s="7" t="s">
        <v>244</v>
      </c>
      <c r="K133" s="7" t="s">
        <v>294</v>
      </c>
      <c r="L133" s="7" t="s">
        <v>294</v>
      </c>
      <c r="M133" s="7" t="s">
        <v>257</v>
      </c>
      <c r="N133" s="2">
        <v>0</v>
      </c>
      <c r="O133" s="2">
        <v>0</v>
      </c>
      <c r="P133" s="2" t="s">
        <v>939</v>
      </c>
      <c r="Q133" s="2">
        <v>0</v>
      </c>
      <c r="R133" s="2">
        <v>0</v>
      </c>
      <c r="S133" s="2" t="s">
        <v>939</v>
      </c>
    </row>
    <row r="134" spans="1:19" s="2" customFormat="1" ht="409.6">
      <c r="A134" s="6" t="s">
        <v>138</v>
      </c>
      <c r="B134" s="6"/>
      <c r="C134" s="6"/>
      <c r="D134" s="6"/>
      <c r="E134" s="6"/>
      <c r="F134" s="7" t="s">
        <v>574</v>
      </c>
      <c r="G134" s="7">
        <v>1</v>
      </c>
      <c r="H134" s="33" t="s">
        <v>1087</v>
      </c>
      <c r="I134" s="7">
        <v>14</v>
      </c>
      <c r="J134" s="7">
        <v>13</v>
      </c>
      <c r="K134" s="7">
        <v>1</v>
      </c>
      <c r="L134" s="7">
        <v>0</v>
      </c>
      <c r="M134" s="7" t="s">
        <v>261</v>
      </c>
      <c r="N134" s="8" t="s">
        <v>943</v>
      </c>
      <c r="O134" s="8" t="s">
        <v>947</v>
      </c>
      <c r="P134" s="8" t="s">
        <v>800</v>
      </c>
      <c r="Q134" s="8">
        <v>0</v>
      </c>
      <c r="R134" s="8">
        <v>0</v>
      </c>
      <c r="S134" s="8" t="s">
        <v>939</v>
      </c>
    </row>
    <row r="135" spans="1:19" s="2" customFormat="1" ht="52.5">
      <c r="A135" s="6" t="s">
        <v>139</v>
      </c>
      <c r="B135" s="6"/>
      <c r="C135" s="6"/>
      <c r="D135" s="6"/>
      <c r="E135" s="6"/>
      <c r="F135" s="7"/>
      <c r="G135" s="7">
        <v>1</v>
      </c>
      <c r="H135" s="7" t="s">
        <v>575</v>
      </c>
      <c r="I135" s="7">
        <v>8</v>
      </c>
      <c r="J135" s="7">
        <v>8</v>
      </c>
      <c r="K135" s="7">
        <v>0</v>
      </c>
      <c r="L135" s="7">
        <v>0</v>
      </c>
      <c r="M135" s="7" t="s">
        <v>257</v>
      </c>
      <c r="N135" s="2">
        <v>0</v>
      </c>
      <c r="O135" s="2">
        <v>0</v>
      </c>
      <c r="P135" s="8" t="s">
        <v>939</v>
      </c>
      <c r="Q135" s="2">
        <v>0</v>
      </c>
      <c r="R135" s="2">
        <v>0</v>
      </c>
      <c r="S135" s="8" t="s">
        <v>939</v>
      </c>
    </row>
    <row r="136" spans="1:19" s="2" customFormat="1" ht="383.25">
      <c r="A136" s="6" t="s">
        <v>140</v>
      </c>
      <c r="B136" s="6"/>
      <c r="C136" s="6"/>
      <c r="D136" s="6"/>
      <c r="E136" s="6"/>
      <c r="F136" s="7" t="s">
        <v>577</v>
      </c>
      <c r="G136" s="7">
        <v>1</v>
      </c>
      <c r="H136" s="7" t="s">
        <v>576</v>
      </c>
      <c r="I136" s="7">
        <v>2</v>
      </c>
      <c r="J136" s="7">
        <v>1</v>
      </c>
      <c r="K136" s="7">
        <v>1</v>
      </c>
      <c r="L136" s="7">
        <v>0</v>
      </c>
      <c r="M136" s="7" t="s">
        <v>261</v>
      </c>
      <c r="N136" s="7" t="s">
        <v>948</v>
      </c>
      <c r="O136" s="8" t="s">
        <v>949</v>
      </c>
      <c r="P136" s="8" t="s">
        <v>950</v>
      </c>
      <c r="Q136" s="2">
        <v>0</v>
      </c>
      <c r="R136" s="2">
        <v>0</v>
      </c>
      <c r="S136" s="8" t="s">
        <v>939</v>
      </c>
    </row>
    <row r="137" spans="1:19" s="2" customFormat="1" ht="409.5">
      <c r="A137" s="6" t="s">
        <v>141</v>
      </c>
      <c r="B137" s="6"/>
      <c r="C137" s="6"/>
      <c r="D137" s="6"/>
      <c r="E137" s="6"/>
      <c r="F137" s="7"/>
      <c r="G137" s="7">
        <v>1</v>
      </c>
      <c r="H137" s="7" t="s">
        <v>578</v>
      </c>
      <c r="I137" s="7">
        <v>17</v>
      </c>
      <c r="J137" s="7">
        <v>14</v>
      </c>
      <c r="K137" s="7">
        <v>3</v>
      </c>
      <c r="L137" s="7">
        <v>0</v>
      </c>
      <c r="M137" s="7" t="s">
        <v>257</v>
      </c>
      <c r="N137" s="2" t="s">
        <v>951</v>
      </c>
      <c r="O137" s="8" t="s">
        <v>952</v>
      </c>
      <c r="P137" s="8" t="s">
        <v>953</v>
      </c>
      <c r="Q137" s="2">
        <v>0</v>
      </c>
      <c r="R137" s="2">
        <v>0</v>
      </c>
      <c r="S137" s="2" t="s">
        <v>939</v>
      </c>
    </row>
    <row r="138" spans="1:19" s="2" customFormat="1" ht="255.75">
      <c r="A138" s="6" t="s">
        <v>142</v>
      </c>
      <c r="B138" s="6"/>
      <c r="C138" s="6"/>
      <c r="D138" s="6"/>
      <c r="E138" s="6"/>
      <c r="F138" s="7" t="s">
        <v>580</v>
      </c>
      <c r="G138" s="7">
        <v>1</v>
      </c>
      <c r="H138" s="7" t="s">
        <v>579</v>
      </c>
      <c r="I138" s="7">
        <v>16</v>
      </c>
      <c r="J138" s="7">
        <v>16</v>
      </c>
      <c r="K138" s="7">
        <v>0</v>
      </c>
      <c r="L138" s="7">
        <v>0</v>
      </c>
      <c r="M138" s="7" t="s">
        <v>257</v>
      </c>
      <c r="N138" s="2" t="s">
        <v>954</v>
      </c>
      <c r="O138" s="8" t="s">
        <v>955</v>
      </c>
      <c r="P138" s="8" t="s">
        <v>800</v>
      </c>
      <c r="Q138" s="2">
        <v>0</v>
      </c>
      <c r="R138" s="2">
        <v>0</v>
      </c>
      <c r="S138" s="2" t="s">
        <v>939</v>
      </c>
    </row>
    <row r="139" spans="1:19" s="2" customFormat="1" ht="78.75">
      <c r="A139" s="6" t="s">
        <v>143</v>
      </c>
      <c r="B139" s="6"/>
      <c r="C139" s="6"/>
      <c r="D139" s="6"/>
      <c r="E139" s="6"/>
      <c r="F139" s="7"/>
      <c r="G139" s="7">
        <v>2</v>
      </c>
      <c r="H139" s="7" t="s">
        <v>581</v>
      </c>
      <c r="I139" s="7" t="s">
        <v>245</v>
      </c>
      <c r="J139" s="7" t="s">
        <v>245</v>
      </c>
      <c r="K139" s="7" t="s">
        <v>282</v>
      </c>
      <c r="L139" s="7" t="s">
        <v>282</v>
      </c>
      <c r="M139" s="7" t="s">
        <v>257</v>
      </c>
      <c r="N139" s="8" t="s">
        <v>956</v>
      </c>
      <c r="O139" s="8" t="s">
        <v>957</v>
      </c>
      <c r="P139" s="8" t="s">
        <v>800</v>
      </c>
      <c r="Q139" s="2">
        <v>0</v>
      </c>
      <c r="R139" s="2">
        <v>0</v>
      </c>
      <c r="S139" s="2" t="s">
        <v>939</v>
      </c>
    </row>
    <row r="140" spans="1:19" s="2" customFormat="1" ht="78.75">
      <c r="A140" s="6" t="s">
        <v>144</v>
      </c>
      <c r="B140" s="6"/>
      <c r="C140" s="6"/>
      <c r="D140" s="6"/>
      <c r="E140" s="6"/>
      <c r="F140" s="7"/>
      <c r="G140" s="7">
        <v>1</v>
      </c>
      <c r="H140" s="7" t="s">
        <v>582</v>
      </c>
      <c r="I140" s="7">
        <v>7</v>
      </c>
      <c r="J140" s="7">
        <v>5</v>
      </c>
      <c r="K140" s="7">
        <v>2</v>
      </c>
      <c r="L140" s="7">
        <v>0</v>
      </c>
      <c r="M140" s="7" t="s">
        <v>257</v>
      </c>
      <c r="N140" s="2" t="s">
        <v>958</v>
      </c>
      <c r="O140" s="7" t="s">
        <v>959</v>
      </c>
      <c r="P140" s="8" t="s">
        <v>800</v>
      </c>
      <c r="Q140" s="2" t="s">
        <v>958</v>
      </c>
      <c r="R140" s="2" t="s">
        <v>963</v>
      </c>
      <c r="S140" s="8" t="s">
        <v>1065</v>
      </c>
    </row>
    <row r="141" spans="1:19" s="2" customFormat="1" ht="105">
      <c r="A141" s="6" t="s">
        <v>145</v>
      </c>
      <c r="B141" s="6"/>
      <c r="C141" s="6"/>
      <c r="D141" s="6"/>
      <c r="E141" s="6"/>
      <c r="F141" s="7" t="s">
        <v>584</v>
      </c>
      <c r="G141" s="7">
        <v>1</v>
      </c>
      <c r="H141" s="7" t="s">
        <v>583</v>
      </c>
      <c r="I141" s="7">
        <v>7</v>
      </c>
      <c r="J141" s="7">
        <v>7</v>
      </c>
      <c r="K141" s="7">
        <v>0</v>
      </c>
      <c r="L141" s="7">
        <v>0</v>
      </c>
      <c r="M141" s="7" t="s">
        <v>257</v>
      </c>
      <c r="N141" s="7" t="s">
        <v>960</v>
      </c>
      <c r="O141" s="8" t="s">
        <v>961</v>
      </c>
      <c r="P141" s="8" t="s">
        <v>962</v>
      </c>
      <c r="Q141" s="2">
        <v>0</v>
      </c>
      <c r="R141" s="2">
        <v>0</v>
      </c>
      <c r="S141" s="8" t="s">
        <v>939</v>
      </c>
    </row>
    <row r="142" spans="1:19" s="2" customFormat="1" ht="409.5">
      <c r="A142" s="6" t="s">
        <v>146</v>
      </c>
      <c r="B142" s="6"/>
      <c r="C142" s="6"/>
      <c r="D142" s="6"/>
      <c r="E142" s="6"/>
      <c r="F142" s="8" t="s">
        <v>585</v>
      </c>
      <c r="G142" s="29">
        <v>12</v>
      </c>
      <c r="H142" s="29" t="s">
        <v>658</v>
      </c>
      <c r="I142" s="29" t="s">
        <v>654</v>
      </c>
      <c r="J142" s="29" t="s">
        <v>655</v>
      </c>
      <c r="K142" s="29" t="s">
        <v>656</v>
      </c>
      <c r="L142" s="29" t="s">
        <v>657</v>
      </c>
      <c r="M142" s="8" t="s">
        <v>257</v>
      </c>
      <c r="N142" s="8" t="s">
        <v>964</v>
      </c>
      <c r="O142" s="8" t="s">
        <v>964</v>
      </c>
      <c r="P142" s="2" t="s">
        <v>939</v>
      </c>
      <c r="Q142" s="8" t="s">
        <v>964</v>
      </c>
      <c r="R142" s="8" t="s">
        <v>964</v>
      </c>
      <c r="S142" s="2" t="s">
        <v>939</v>
      </c>
    </row>
    <row r="143" spans="1:19" s="2" customFormat="1" ht="183.75">
      <c r="A143" s="6" t="s">
        <v>147</v>
      </c>
      <c r="B143" s="6"/>
      <c r="C143" s="6"/>
      <c r="D143" s="6"/>
      <c r="E143" s="6"/>
      <c r="F143" s="15" t="s">
        <v>652</v>
      </c>
      <c r="G143" s="15" t="s">
        <v>648</v>
      </c>
      <c r="H143" s="15" t="s">
        <v>651</v>
      </c>
      <c r="I143" s="15" t="s">
        <v>649</v>
      </c>
      <c r="J143" s="15" t="s">
        <v>649</v>
      </c>
      <c r="K143" s="15" t="s">
        <v>650</v>
      </c>
      <c r="L143" s="15" t="s">
        <v>650</v>
      </c>
      <c r="M143" s="15" t="s">
        <v>653</v>
      </c>
      <c r="N143" s="8" t="s">
        <v>965</v>
      </c>
      <c r="O143" s="8" t="s">
        <v>966</v>
      </c>
      <c r="P143" s="8" t="s">
        <v>800</v>
      </c>
      <c r="Q143" s="8">
        <v>0</v>
      </c>
      <c r="R143" s="8">
        <v>0</v>
      </c>
      <c r="S143" s="8" t="s">
        <v>939</v>
      </c>
    </row>
    <row r="144" spans="1:19" s="2" customFormat="1" ht="128.25">
      <c r="A144" s="6" t="s">
        <v>148</v>
      </c>
      <c r="B144" s="6"/>
      <c r="C144" s="6"/>
      <c r="D144" s="6"/>
      <c r="E144" s="6"/>
      <c r="F144" s="7" t="s">
        <v>587</v>
      </c>
      <c r="G144" s="7">
        <v>1</v>
      </c>
      <c r="H144" s="7" t="s">
        <v>586</v>
      </c>
      <c r="I144" s="7">
        <v>18</v>
      </c>
      <c r="J144" s="7">
        <v>17</v>
      </c>
      <c r="K144" s="7">
        <v>1</v>
      </c>
      <c r="L144" s="7">
        <v>0</v>
      </c>
      <c r="M144" s="7" t="s">
        <v>257</v>
      </c>
      <c r="N144" s="8" t="s">
        <v>967</v>
      </c>
      <c r="O144" s="8" t="s">
        <v>1051</v>
      </c>
      <c r="P144" s="8" t="s">
        <v>800</v>
      </c>
      <c r="Q144" s="8">
        <v>0</v>
      </c>
      <c r="R144" s="8">
        <v>0</v>
      </c>
      <c r="S144" s="8" t="s">
        <v>939</v>
      </c>
    </row>
    <row r="145" spans="1:19" s="2" customFormat="1" ht="179.25">
      <c r="A145" s="6" t="s">
        <v>149</v>
      </c>
      <c r="B145" s="6"/>
      <c r="C145" s="6"/>
      <c r="D145" s="6"/>
      <c r="E145" s="6"/>
      <c r="F145" s="7" t="s">
        <v>589</v>
      </c>
      <c r="G145" s="7">
        <v>2</v>
      </c>
      <c r="H145" s="7" t="s">
        <v>588</v>
      </c>
      <c r="I145" s="7" t="s">
        <v>246</v>
      </c>
      <c r="J145" s="7" t="s">
        <v>246</v>
      </c>
      <c r="K145" s="7" t="s">
        <v>386</v>
      </c>
      <c r="L145" s="7" t="s">
        <v>386</v>
      </c>
      <c r="M145" s="7" t="s">
        <v>257</v>
      </c>
      <c r="N145" s="8" t="s">
        <v>1053</v>
      </c>
      <c r="O145" s="8" t="s">
        <v>1052</v>
      </c>
      <c r="P145" s="8" t="s">
        <v>800</v>
      </c>
      <c r="Q145" s="8">
        <v>0</v>
      </c>
      <c r="R145" s="8">
        <v>0</v>
      </c>
      <c r="S145" s="8" t="s">
        <v>939</v>
      </c>
    </row>
    <row r="146" spans="1:19" s="2" customFormat="1" ht="128.25">
      <c r="A146" s="6" t="s">
        <v>150</v>
      </c>
      <c r="B146" s="6"/>
      <c r="C146" s="6"/>
      <c r="D146" s="6"/>
      <c r="E146" s="6"/>
      <c r="F146" s="7" t="s">
        <v>591</v>
      </c>
      <c r="G146" s="7">
        <v>1</v>
      </c>
      <c r="H146" s="7" t="s">
        <v>590</v>
      </c>
      <c r="I146" s="7">
        <v>2</v>
      </c>
      <c r="J146" s="7">
        <v>2</v>
      </c>
      <c r="K146" s="7">
        <v>0</v>
      </c>
      <c r="L146" s="7">
        <v>0</v>
      </c>
      <c r="M146" s="7" t="s">
        <v>261</v>
      </c>
      <c r="N146" s="8">
        <v>0</v>
      </c>
      <c r="O146" s="8">
        <v>0</v>
      </c>
      <c r="P146" s="8" t="s">
        <v>939</v>
      </c>
      <c r="Q146" s="8">
        <v>0</v>
      </c>
      <c r="R146" s="8">
        <v>0</v>
      </c>
      <c r="S146" s="8" t="s">
        <v>939</v>
      </c>
    </row>
    <row r="147" spans="1:19" s="2" customFormat="1" ht="183.75">
      <c r="A147" s="6" t="s">
        <v>151</v>
      </c>
      <c r="B147" s="6"/>
      <c r="C147" s="6"/>
      <c r="D147" s="6"/>
      <c r="E147" s="6"/>
      <c r="F147" s="7" t="s">
        <v>593</v>
      </c>
      <c r="G147" s="7">
        <v>4</v>
      </c>
      <c r="H147" s="7" t="s">
        <v>592</v>
      </c>
      <c r="I147" s="7" t="s">
        <v>247</v>
      </c>
      <c r="J147" s="7" t="s">
        <v>247</v>
      </c>
      <c r="K147" s="7" t="s">
        <v>352</v>
      </c>
      <c r="L147" s="7" t="s">
        <v>352</v>
      </c>
      <c r="M147" s="7" t="s">
        <v>257</v>
      </c>
      <c r="N147" s="8" t="s">
        <v>942</v>
      </c>
      <c r="O147" s="8" t="s">
        <v>942</v>
      </c>
      <c r="P147" s="8" t="s">
        <v>939</v>
      </c>
      <c r="Q147" s="8" t="s">
        <v>942</v>
      </c>
      <c r="R147" s="8" t="s">
        <v>942</v>
      </c>
      <c r="S147" s="8" t="s">
        <v>939</v>
      </c>
    </row>
    <row r="148" spans="1:19" s="2" customFormat="1" ht="306.75">
      <c r="A148" s="6" t="s">
        <v>152</v>
      </c>
      <c r="B148" s="6"/>
      <c r="C148" s="6"/>
      <c r="D148" s="6"/>
      <c r="E148" s="6"/>
      <c r="F148" s="7" t="s">
        <v>597</v>
      </c>
      <c r="G148" s="7">
        <v>3</v>
      </c>
      <c r="H148" s="7" t="s">
        <v>596</v>
      </c>
      <c r="I148" s="7" t="s">
        <v>248</v>
      </c>
      <c r="J148" s="7" t="s">
        <v>594</v>
      </c>
      <c r="K148" s="7" t="s">
        <v>595</v>
      </c>
      <c r="L148" s="7" t="s">
        <v>291</v>
      </c>
      <c r="M148" s="7" t="s">
        <v>257</v>
      </c>
      <c r="N148" s="8" t="s">
        <v>969</v>
      </c>
      <c r="O148" s="8" t="s">
        <v>970</v>
      </c>
      <c r="P148" s="8" t="s">
        <v>800</v>
      </c>
      <c r="Q148" s="8" t="s">
        <v>971</v>
      </c>
      <c r="R148" s="8" t="s">
        <v>972</v>
      </c>
      <c r="S148" s="8" t="s">
        <v>968</v>
      </c>
    </row>
    <row r="149" spans="1:19" s="2" customFormat="1" ht="409.5">
      <c r="A149" s="6" t="s">
        <v>153</v>
      </c>
      <c r="B149" s="6"/>
      <c r="C149" s="6"/>
      <c r="D149" s="6"/>
      <c r="E149" s="6"/>
      <c r="F149" s="7" t="s">
        <v>600</v>
      </c>
      <c r="G149" s="7" t="s">
        <v>186</v>
      </c>
      <c r="H149" s="7" t="s">
        <v>599</v>
      </c>
      <c r="I149" s="7" t="s">
        <v>249</v>
      </c>
      <c r="J149" s="7" t="s">
        <v>249</v>
      </c>
      <c r="K149" s="7" t="s">
        <v>598</v>
      </c>
      <c r="L149" s="7" t="s">
        <v>598</v>
      </c>
      <c r="M149" s="7" t="s">
        <v>261</v>
      </c>
      <c r="N149" s="8" t="s">
        <v>1054</v>
      </c>
      <c r="O149" s="8" t="s">
        <v>1066</v>
      </c>
      <c r="P149" s="8" t="s">
        <v>800</v>
      </c>
      <c r="Q149" s="2">
        <v>0</v>
      </c>
      <c r="R149" s="2">
        <v>0</v>
      </c>
      <c r="S149" s="2" t="s">
        <v>939</v>
      </c>
    </row>
    <row r="150" spans="1:19" s="2" customFormat="1" ht="105">
      <c r="A150" s="6" t="s">
        <v>154</v>
      </c>
      <c r="B150" s="6"/>
      <c r="C150" s="6"/>
      <c r="D150" s="6"/>
      <c r="E150" s="6"/>
      <c r="F150" s="7"/>
      <c r="G150" s="7">
        <v>1</v>
      </c>
      <c r="H150" s="7" t="s">
        <v>601</v>
      </c>
      <c r="I150" s="7">
        <v>21</v>
      </c>
      <c r="J150" s="7">
        <v>20</v>
      </c>
      <c r="K150" s="7">
        <v>1</v>
      </c>
      <c r="L150" s="7">
        <v>0</v>
      </c>
      <c r="M150" s="7" t="s">
        <v>257</v>
      </c>
      <c r="N150" s="8" t="s">
        <v>974</v>
      </c>
      <c r="O150" s="8" t="s">
        <v>973</v>
      </c>
      <c r="P150" s="8" t="s">
        <v>962</v>
      </c>
      <c r="Q150" s="2">
        <v>0</v>
      </c>
      <c r="R150" s="2">
        <v>0</v>
      </c>
      <c r="S150" s="2" t="s">
        <v>939</v>
      </c>
    </row>
    <row r="151" spans="1:19" s="20" customFormat="1" ht="78.75">
      <c r="A151" s="31" t="s">
        <v>1079</v>
      </c>
      <c r="B151" s="31"/>
      <c r="C151" s="31"/>
      <c r="D151" s="31"/>
      <c r="E151" s="31"/>
      <c r="F151" s="28" t="s">
        <v>1102</v>
      </c>
      <c r="G151" s="28" t="s">
        <v>1099</v>
      </c>
      <c r="H151" s="22" t="s">
        <v>1100</v>
      </c>
      <c r="I151" s="28"/>
      <c r="J151" s="28"/>
      <c r="K151" s="28"/>
      <c r="L151" s="28"/>
      <c r="M151" s="28" t="s">
        <v>1101</v>
      </c>
    </row>
    <row r="152" spans="1:19" s="2" customFormat="1" ht="409.5">
      <c r="A152" s="6" t="s">
        <v>155</v>
      </c>
      <c r="B152" s="6"/>
      <c r="C152" s="6"/>
      <c r="D152" s="6"/>
      <c r="E152" s="6"/>
      <c r="F152" s="7" t="s">
        <v>603</v>
      </c>
      <c r="G152" s="7">
        <v>1</v>
      </c>
      <c r="H152" s="7" t="s">
        <v>602</v>
      </c>
      <c r="I152" s="7">
        <v>15</v>
      </c>
      <c r="J152" s="7">
        <v>11</v>
      </c>
      <c r="K152" s="7">
        <v>4</v>
      </c>
      <c r="L152" s="7">
        <v>0</v>
      </c>
      <c r="M152" s="7" t="s">
        <v>257</v>
      </c>
      <c r="N152" s="7" t="s">
        <v>975</v>
      </c>
      <c r="O152" s="8" t="s">
        <v>976</v>
      </c>
      <c r="P152" s="8" t="s">
        <v>977</v>
      </c>
      <c r="Q152" s="2" t="s">
        <v>670</v>
      </c>
      <c r="R152" s="8" t="s">
        <v>671</v>
      </c>
      <c r="S152" s="8" t="s">
        <v>962</v>
      </c>
    </row>
    <row r="153" spans="1:19" s="2" customFormat="1" ht="78.75">
      <c r="A153" s="6" t="s">
        <v>156</v>
      </c>
      <c r="B153" s="6"/>
      <c r="C153" s="6"/>
      <c r="D153" s="6"/>
      <c r="E153" s="6"/>
      <c r="F153" s="7"/>
      <c r="G153" s="7">
        <v>1</v>
      </c>
      <c r="H153" s="7" t="s">
        <v>604</v>
      </c>
      <c r="I153" s="7">
        <v>21</v>
      </c>
      <c r="J153" s="7">
        <v>21</v>
      </c>
      <c r="K153" s="7">
        <v>0</v>
      </c>
      <c r="L153" s="7">
        <v>0</v>
      </c>
      <c r="M153" s="7" t="s">
        <v>257</v>
      </c>
      <c r="N153" s="2" t="s">
        <v>672</v>
      </c>
      <c r="O153" s="8" t="s">
        <v>673</v>
      </c>
      <c r="P153" s="8" t="s">
        <v>800</v>
      </c>
      <c r="Q153" s="2">
        <v>0</v>
      </c>
      <c r="R153" s="2">
        <v>0</v>
      </c>
      <c r="S153" s="8" t="s">
        <v>939</v>
      </c>
    </row>
    <row r="154" spans="1:19" s="2" customFormat="1" ht="77.25">
      <c r="A154" s="6" t="s">
        <v>157</v>
      </c>
      <c r="B154" s="6"/>
      <c r="C154" s="6"/>
      <c r="D154" s="6"/>
      <c r="E154" s="6"/>
      <c r="F154" s="7" t="s">
        <v>607</v>
      </c>
      <c r="G154" s="7" t="s">
        <v>187</v>
      </c>
      <c r="H154" s="7" t="s">
        <v>606</v>
      </c>
      <c r="I154" s="7" t="s">
        <v>250</v>
      </c>
      <c r="J154" s="7" t="s">
        <v>250</v>
      </c>
      <c r="K154" s="7" t="s">
        <v>605</v>
      </c>
      <c r="L154" s="7" t="s">
        <v>605</v>
      </c>
      <c r="M154" s="11" t="s">
        <v>608</v>
      </c>
      <c r="N154" s="2">
        <v>0</v>
      </c>
      <c r="O154" s="2">
        <v>0</v>
      </c>
      <c r="P154" s="2" t="s">
        <v>939</v>
      </c>
      <c r="Q154" s="2">
        <v>0</v>
      </c>
      <c r="R154" s="2">
        <v>0</v>
      </c>
      <c r="S154" s="2" t="s">
        <v>939</v>
      </c>
    </row>
    <row r="155" spans="1:19" s="2" customFormat="1" ht="153.75">
      <c r="A155" s="6" t="s">
        <v>158</v>
      </c>
      <c r="B155" s="6"/>
      <c r="C155" s="6"/>
      <c r="D155" s="6"/>
      <c r="E155" s="6"/>
      <c r="F155" s="7" t="s">
        <v>610</v>
      </c>
      <c r="G155" s="7">
        <v>1</v>
      </c>
      <c r="H155" s="7" t="s">
        <v>609</v>
      </c>
      <c r="I155" s="7">
        <v>30</v>
      </c>
      <c r="J155" s="7">
        <v>30</v>
      </c>
      <c r="K155" s="7">
        <v>0</v>
      </c>
      <c r="L155" s="7">
        <v>0</v>
      </c>
      <c r="M155" s="7" t="s">
        <v>257</v>
      </c>
      <c r="N155" s="7" t="s">
        <v>674</v>
      </c>
      <c r="O155" s="7" t="s">
        <v>675</v>
      </c>
      <c r="P155" s="8" t="s">
        <v>962</v>
      </c>
      <c r="Q155" s="2">
        <v>0</v>
      </c>
      <c r="R155" s="2">
        <v>0</v>
      </c>
      <c r="S155" s="8" t="s">
        <v>939</v>
      </c>
    </row>
    <row r="156" spans="1:19" s="2" customFormat="1" ht="105">
      <c r="A156" s="6" t="s">
        <v>159</v>
      </c>
      <c r="B156" s="6"/>
      <c r="C156" s="6"/>
      <c r="D156" s="6"/>
      <c r="E156" s="6"/>
      <c r="F156" s="7" t="s">
        <v>614</v>
      </c>
      <c r="G156" s="7" t="s">
        <v>188</v>
      </c>
      <c r="H156" s="7" t="s">
        <v>613</v>
      </c>
      <c r="I156" s="7" t="s">
        <v>251</v>
      </c>
      <c r="J156" s="7" t="s">
        <v>611</v>
      </c>
      <c r="K156" s="7" t="s">
        <v>612</v>
      </c>
      <c r="L156" s="7" t="s">
        <v>612</v>
      </c>
      <c r="M156" s="11" t="s">
        <v>615</v>
      </c>
      <c r="N156" s="8" t="s">
        <v>664</v>
      </c>
      <c r="O156" s="8" t="s">
        <v>978</v>
      </c>
      <c r="P156" s="8" t="s">
        <v>979</v>
      </c>
      <c r="Q156" s="8">
        <v>0</v>
      </c>
      <c r="R156" s="8">
        <v>0</v>
      </c>
      <c r="S156" s="8" t="s">
        <v>939</v>
      </c>
    </row>
    <row r="157" spans="1:19" s="2" customFormat="1" ht="409.5">
      <c r="A157" s="6" t="s">
        <v>160</v>
      </c>
      <c r="B157" s="6"/>
      <c r="C157" s="6"/>
      <c r="D157" s="6"/>
      <c r="E157" s="6"/>
      <c r="F157" s="7" t="s">
        <v>620</v>
      </c>
      <c r="G157" s="7">
        <v>8</v>
      </c>
      <c r="H157" s="7" t="s">
        <v>619</v>
      </c>
      <c r="I157" s="7" t="s">
        <v>252</v>
      </c>
      <c r="J157" s="7" t="s">
        <v>616</v>
      </c>
      <c r="K157" s="7" t="s">
        <v>617</v>
      </c>
      <c r="L157" s="7" t="s">
        <v>618</v>
      </c>
      <c r="M157" s="7" t="s">
        <v>261</v>
      </c>
      <c r="N157" s="8" t="s">
        <v>1008</v>
      </c>
      <c r="O157" s="8" t="s">
        <v>1009</v>
      </c>
      <c r="P157" s="8" t="s">
        <v>980</v>
      </c>
      <c r="Q157" s="8" t="s">
        <v>1010</v>
      </c>
      <c r="R157" s="8" t="s">
        <v>1011</v>
      </c>
      <c r="S157" s="8" t="s">
        <v>993</v>
      </c>
    </row>
    <row r="158" spans="1:19" s="2" customFormat="1" ht="105">
      <c r="A158" s="6" t="s">
        <v>161</v>
      </c>
      <c r="B158" s="6"/>
      <c r="C158" s="6"/>
      <c r="D158" s="6"/>
      <c r="E158" s="6"/>
      <c r="F158" s="7" t="s">
        <v>622</v>
      </c>
      <c r="G158" s="7">
        <v>1</v>
      </c>
      <c r="H158" s="7" t="s">
        <v>621</v>
      </c>
      <c r="I158" s="7">
        <v>5</v>
      </c>
      <c r="J158" s="7">
        <v>5</v>
      </c>
      <c r="K158" s="7">
        <v>0</v>
      </c>
      <c r="L158" s="7">
        <v>0</v>
      </c>
      <c r="M158" s="7" t="s">
        <v>257</v>
      </c>
      <c r="N158" s="7" t="s">
        <v>845</v>
      </c>
      <c r="O158" s="7" t="s">
        <v>981</v>
      </c>
      <c r="P158" s="8" t="s">
        <v>962</v>
      </c>
      <c r="Q158" s="2">
        <v>0</v>
      </c>
      <c r="R158" s="2">
        <v>0</v>
      </c>
      <c r="S158" s="8" t="s">
        <v>939</v>
      </c>
    </row>
    <row r="159" spans="1:19" s="2" customFormat="1" ht="409.6">
      <c r="A159" s="6" t="s">
        <v>162</v>
      </c>
      <c r="B159" s="6"/>
      <c r="C159" s="6"/>
      <c r="D159" s="6"/>
      <c r="E159" s="6"/>
      <c r="F159" s="7" t="s">
        <v>624</v>
      </c>
      <c r="G159" s="7">
        <v>1</v>
      </c>
      <c r="H159" s="7" t="s">
        <v>623</v>
      </c>
      <c r="I159" s="7">
        <v>10</v>
      </c>
      <c r="J159" s="7">
        <v>10</v>
      </c>
      <c r="K159" s="7">
        <v>0</v>
      </c>
      <c r="L159" s="7">
        <v>0</v>
      </c>
      <c r="M159" s="7" t="s">
        <v>261</v>
      </c>
      <c r="N159" s="8" t="s">
        <v>982</v>
      </c>
      <c r="O159" s="8" t="s">
        <v>983</v>
      </c>
      <c r="P159" s="8" t="s">
        <v>979</v>
      </c>
      <c r="Q159" s="8">
        <v>0</v>
      </c>
      <c r="R159" s="8">
        <v>0</v>
      </c>
      <c r="S159" s="8" t="s">
        <v>939</v>
      </c>
    </row>
    <row r="160" spans="1:19" s="2" customFormat="1" ht="183.75">
      <c r="A160" s="6" t="s">
        <v>163</v>
      </c>
      <c r="B160" s="6"/>
      <c r="C160" s="6"/>
      <c r="D160" s="6"/>
      <c r="E160" s="6"/>
      <c r="F160" s="7"/>
      <c r="G160" s="7">
        <v>1</v>
      </c>
      <c r="H160" s="7" t="s">
        <v>625</v>
      </c>
      <c r="I160" s="7">
        <v>15</v>
      </c>
      <c r="J160" s="7">
        <v>13</v>
      </c>
      <c r="K160" s="7">
        <v>2</v>
      </c>
      <c r="L160" s="7">
        <v>0</v>
      </c>
      <c r="M160" s="7" t="s">
        <v>257</v>
      </c>
      <c r="N160" s="8" t="s">
        <v>945</v>
      </c>
      <c r="O160" s="7" t="s">
        <v>985</v>
      </c>
      <c r="P160" s="8" t="s">
        <v>984</v>
      </c>
      <c r="Q160" s="2">
        <v>0</v>
      </c>
      <c r="R160" s="2">
        <v>0</v>
      </c>
      <c r="S160" s="8" t="s">
        <v>939</v>
      </c>
    </row>
    <row r="161" spans="1:20" s="2" customFormat="1" ht="409.5">
      <c r="A161" s="6" t="s">
        <v>164</v>
      </c>
      <c r="B161" s="6"/>
      <c r="C161" s="6"/>
      <c r="D161" s="6"/>
      <c r="E161" s="6"/>
      <c r="F161" s="7" t="s">
        <v>627</v>
      </c>
      <c r="G161" s="7">
        <v>1</v>
      </c>
      <c r="H161" s="7" t="s">
        <v>626</v>
      </c>
      <c r="I161" s="7">
        <v>71</v>
      </c>
      <c r="J161" s="7">
        <v>71</v>
      </c>
      <c r="K161" s="7">
        <v>0</v>
      </c>
      <c r="L161" s="7">
        <v>0</v>
      </c>
      <c r="M161" s="7" t="s">
        <v>261</v>
      </c>
      <c r="N161" s="8" t="s">
        <v>986</v>
      </c>
      <c r="O161" s="8" t="s">
        <v>1012</v>
      </c>
      <c r="P161" s="8" t="s">
        <v>979</v>
      </c>
      <c r="Q161" s="8" t="s">
        <v>1055</v>
      </c>
      <c r="R161" s="8" t="s">
        <v>987</v>
      </c>
      <c r="S161" s="8" t="s">
        <v>800</v>
      </c>
    </row>
    <row r="162" spans="1:20" s="2" customFormat="1" ht="77.25">
      <c r="A162" s="6" t="s">
        <v>165</v>
      </c>
      <c r="B162" s="6"/>
      <c r="C162" s="6"/>
      <c r="D162" s="6"/>
      <c r="E162" s="6"/>
      <c r="F162" s="7" t="s">
        <v>629</v>
      </c>
      <c r="G162" s="7">
        <v>1</v>
      </c>
      <c r="H162" s="7" t="s">
        <v>628</v>
      </c>
      <c r="I162" s="7">
        <v>4</v>
      </c>
      <c r="J162" s="7">
        <v>4</v>
      </c>
      <c r="K162" s="7">
        <v>0</v>
      </c>
      <c r="L162" s="7">
        <v>0</v>
      </c>
      <c r="M162" s="7" t="s">
        <v>257</v>
      </c>
      <c r="N162" s="2">
        <v>0</v>
      </c>
      <c r="O162" s="2">
        <v>0</v>
      </c>
      <c r="P162" s="2" t="s">
        <v>939</v>
      </c>
      <c r="Q162" s="2">
        <v>0</v>
      </c>
      <c r="R162" s="2">
        <v>0</v>
      </c>
      <c r="S162" s="2" t="s">
        <v>939</v>
      </c>
    </row>
    <row r="163" spans="1:20" s="2" customFormat="1" ht="341.25">
      <c r="A163" s="6" t="s">
        <v>166</v>
      </c>
      <c r="B163" s="6"/>
      <c r="C163" s="6"/>
      <c r="D163" s="6"/>
      <c r="E163" s="6"/>
      <c r="F163" s="7" t="s">
        <v>633</v>
      </c>
      <c r="G163" s="7">
        <v>5</v>
      </c>
      <c r="H163" s="7" t="s">
        <v>632</v>
      </c>
      <c r="I163" s="7" t="s">
        <v>253</v>
      </c>
      <c r="J163" s="7" t="s">
        <v>630</v>
      </c>
      <c r="K163" s="7" t="s">
        <v>631</v>
      </c>
      <c r="L163" s="7" t="s">
        <v>309</v>
      </c>
      <c r="M163" s="7" t="s">
        <v>261</v>
      </c>
      <c r="N163" s="8" t="s">
        <v>988</v>
      </c>
      <c r="O163" s="8" t="s">
        <v>989</v>
      </c>
      <c r="P163" s="8" t="s">
        <v>979</v>
      </c>
      <c r="Q163" s="8" t="s">
        <v>990</v>
      </c>
      <c r="R163" s="8" t="s">
        <v>991</v>
      </c>
      <c r="S163" s="8" t="s">
        <v>999</v>
      </c>
    </row>
    <row r="164" spans="1:20" s="2" customFormat="1" ht="409.5">
      <c r="A164" s="6" t="s">
        <v>167</v>
      </c>
      <c r="B164" s="6"/>
      <c r="C164" s="6"/>
      <c r="D164" s="6"/>
      <c r="E164" s="6"/>
      <c r="F164" s="7" t="s">
        <v>635</v>
      </c>
      <c r="G164" s="7">
        <v>1</v>
      </c>
      <c r="H164" s="7" t="s">
        <v>634</v>
      </c>
      <c r="I164" s="7">
        <v>11</v>
      </c>
      <c r="J164" s="7">
        <v>10</v>
      </c>
      <c r="K164" s="7">
        <v>1</v>
      </c>
      <c r="L164" s="7">
        <v>0</v>
      </c>
      <c r="M164" s="7" t="s">
        <v>257</v>
      </c>
      <c r="N164" s="7" t="s">
        <v>795</v>
      </c>
      <c r="O164" s="8" t="s">
        <v>992</v>
      </c>
      <c r="P164" s="8" t="s">
        <v>994</v>
      </c>
      <c r="Q164" s="2" t="s">
        <v>995</v>
      </c>
      <c r="R164" s="2" t="s">
        <v>996</v>
      </c>
      <c r="S164" s="8" t="s">
        <v>997</v>
      </c>
    </row>
    <row r="165" spans="1:20" s="2" customFormat="1" ht="236.25">
      <c r="A165" s="6" t="s">
        <v>168</v>
      </c>
      <c r="B165" s="6"/>
      <c r="C165" s="6"/>
      <c r="D165" s="6"/>
      <c r="E165" s="6"/>
      <c r="F165" s="7" t="s">
        <v>538</v>
      </c>
      <c r="G165" s="7">
        <v>2</v>
      </c>
      <c r="H165" s="7" t="s">
        <v>637</v>
      </c>
      <c r="I165" s="7" t="s">
        <v>254</v>
      </c>
      <c r="J165" s="7" t="s">
        <v>636</v>
      </c>
      <c r="K165" s="7" t="s">
        <v>281</v>
      </c>
      <c r="L165" s="7" t="s">
        <v>282</v>
      </c>
      <c r="M165" s="7" t="s">
        <v>257</v>
      </c>
      <c r="N165" s="8" t="s">
        <v>913</v>
      </c>
      <c r="O165" s="8" t="s">
        <v>998</v>
      </c>
      <c r="P165" s="8" t="s">
        <v>999</v>
      </c>
      <c r="Q165" s="8" t="s">
        <v>762</v>
      </c>
      <c r="R165" s="8" t="s">
        <v>915</v>
      </c>
      <c r="S165" s="8" t="s">
        <v>999</v>
      </c>
    </row>
    <row r="166" spans="1:20" s="45" customFormat="1" ht="157.5">
      <c r="A166" s="6" t="s">
        <v>169</v>
      </c>
      <c r="B166" s="6"/>
      <c r="C166" s="6"/>
      <c r="D166" s="6"/>
      <c r="E166" s="6"/>
      <c r="F166" s="7"/>
      <c r="G166" s="7">
        <v>2</v>
      </c>
      <c r="H166" s="7" t="s">
        <v>640</v>
      </c>
      <c r="I166" s="7" t="s">
        <v>255</v>
      </c>
      <c r="J166" s="7" t="s">
        <v>638</v>
      </c>
      <c r="K166" s="7" t="s">
        <v>639</v>
      </c>
      <c r="L166" s="7" t="s">
        <v>282</v>
      </c>
      <c r="M166" s="7" t="s">
        <v>257</v>
      </c>
      <c r="N166" s="8" t="s">
        <v>1001</v>
      </c>
      <c r="O166" s="8" t="s">
        <v>1000</v>
      </c>
      <c r="P166" s="8" t="s">
        <v>1002</v>
      </c>
      <c r="Q166" s="8" t="s">
        <v>1003</v>
      </c>
      <c r="R166" s="8" t="s">
        <v>1004</v>
      </c>
      <c r="S166" s="8" t="s">
        <v>1002</v>
      </c>
      <c r="T166" s="2"/>
    </row>
    <row r="169" spans="1:20" ht="131.25">
      <c r="A169" s="49" t="s">
        <v>659</v>
      </c>
      <c r="B169" s="48"/>
      <c r="C169" s="48"/>
      <c r="D169" s="48"/>
      <c r="E169" s="48"/>
    </row>
    <row r="170" spans="1:20">
      <c r="A170" s="50">
        <f>COUNTA(A3:A166)</f>
        <v>164</v>
      </c>
    </row>
  </sheetData>
  <mergeCells count="4">
    <mergeCell ref="A1:F1"/>
    <mergeCell ref="G1:L1"/>
    <mergeCell ref="N1:P1"/>
    <mergeCell ref="Q1:S1"/>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A8973-9960-415E-B708-EB8EB63155B3}">
  <dimension ref="A1:T169"/>
  <sheetViews>
    <sheetView topLeftCell="F54" zoomScale="72" zoomScaleNormal="72" workbookViewId="0">
      <selection activeCell="K55" sqref="K55"/>
    </sheetView>
  </sheetViews>
  <sheetFormatPr defaultColWidth="30.85546875" defaultRowHeight="26.25"/>
  <cols>
    <col min="1" max="1" width="62.140625" style="46" customWidth="1"/>
    <col min="2" max="5" width="30.85546875" style="46" customWidth="1"/>
    <col min="6" max="6" width="30.85546875" style="47" customWidth="1"/>
    <col min="7" max="8" width="30.85546875" style="47"/>
    <col min="9" max="9" width="30.85546875" style="46"/>
    <col min="10" max="16384" width="30.85546875" style="47"/>
  </cols>
  <sheetData>
    <row r="1" spans="1:19" s="2" customFormat="1">
      <c r="A1" s="63" t="s">
        <v>0</v>
      </c>
      <c r="B1" s="63"/>
      <c r="C1" s="63"/>
      <c r="D1" s="63"/>
      <c r="E1" s="63"/>
      <c r="F1" s="63"/>
      <c r="G1" s="63" t="s">
        <v>1</v>
      </c>
      <c r="H1" s="63"/>
      <c r="I1" s="63"/>
      <c r="J1" s="63"/>
      <c r="K1" s="63"/>
      <c r="L1" s="63"/>
      <c r="M1" s="38"/>
      <c r="N1" s="64" t="s">
        <v>660</v>
      </c>
      <c r="O1" s="64"/>
      <c r="P1" s="64"/>
      <c r="Q1" s="64" t="s">
        <v>661</v>
      </c>
      <c r="R1" s="64"/>
      <c r="S1" s="64"/>
    </row>
    <row r="2" spans="1:19" s="5" customFormat="1" ht="131.25">
      <c r="A2" s="3" t="s">
        <v>1067</v>
      </c>
      <c r="B2" s="4" t="s">
        <v>6</v>
      </c>
      <c r="C2" s="4" t="s">
        <v>7</v>
      </c>
      <c r="D2" s="4" t="s">
        <v>8</v>
      </c>
      <c r="E2" s="4" t="s">
        <v>9</v>
      </c>
      <c r="F2" s="3" t="s">
        <v>4</v>
      </c>
      <c r="G2" s="3" t="s">
        <v>2</v>
      </c>
      <c r="H2" s="3" t="s">
        <v>1071</v>
      </c>
      <c r="I2" s="3" t="s">
        <v>3</v>
      </c>
      <c r="J2" s="3" t="s">
        <v>1068</v>
      </c>
      <c r="K2" s="3" t="s">
        <v>1069</v>
      </c>
      <c r="L2" s="3" t="s">
        <v>1070</v>
      </c>
      <c r="M2" s="3" t="s">
        <v>5</v>
      </c>
      <c r="N2" s="4" t="s">
        <v>3</v>
      </c>
      <c r="O2" s="4" t="s">
        <v>662</v>
      </c>
      <c r="P2" s="4" t="s">
        <v>663</v>
      </c>
      <c r="Q2" s="4" t="s">
        <v>3</v>
      </c>
      <c r="R2" s="4" t="s">
        <v>662</v>
      </c>
      <c r="S2" s="4" t="s">
        <v>663</v>
      </c>
    </row>
    <row r="3" spans="1:19" s="2" customFormat="1" ht="409.5">
      <c r="A3" s="6" t="s">
        <v>10</v>
      </c>
      <c r="B3" s="6"/>
      <c r="C3" s="6"/>
      <c r="D3" s="6"/>
      <c r="E3" s="6"/>
      <c r="F3" s="7"/>
      <c r="G3" s="7">
        <v>1</v>
      </c>
      <c r="H3" s="7" t="s">
        <v>256</v>
      </c>
      <c r="I3" s="7">
        <v>66</v>
      </c>
      <c r="J3" s="7">
        <v>59</v>
      </c>
      <c r="K3" s="7">
        <v>7</v>
      </c>
      <c r="L3" s="7">
        <v>0</v>
      </c>
      <c r="M3" s="7" t="s">
        <v>257</v>
      </c>
      <c r="N3" s="8" t="s">
        <v>803</v>
      </c>
      <c r="O3" s="8" t="s">
        <v>802</v>
      </c>
      <c r="P3" s="8" t="s">
        <v>806</v>
      </c>
      <c r="Q3" s="8" t="s">
        <v>805</v>
      </c>
      <c r="R3" s="8" t="s">
        <v>804</v>
      </c>
      <c r="S3" s="8" t="s">
        <v>807</v>
      </c>
    </row>
    <row r="4" spans="1:19" s="2" customFormat="1" ht="131.25">
      <c r="A4" s="6" t="s">
        <v>11</v>
      </c>
      <c r="B4" s="6"/>
      <c r="C4" s="6"/>
      <c r="D4" s="6"/>
      <c r="E4" s="6"/>
      <c r="F4" s="7"/>
      <c r="G4" s="7">
        <v>1</v>
      </c>
      <c r="H4" s="7" t="s">
        <v>258</v>
      </c>
      <c r="I4" s="7">
        <v>12</v>
      </c>
      <c r="J4" s="7">
        <v>11</v>
      </c>
      <c r="K4" s="7">
        <v>1</v>
      </c>
      <c r="L4" s="7">
        <v>0</v>
      </c>
      <c r="M4" s="7" t="s">
        <v>257</v>
      </c>
      <c r="N4" s="8" t="s">
        <v>1058</v>
      </c>
      <c r="O4" s="8" t="s">
        <v>1059</v>
      </c>
      <c r="P4" s="8" t="s">
        <v>810</v>
      </c>
      <c r="Q4" s="2" t="s">
        <v>666</v>
      </c>
      <c r="R4" s="2" t="s">
        <v>808</v>
      </c>
      <c r="S4" s="8" t="s">
        <v>809</v>
      </c>
    </row>
    <row r="5" spans="1:19" s="2" customFormat="1" ht="306.75">
      <c r="A5" s="6" t="s">
        <v>12</v>
      </c>
      <c r="B5" s="6"/>
      <c r="C5" s="6"/>
      <c r="D5" s="6"/>
      <c r="E5" s="6"/>
      <c r="F5" s="7" t="s">
        <v>260</v>
      </c>
      <c r="G5" s="7">
        <v>1</v>
      </c>
      <c r="H5" s="7" t="s">
        <v>259</v>
      </c>
      <c r="I5" s="7">
        <v>37</v>
      </c>
      <c r="J5" s="7">
        <v>36</v>
      </c>
      <c r="K5" s="7">
        <v>1</v>
      </c>
      <c r="L5" s="7">
        <v>0</v>
      </c>
      <c r="M5" s="7" t="s">
        <v>261</v>
      </c>
      <c r="N5" s="2" t="s">
        <v>812</v>
      </c>
      <c r="O5" s="9" t="s">
        <v>813</v>
      </c>
      <c r="P5" s="7" t="s">
        <v>811</v>
      </c>
      <c r="Q5" s="2">
        <v>0</v>
      </c>
      <c r="R5" s="2">
        <v>0</v>
      </c>
      <c r="S5" s="2" t="s">
        <v>939</v>
      </c>
    </row>
    <row r="6" spans="1:19" s="2" customFormat="1" ht="409.6">
      <c r="A6" s="6" t="s">
        <v>13</v>
      </c>
      <c r="B6" s="6"/>
      <c r="C6" s="6"/>
      <c r="D6" s="6"/>
      <c r="E6" s="6"/>
      <c r="F6" s="7" t="s">
        <v>266</v>
      </c>
      <c r="G6" s="7" t="s">
        <v>170</v>
      </c>
      <c r="H6" s="7" t="s">
        <v>265</v>
      </c>
      <c r="I6" s="7" t="s">
        <v>189</v>
      </c>
      <c r="J6" s="7" t="s">
        <v>262</v>
      </c>
      <c r="K6" s="7" t="s">
        <v>263</v>
      </c>
      <c r="L6" s="7" t="s">
        <v>264</v>
      </c>
      <c r="M6" s="7" t="s">
        <v>267</v>
      </c>
      <c r="N6" s="7" t="s">
        <v>814</v>
      </c>
      <c r="O6" s="7" t="s">
        <v>815</v>
      </c>
      <c r="P6" s="10" t="s">
        <v>1013</v>
      </c>
      <c r="Q6" s="7" t="s">
        <v>816</v>
      </c>
      <c r="R6" s="7" t="s">
        <v>817</v>
      </c>
      <c r="S6" s="10" t="s">
        <v>1013</v>
      </c>
    </row>
    <row r="7" spans="1:19" s="2" customFormat="1" ht="409.6">
      <c r="A7" s="6" t="s">
        <v>14</v>
      </c>
      <c r="B7" s="6"/>
      <c r="C7" s="6"/>
      <c r="D7" s="6"/>
      <c r="E7" s="6"/>
      <c r="F7" s="7" t="s">
        <v>270</v>
      </c>
      <c r="G7" s="7" t="s">
        <v>171</v>
      </c>
      <c r="H7" s="7" t="s">
        <v>269</v>
      </c>
      <c r="I7" s="7" t="s">
        <v>190</v>
      </c>
      <c r="J7" s="7" t="s">
        <v>190</v>
      </c>
      <c r="K7" s="7" t="s">
        <v>268</v>
      </c>
      <c r="L7" s="7" t="s">
        <v>268</v>
      </c>
      <c r="M7" s="11" t="s">
        <v>271</v>
      </c>
      <c r="N7" s="8" t="s">
        <v>818</v>
      </c>
      <c r="O7" s="12" t="s">
        <v>819</v>
      </c>
      <c r="P7" s="8" t="s">
        <v>820</v>
      </c>
      <c r="Q7" s="2">
        <v>0</v>
      </c>
      <c r="R7" s="2">
        <v>0</v>
      </c>
      <c r="S7" s="2" t="s">
        <v>939</v>
      </c>
    </row>
    <row r="8" spans="1:19" s="2" customFormat="1" ht="51.75">
      <c r="A8" s="6" t="s">
        <v>15</v>
      </c>
      <c r="B8" s="6"/>
      <c r="C8" s="6"/>
      <c r="D8" s="6"/>
      <c r="E8" s="6"/>
      <c r="F8" s="7" t="s">
        <v>273</v>
      </c>
      <c r="G8" s="7">
        <v>1</v>
      </c>
      <c r="H8" s="7" t="s">
        <v>272</v>
      </c>
      <c r="I8" s="7">
        <v>4</v>
      </c>
      <c r="J8" s="7">
        <v>4</v>
      </c>
      <c r="K8" s="7">
        <v>0</v>
      </c>
      <c r="L8" s="7">
        <v>0</v>
      </c>
      <c r="M8" s="7" t="s">
        <v>261</v>
      </c>
      <c r="N8" s="2">
        <v>0</v>
      </c>
      <c r="O8" s="2">
        <v>0</v>
      </c>
      <c r="P8" s="2" t="s">
        <v>939</v>
      </c>
      <c r="Q8" s="2">
        <v>0</v>
      </c>
      <c r="R8" s="2">
        <v>0</v>
      </c>
      <c r="S8" s="2" t="s">
        <v>939</v>
      </c>
    </row>
    <row r="9" spans="1:19" s="2" customFormat="1" ht="153.75">
      <c r="A9" s="6" t="s">
        <v>16</v>
      </c>
      <c r="B9" s="6"/>
      <c r="C9" s="6"/>
      <c r="D9" s="6"/>
      <c r="E9" s="6"/>
      <c r="F9" s="7" t="s">
        <v>276</v>
      </c>
      <c r="G9" s="7" t="s">
        <v>172</v>
      </c>
      <c r="H9" s="7" t="s">
        <v>275</v>
      </c>
      <c r="I9" s="7" t="s">
        <v>191</v>
      </c>
      <c r="J9" s="7" t="s">
        <v>191</v>
      </c>
      <c r="K9" s="7" t="s">
        <v>274</v>
      </c>
      <c r="L9" s="7" t="s">
        <v>274</v>
      </c>
      <c r="M9" s="7" t="s">
        <v>277</v>
      </c>
      <c r="N9" s="13" t="s">
        <v>666</v>
      </c>
      <c r="O9" s="14" t="s">
        <v>821</v>
      </c>
      <c r="P9" s="13" t="s">
        <v>1013</v>
      </c>
      <c r="Q9" s="13">
        <v>0</v>
      </c>
      <c r="R9" s="14">
        <v>0</v>
      </c>
      <c r="S9" s="13" t="s">
        <v>939</v>
      </c>
    </row>
    <row r="10" spans="1:19" s="2" customFormat="1" ht="128.25">
      <c r="A10" s="6" t="s">
        <v>17</v>
      </c>
      <c r="B10" s="6"/>
      <c r="C10" s="6"/>
      <c r="D10" s="6"/>
      <c r="E10" s="6"/>
      <c r="F10" s="7" t="s">
        <v>279</v>
      </c>
      <c r="G10" s="7">
        <v>1</v>
      </c>
      <c r="H10" s="7" t="s">
        <v>278</v>
      </c>
      <c r="I10" s="7">
        <v>21</v>
      </c>
      <c r="J10" s="7">
        <v>21</v>
      </c>
      <c r="K10" s="7">
        <v>0</v>
      </c>
      <c r="L10" s="7">
        <v>0</v>
      </c>
      <c r="M10" s="7" t="s">
        <v>257</v>
      </c>
      <c r="N10" s="2" t="s">
        <v>745</v>
      </c>
      <c r="O10" s="7" t="s">
        <v>822</v>
      </c>
      <c r="P10" s="39" t="s">
        <v>1013</v>
      </c>
      <c r="Q10" s="2">
        <v>0</v>
      </c>
      <c r="R10" s="2">
        <v>0</v>
      </c>
      <c r="S10" s="2" t="s">
        <v>939</v>
      </c>
    </row>
    <row r="11" spans="1:19" s="2" customFormat="1" ht="306.75">
      <c r="A11" s="6" t="s">
        <v>18</v>
      </c>
      <c r="B11" s="6"/>
      <c r="C11" s="6"/>
      <c r="D11" s="6"/>
      <c r="E11" s="6"/>
      <c r="F11" s="7" t="s">
        <v>284</v>
      </c>
      <c r="G11" s="7">
        <v>2</v>
      </c>
      <c r="H11" s="7" t="s">
        <v>283</v>
      </c>
      <c r="I11" s="7" t="s">
        <v>192</v>
      </c>
      <c r="J11" s="7" t="s">
        <v>280</v>
      </c>
      <c r="K11" s="7" t="s">
        <v>281</v>
      </c>
      <c r="L11" s="7" t="s">
        <v>282</v>
      </c>
      <c r="M11" s="7" t="s">
        <v>257</v>
      </c>
      <c r="N11" s="7" t="s">
        <v>823</v>
      </c>
      <c r="O11" s="7" t="s">
        <v>824</v>
      </c>
      <c r="P11" s="7" t="s">
        <v>1005</v>
      </c>
      <c r="Q11" s="7" t="s">
        <v>825</v>
      </c>
      <c r="R11" s="7" t="s">
        <v>826</v>
      </c>
      <c r="S11" s="7" t="s">
        <v>979</v>
      </c>
    </row>
    <row r="12" spans="1:19" s="2" customFormat="1" ht="306.75">
      <c r="A12" s="6" t="s">
        <v>19</v>
      </c>
      <c r="B12" s="6"/>
      <c r="C12" s="6"/>
      <c r="D12" s="6"/>
      <c r="E12" s="6"/>
      <c r="F12" s="7" t="s">
        <v>287</v>
      </c>
      <c r="G12" s="7" t="s">
        <v>173</v>
      </c>
      <c r="H12" s="7" t="s">
        <v>286</v>
      </c>
      <c r="I12" s="7" t="s">
        <v>193</v>
      </c>
      <c r="J12" s="7" t="s">
        <v>193</v>
      </c>
      <c r="K12" s="7" t="s">
        <v>285</v>
      </c>
      <c r="L12" s="7" t="s">
        <v>285</v>
      </c>
      <c r="M12" s="7" t="s">
        <v>288</v>
      </c>
      <c r="N12" s="2">
        <v>0</v>
      </c>
      <c r="O12" s="2">
        <v>0</v>
      </c>
      <c r="P12" s="2" t="s">
        <v>939</v>
      </c>
      <c r="Q12" s="2">
        <v>0</v>
      </c>
      <c r="R12" s="2">
        <v>0</v>
      </c>
      <c r="S12" s="2" t="s">
        <v>939</v>
      </c>
    </row>
    <row r="13" spans="1:19" s="2" customFormat="1" ht="408.75">
      <c r="A13" s="6" t="s">
        <v>20</v>
      </c>
      <c r="B13" s="6"/>
      <c r="C13" s="6"/>
      <c r="D13" s="6"/>
      <c r="E13" s="6"/>
      <c r="F13" s="7" t="s">
        <v>293</v>
      </c>
      <c r="G13" s="7">
        <v>3</v>
      </c>
      <c r="H13" s="7" t="s">
        <v>292</v>
      </c>
      <c r="I13" s="7" t="s">
        <v>194</v>
      </c>
      <c r="J13" s="7" t="s">
        <v>289</v>
      </c>
      <c r="K13" s="7" t="s">
        <v>290</v>
      </c>
      <c r="L13" s="7" t="s">
        <v>291</v>
      </c>
      <c r="M13" s="7" t="s">
        <v>257</v>
      </c>
      <c r="N13" s="7" t="s">
        <v>827</v>
      </c>
      <c r="O13" s="7" t="s">
        <v>828</v>
      </c>
      <c r="P13" s="7" t="s">
        <v>1006</v>
      </c>
      <c r="Q13" s="7" t="s">
        <v>842</v>
      </c>
      <c r="R13" s="7" t="s">
        <v>842</v>
      </c>
      <c r="S13" s="7" t="s">
        <v>939</v>
      </c>
    </row>
    <row r="14" spans="1:19" s="2" customFormat="1" ht="128.25">
      <c r="A14" s="6" t="s">
        <v>21</v>
      </c>
      <c r="B14" s="6"/>
      <c r="C14" s="6"/>
      <c r="D14" s="6"/>
      <c r="E14" s="6"/>
      <c r="F14" s="7" t="s">
        <v>296</v>
      </c>
      <c r="G14" s="7">
        <v>3</v>
      </c>
      <c r="H14" s="7" t="s">
        <v>295</v>
      </c>
      <c r="I14" s="7" t="s">
        <v>195</v>
      </c>
      <c r="J14" s="7" t="s">
        <v>195</v>
      </c>
      <c r="K14" s="7" t="s">
        <v>294</v>
      </c>
      <c r="L14" s="7" t="s">
        <v>294</v>
      </c>
      <c r="M14" s="7" t="s">
        <v>257</v>
      </c>
      <c r="N14" s="7" t="s">
        <v>829</v>
      </c>
      <c r="O14" s="9" t="s">
        <v>1060</v>
      </c>
      <c r="P14" s="39" t="s">
        <v>1013</v>
      </c>
      <c r="Q14" s="7" t="s">
        <v>842</v>
      </c>
      <c r="R14" s="7" t="s">
        <v>842</v>
      </c>
      <c r="S14" s="7" t="s">
        <v>939</v>
      </c>
    </row>
    <row r="15" spans="1:19" s="2" customFormat="1" ht="409.6">
      <c r="A15" s="6" t="s">
        <v>22</v>
      </c>
      <c r="B15" s="6"/>
      <c r="C15" s="6"/>
      <c r="D15" s="6"/>
      <c r="E15" s="6"/>
      <c r="F15" s="7" t="s">
        <v>298</v>
      </c>
      <c r="G15" s="7">
        <v>1</v>
      </c>
      <c r="H15" s="7" t="s">
        <v>297</v>
      </c>
      <c r="I15" s="7">
        <v>9</v>
      </c>
      <c r="J15" s="7">
        <v>9</v>
      </c>
      <c r="K15" s="7">
        <v>0</v>
      </c>
      <c r="L15" s="7">
        <v>0</v>
      </c>
      <c r="M15" s="7" t="s">
        <v>261</v>
      </c>
      <c r="N15" s="2" t="s">
        <v>670</v>
      </c>
      <c r="O15" s="9" t="s">
        <v>830</v>
      </c>
      <c r="P15" s="39" t="s">
        <v>1013</v>
      </c>
      <c r="Q15" s="2">
        <v>0</v>
      </c>
      <c r="R15" s="2">
        <v>0</v>
      </c>
      <c r="S15" s="2" t="s">
        <v>939</v>
      </c>
    </row>
    <row r="16" spans="1:19" s="2" customFormat="1" ht="409.6">
      <c r="A16" s="6" t="s">
        <v>23</v>
      </c>
      <c r="B16" s="6"/>
      <c r="C16" s="6"/>
      <c r="D16" s="6"/>
      <c r="E16" s="6"/>
      <c r="F16" s="7" t="s">
        <v>300</v>
      </c>
      <c r="G16" s="7">
        <v>1</v>
      </c>
      <c r="H16" s="7" t="s">
        <v>299</v>
      </c>
      <c r="I16" s="7">
        <v>6</v>
      </c>
      <c r="J16" s="7">
        <v>6</v>
      </c>
      <c r="K16" s="7">
        <v>0</v>
      </c>
      <c r="L16" s="7">
        <v>0</v>
      </c>
      <c r="M16" s="7" t="s">
        <v>261</v>
      </c>
      <c r="N16" s="2">
        <v>0</v>
      </c>
      <c r="O16" s="2">
        <v>0</v>
      </c>
      <c r="P16" s="2" t="s">
        <v>939</v>
      </c>
      <c r="Q16" s="2">
        <v>0</v>
      </c>
      <c r="R16" s="2">
        <v>0</v>
      </c>
      <c r="S16" s="2" t="s">
        <v>939</v>
      </c>
    </row>
    <row r="17" spans="1:19" s="2" customFormat="1" ht="131.25">
      <c r="A17" s="6" t="s">
        <v>24</v>
      </c>
      <c r="B17" s="6"/>
      <c r="C17" s="6"/>
      <c r="D17" s="6"/>
      <c r="E17" s="6"/>
      <c r="F17" s="7" t="s">
        <v>303</v>
      </c>
      <c r="G17" s="7" t="s">
        <v>174</v>
      </c>
      <c r="H17" s="7" t="s">
        <v>302</v>
      </c>
      <c r="I17" s="7" t="s">
        <v>196</v>
      </c>
      <c r="J17" s="7" t="s">
        <v>196</v>
      </c>
      <c r="K17" s="7" t="s">
        <v>301</v>
      </c>
      <c r="L17" s="7" t="s">
        <v>301</v>
      </c>
      <c r="M17" s="7" t="s">
        <v>304</v>
      </c>
      <c r="N17" s="2" t="s">
        <v>831</v>
      </c>
      <c r="O17" s="8" t="s">
        <v>832</v>
      </c>
      <c r="P17" s="8" t="s">
        <v>1014</v>
      </c>
      <c r="Q17" s="2">
        <v>0</v>
      </c>
      <c r="R17" s="2">
        <v>0</v>
      </c>
      <c r="S17" s="2" t="s">
        <v>939</v>
      </c>
    </row>
    <row r="18" spans="1:19" s="2" customFormat="1" ht="409.6">
      <c r="A18" s="6" t="s">
        <v>25</v>
      </c>
      <c r="B18" s="6"/>
      <c r="C18" s="6"/>
      <c r="D18" s="6"/>
      <c r="E18" s="6"/>
      <c r="F18" s="7" t="s">
        <v>270</v>
      </c>
      <c r="G18" s="7">
        <v>14</v>
      </c>
      <c r="H18" s="7" t="s">
        <v>306</v>
      </c>
      <c r="I18" s="7" t="s">
        <v>197</v>
      </c>
      <c r="J18" s="7" t="s">
        <v>197</v>
      </c>
      <c r="K18" s="7" t="s">
        <v>305</v>
      </c>
      <c r="L18" s="7" t="s">
        <v>268</v>
      </c>
      <c r="M18" s="7" t="s">
        <v>261</v>
      </c>
      <c r="N18" s="8" t="s">
        <v>818</v>
      </c>
      <c r="O18" s="12" t="s">
        <v>819</v>
      </c>
      <c r="P18" s="8" t="s">
        <v>820</v>
      </c>
      <c r="Q18" s="2">
        <v>0</v>
      </c>
      <c r="R18" s="2">
        <v>0</v>
      </c>
      <c r="S18" s="2" t="s">
        <v>939</v>
      </c>
    </row>
    <row r="19" spans="1:19" s="20" customFormat="1" ht="78.75">
      <c r="A19" s="18" t="s">
        <v>26</v>
      </c>
      <c r="B19" s="18"/>
      <c r="C19" s="18"/>
      <c r="D19" s="18"/>
      <c r="E19" s="18"/>
      <c r="F19" s="28" t="s">
        <v>1081</v>
      </c>
      <c r="G19" s="34">
        <v>1</v>
      </c>
      <c r="H19" s="35" t="s">
        <v>1080</v>
      </c>
      <c r="I19" s="36"/>
      <c r="J19" s="28"/>
      <c r="K19" s="34"/>
      <c r="L19" s="28"/>
      <c r="M19" s="19" t="s">
        <v>257</v>
      </c>
      <c r="N19" s="28"/>
      <c r="O19" s="28"/>
      <c r="P19" s="28"/>
      <c r="Q19" s="28"/>
      <c r="R19" s="28"/>
      <c r="S19" s="28"/>
    </row>
    <row r="20" spans="1:19" s="2" customFormat="1" ht="409.6">
      <c r="A20" s="6" t="s">
        <v>27</v>
      </c>
      <c r="B20" s="6"/>
      <c r="C20" s="6"/>
      <c r="D20" s="6"/>
      <c r="E20" s="6"/>
      <c r="F20" s="7" t="s">
        <v>311</v>
      </c>
      <c r="G20" s="7">
        <v>5</v>
      </c>
      <c r="H20" s="7" t="s">
        <v>310</v>
      </c>
      <c r="I20" s="7" t="s">
        <v>198</v>
      </c>
      <c r="J20" s="7" t="s">
        <v>307</v>
      </c>
      <c r="K20" s="7" t="s">
        <v>308</v>
      </c>
      <c r="L20" s="7" t="s">
        <v>309</v>
      </c>
      <c r="M20" s="7" t="s">
        <v>257</v>
      </c>
      <c r="N20" s="7" t="s">
        <v>834</v>
      </c>
      <c r="O20" s="9" t="s">
        <v>835</v>
      </c>
      <c r="P20" s="7" t="s">
        <v>833</v>
      </c>
      <c r="Q20" s="7" t="s">
        <v>836</v>
      </c>
      <c r="R20" s="7" t="s">
        <v>836</v>
      </c>
      <c r="S20" s="2" t="s">
        <v>939</v>
      </c>
    </row>
    <row r="21" spans="1:19" s="2" customFormat="1" ht="409.6">
      <c r="A21" s="6" t="s">
        <v>28</v>
      </c>
      <c r="B21" s="6"/>
      <c r="C21" s="6"/>
      <c r="D21" s="6"/>
      <c r="E21" s="6"/>
      <c r="F21" s="7" t="s">
        <v>315</v>
      </c>
      <c r="G21" s="7">
        <v>3</v>
      </c>
      <c r="H21" s="7" t="s">
        <v>314</v>
      </c>
      <c r="I21" s="7" t="s">
        <v>199</v>
      </c>
      <c r="J21" s="7" t="s">
        <v>312</v>
      </c>
      <c r="K21" s="7" t="s">
        <v>313</v>
      </c>
      <c r="L21" s="7" t="s">
        <v>291</v>
      </c>
      <c r="M21" s="7" t="s">
        <v>261</v>
      </c>
      <c r="N21" s="7" t="s">
        <v>837</v>
      </c>
      <c r="O21" s="7" t="s">
        <v>815</v>
      </c>
      <c r="P21" s="10" t="s">
        <v>1013</v>
      </c>
      <c r="Q21" s="7" t="s">
        <v>838</v>
      </c>
      <c r="R21" s="7" t="s">
        <v>817</v>
      </c>
      <c r="S21" s="10" t="s">
        <v>1013</v>
      </c>
    </row>
    <row r="22" spans="1:19" s="2" customFormat="1" ht="409.6">
      <c r="A22" s="6" t="s">
        <v>29</v>
      </c>
      <c r="B22" s="6"/>
      <c r="C22" s="6"/>
      <c r="D22" s="6"/>
      <c r="E22" s="6"/>
      <c r="F22" s="7" t="s">
        <v>320</v>
      </c>
      <c r="G22" s="7" t="s">
        <v>175</v>
      </c>
      <c r="H22" s="7" t="s">
        <v>319</v>
      </c>
      <c r="I22" s="7" t="s">
        <v>200</v>
      </c>
      <c r="J22" s="7" t="s">
        <v>316</v>
      </c>
      <c r="K22" s="7" t="s">
        <v>317</v>
      </c>
      <c r="L22" s="7" t="s">
        <v>318</v>
      </c>
      <c r="M22" s="16" t="s">
        <v>839</v>
      </c>
      <c r="N22" s="7" t="s">
        <v>841</v>
      </c>
      <c r="O22" s="7" t="s">
        <v>840</v>
      </c>
      <c r="P22" s="10" t="s">
        <v>1013</v>
      </c>
      <c r="Q22" s="7" t="s">
        <v>842</v>
      </c>
      <c r="R22" s="7" t="s">
        <v>842</v>
      </c>
      <c r="S22" s="7" t="s">
        <v>939</v>
      </c>
    </row>
    <row r="23" spans="1:19" s="2" customFormat="1" ht="408.75">
      <c r="A23" s="6" t="s">
        <v>30</v>
      </c>
      <c r="B23" s="6"/>
      <c r="C23" s="6"/>
      <c r="D23" s="6"/>
      <c r="E23" s="6"/>
      <c r="F23" s="7" t="s">
        <v>322</v>
      </c>
      <c r="G23" s="7">
        <v>3</v>
      </c>
      <c r="H23" s="7" t="s">
        <v>321</v>
      </c>
      <c r="I23" s="7" t="s">
        <v>201</v>
      </c>
      <c r="J23" s="7" t="s">
        <v>201</v>
      </c>
      <c r="K23" s="7" t="s">
        <v>294</v>
      </c>
      <c r="L23" s="7" t="s">
        <v>294</v>
      </c>
      <c r="M23" s="7" t="s">
        <v>257</v>
      </c>
      <c r="N23" s="8" t="s">
        <v>843</v>
      </c>
      <c r="O23" s="7" t="s">
        <v>844</v>
      </c>
      <c r="P23" s="10" t="s">
        <v>1013</v>
      </c>
      <c r="Q23" s="7" t="s">
        <v>842</v>
      </c>
      <c r="R23" s="7" t="s">
        <v>842</v>
      </c>
      <c r="S23" s="7" t="s">
        <v>939</v>
      </c>
    </row>
    <row r="24" spans="1:19" s="2" customFormat="1" ht="383.25">
      <c r="A24" s="6" t="s">
        <v>31</v>
      </c>
      <c r="B24" s="6"/>
      <c r="C24" s="6"/>
      <c r="D24" s="6"/>
      <c r="E24" s="6"/>
      <c r="F24" s="7" t="s">
        <v>326</v>
      </c>
      <c r="G24" s="7">
        <v>7</v>
      </c>
      <c r="H24" s="7" t="s">
        <v>325</v>
      </c>
      <c r="I24" s="7" t="s">
        <v>202</v>
      </c>
      <c r="J24" s="7" t="s">
        <v>323</v>
      </c>
      <c r="K24" s="7" t="s">
        <v>324</v>
      </c>
      <c r="L24" s="7" t="s">
        <v>324</v>
      </c>
      <c r="M24" s="7" t="s">
        <v>261</v>
      </c>
      <c r="N24" s="8" t="s">
        <v>843</v>
      </c>
      <c r="O24" s="7" t="s">
        <v>844</v>
      </c>
      <c r="P24" s="10" t="s">
        <v>1013</v>
      </c>
      <c r="Q24" s="7" t="s">
        <v>842</v>
      </c>
      <c r="R24" s="7" t="s">
        <v>842</v>
      </c>
      <c r="S24" s="7" t="s">
        <v>939</v>
      </c>
    </row>
    <row r="25" spans="1:19" s="2" customFormat="1" ht="105">
      <c r="A25" s="6" t="s">
        <v>32</v>
      </c>
      <c r="B25" s="6"/>
      <c r="C25" s="6"/>
      <c r="D25" s="6"/>
      <c r="E25" s="6"/>
      <c r="F25" s="7" t="s">
        <v>328</v>
      </c>
      <c r="G25" s="7">
        <v>1</v>
      </c>
      <c r="H25" s="7" t="s">
        <v>327</v>
      </c>
      <c r="I25" s="7">
        <v>9</v>
      </c>
      <c r="J25" s="7">
        <v>9</v>
      </c>
      <c r="K25" s="7">
        <v>0</v>
      </c>
      <c r="L25" s="7">
        <v>0</v>
      </c>
      <c r="M25" s="7" t="s">
        <v>257</v>
      </c>
      <c r="N25" s="2" t="s">
        <v>845</v>
      </c>
      <c r="O25" s="2" t="s">
        <v>846</v>
      </c>
      <c r="P25" s="17" t="s">
        <v>1013</v>
      </c>
      <c r="Q25" s="2">
        <v>0</v>
      </c>
      <c r="R25" s="2">
        <v>0</v>
      </c>
      <c r="S25" s="7" t="s">
        <v>939</v>
      </c>
    </row>
    <row r="26" spans="1:19" s="2" customFormat="1" ht="105">
      <c r="A26" s="6" t="s">
        <v>33</v>
      </c>
      <c r="B26" s="6"/>
      <c r="C26" s="6"/>
      <c r="D26" s="6"/>
      <c r="E26" s="6"/>
      <c r="F26" s="7"/>
      <c r="G26" s="7">
        <v>1</v>
      </c>
      <c r="H26" s="7" t="s">
        <v>329</v>
      </c>
      <c r="I26" s="7">
        <v>10</v>
      </c>
      <c r="J26" s="7">
        <v>10</v>
      </c>
      <c r="K26" s="7">
        <v>0</v>
      </c>
      <c r="L26" s="7">
        <v>0</v>
      </c>
      <c r="M26" s="7" t="s">
        <v>257</v>
      </c>
      <c r="N26" s="2" t="s">
        <v>664</v>
      </c>
      <c r="O26" s="8" t="s">
        <v>1015</v>
      </c>
      <c r="P26" s="8" t="s">
        <v>1016</v>
      </c>
      <c r="Q26" s="2">
        <v>0</v>
      </c>
      <c r="R26" s="2">
        <v>0</v>
      </c>
      <c r="S26" s="2" t="s">
        <v>939</v>
      </c>
    </row>
    <row r="27" spans="1:19" s="20" customFormat="1" ht="409.6">
      <c r="A27" s="18" t="s">
        <v>34</v>
      </c>
      <c r="B27" s="18"/>
      <c r="C27" s="18"/>
      <c r="D27" s="18"/>
      <c r="E27" s="18"/>
      <c r="F27" s="19" t="s">
        <v>1078</v>
      </c>
      <c r="G27" s="19">
        <v>1</v>
      </c>
      <c r="H27" s="22" t="s">
        <v>1077</v>
      </c>
      <c r="I27" s="19"/>
      <c r="J27" s="19"/>
      <c r="K27" s="19"/>
      <c r="L27" s="19"/>
      <c r="M27" s="19" t="s">
        <v>257</v>
      </c>
    </row>
    <row r="28" spans="1:19" s="2" customFormat="1" ht="288.75">
      <c r="A28" s="6" t="s">
        <v>35</v>
      </c>
      <c r="B28" s="6"/>
      <c r="C28" s="6"/>
      <c r="D28" s="6"/>
      <c r="E28" s="6"/>
      <c r="F28" s="7" t="s">
        <v>331</v>
      </c>
      <c r="G28" s="7">
        <v>1</v>
      </c>
      <c r="H28" s="7" t="s">
        <v>330</v>
      </c>
      <c r="I28" s="7">
        <v>8</v>
      </c>
      <c r="J28" s="7">
        <v>6</v>
      </c>
      <c r="K28" s="7">
        <v>2</v>
      </c>
      <c r="L28" s="7">
        <v>0</v>
      </c>
      <c r="M28" s="7" t="s">
        <v>257</v>
      </c>
      <c r="N28" s="7" t="s">
        <v>686</v>
      </c>
      <c r="O28" s="8" t="s">
        <v>847</v>
      </c>
      <c r="P28" s="8" t="s">
        <v>848</v>
      </c>
      <c r="Q28" s="2">
        <v>0</v>
      </c>
      <c r="R28" s="2">
        <v>0</v>
      </c>
      <c r="S28" s="8" t="s">
        <v>939</v>
      </c>
    </row>
    <row r="29" spans="1:19" s="2" customFormat="1" ht="288.75">
      <c r="A29" s="6" t="s">
        <v>36</v>
      </c>
      <c r="B29" s="6"/>
      <c r="C29" s="6"/>
      <c r="D29" s="6"/>
      <c r="E29" s="6"/>
      <c r="F29" s="7" t="s">
        <v>333</v>
      </c>
      <c r="G29" s="7">
        <v>1</v>
      </c>
      <c r="H29" s="7" t="s">
        <v>332</v>
      </c>
      <c r="I29" s="7">
        <v>17</v>
      </c>
      <c r="J29" s="7">
        <v>15</v>
      </c>
      <c r="K29" s="7">
        <v>2</v>
      </c>
      <c r="L29" s="7">
        <v>0</v>
      </c>
      <c r="M29" s="7" t="s">
        <v>257</v>
      </c>
      <c r="N29" s="8" t="s">
        <v>1017</v>
      </c>
      <c r="O29" s="8" t="s">
        <v>1018</v>
      </c>
      <c r="P29" s="8" t="s">
        <v>1019</v>
      </c>
      <c r="Q29" s="2" t="s">
        <v>885</v>
      </c>
      <c r="R29" s="2" t="s">
        <v>1020</v>
      </c>
      <c r="S29" s="8" t="s">
        <v>1021</v>
      </c>
    </row>
    <row r="30" spans="1:19" s="2" customFormat="1" ht="409.5">
      <c r="A30" s="6" t="s">
        <v>37</v>
      </c>
      <c r="B30" s="6"/>
      <c r="C30" s="6"/>
      <c r="D30" s="6"/>
      <c r="E30" s="6"/>
      <c r="F30" s="7" t="s">
        <v>335</v>
      </c>
      <c r="G30" s="7">
        <v>1</v>
      </c>
      <c r="H30" s="7" t="s">
        <v>334</v>
      </c>
      <c r="I30" s="7">
        <v>15</v>
      </c>
      <c r="J30" s="7">
        <v>14</v>
      </c>
      <c r="K30" s="7">
        <v>1</v>
      </c>
      <c r="L30" s="7">
        <v>0</v>
      </c>
      <c r="M30" s="7" t="s">
        <v>257</v>
      </c>
      <c r="N30" s="7" t="s">
        <v>850</v>
      </c>
      <c r="O30" s="8" t="s">
        <v>849</v>
      </c>
      <c r="P30" s="8" t="s">
        <v>851</v>
      </c>
      <c r="Q30" s="2">
        <v>0</v>
      </c>
      <c r="R30" s="2">
        <v>0</v>
      </c>
      <c r="S30" s="2" t="s">
        <v>939</v>
      </c>
    </row>
    <row r="31" spans="1:19" s="2" customFormat="1" ht="102.75">
      <c r="A31" s="6" t="s">
        <v>38</v>
      </c>
      <c r="B31" s="6"/>
      <c r="C31" s="6"/>
      <c r="D31" s="6"/>
      <c r="E31" s="6"/>
      <c r="F31" s="7" t="s">
        <v>337</v>
      </c>
      <c r="G31" s="7">
        <v>1</v>
      </c>
      <c r="H31" s="7" t="s">
        <v>336</v>
      </c>
      <c r="I31" s="7">
        <v>8</v>
      </c>
      <c r="J31" s="7">
        <v>8</v>
      </c>
      <c r="K31" s="7">
        <v>0</v>
      </c>
      <c r="L31" s="7">
        <v>0</v>
      </c>
      <c r="M31" s="7" t="s">
        <v>257</v>
      </c>
      <c r="N31" s="2" t="s">
        <v>853</v>
      </c>
      <c r="O31" s="7" t="s">
        <v>852</v>
      </c>
      <c r="P31" s="17" t="s">
        <v>1022</v>
      </c>
      <c r="Q31" s="2">
        <v>0</v>
      </c>
      <c r="R31" s="2">
        <v>0</v>
      </c>
      <c r="S31" s="7" t="s">
        <v>939</v>
      </c>
    </row>
    <row r="32" spans="1:19" s="2" customFormat="1" ht="78.75">
      <c r="A32" s="6" t="s">
        <v>39</v>
      </c>
      <c r="B32" s="6"/>
      <c r="C32" s="6"/>
      <c r="D32" s="6"/>
      <c r="E32" s="6"/>
      <c r="F32" s="7" t="s">
        <v>338</v>
      </c>
      <c r="G32" s="7">
        <v>1</v>
      </c>
      <c r="H32" s="7" t="s">
        <v>336</v>
      </c>
      <c r="I32" s="7">
        <v>8</v>
      </c>
      <c r="J32" s="7">
        <v>8</v>
      </c>
      <c r="K32" s="7">
        <v>0</v>
      </c>
      <c r="L32" s="7">
        <v>0</v>
      </c>
      <c r="M32" s="7" t="s">
        <v>257</v>
      </c>
      <c r="N32" s="2" t="s">
        <v>853</v>
      </c>
      <c r="O32" s="7" t="s">
        <v>852</v>
      </c>
      <c r="P32" s="17" t="s">
        <v>1022</v>
      </c>
      <c r="Q32" s="2">
        <v>0</v>
      </c>
      <c r="R32" s="2">
        <v>0</v>
      </c>
      <c r="S32" s="7" t="s">
        <v>939</v>
      </c>
    </row>
    <row r="33" spans="1:19" s="2" customFormat="1" ht="409.5">
      <c r="A33" s="6" t="s">
        <v>40</v>
      </c>
      <c r="B33" s="6"/>
      <c r="C33" s="6"/>
      <c r="D33" s="6"/>
      <c r="E33" s="6"/>
      <c r="F33" s="7" t="s">
        <v>340</v>
      </c>
      <c r="G33" s="7">
        <v>1</v>
      </c>
      <c r="H33" s="7" t="s">
        <v>339</v>
      </c>
      <c r="I33" s="7">
        <v>64</v>
      </c>
      <c r="J33" s="7">
        <v>56</v>
      </c>
      <c r="K33" s="7">
        <v>7</v>
      </c>
      <c r="L33" s="7">
        <v>1</v>
      </c>
      <c r="M33" s="7" t="s">
        <v>257</v>
      </c>
      <c r="N33" s="7" t="s">
        <v>855</v>
      </c>
      <c r="O33" s="8" t="s">
        <v>854</v>
      </c>
      <c r="P33" s="8" t="s">
        <v>856</v>
      </c>
      <c r="Q33" s="2" t="s">
        <v>857</v>
      </c>
      <c r="R33" s="8" t="s">
        <v>858</v>
      </c>
      <c r="S33" s="8" t="s">
        <v>859</v>
      </c>
    </row>
    <row r="34" spans="1:19" s="2" customFormat="1" ht="409.5">
      <c r="A34" s="6" t="s">
        <v>41</v>
      </c>
      <c r="B34" s="6"/>
      <c r="C34" s="6"/>
      <c r="D34" s="6"/>
      <c r="E34" s="6"/>
      <c r="F34" s="7"/>
      <c r="G34" s="7">
        <v>1</v>
      </c>
      <c r="H34" s="7" t="s">
        <v>341</v>
      </c>
      <c r="I34" s="7">
        <v>37</v>
      </c>
      <c r="J34" s="7">
        <v>36</v>
      </c>
      <c r="K34" s="7">
        <v>1</v>
      </c>
      <c r="L34" s="7">
        <v>0</v>
      </c>
      <c r="M34" s="7" t="s">
        <v>257</v>
      </c>
      <c r="N34" s="8" t="s">
        <v>863</v>
      </c>
      <c r="O34" s="7" t="s">
        <v>862</v>
      </c>
      <c r="P34" s="8" t="s">
        <v>1022</v>
      </c>
      <c r="Q34" s="2" t="s">
        <v>686</v>
      </c>
      <c r="R34" s="8" t="s">
        <v>860</v>
      </c>
      <c r="S34" s="8" t="s">
        <v>861</v>
      </c>
    </row>
    <row r="35" spans="1:19" s="2" customFormat="1" ht="179.25">
      <c r="A35" s="6" t="s">
        <v>42</v>
      </c>
      <c r="B35" s="6"/>
      <c r="C35" s="6"/>
      <c r="D35" s="6"/>
      <c r="E35" s="6"/>
      <c r="F35" s="7"/>
      <c r="G35" s="7">
        <v>1</v>
      </c>
      <c r="H35" s="7" t="s">
        <v>342</v>
      </c>
      <c r="I35" s="7">
        <v>22</v>
      </c>
      <c r="J35" s="7">
        <v>21</v>
      </c>
      <c r="K35" s="7">
        <v>1</v>
      </c>
      <c r="L35" s="7">
        <v>0</v>
      </c>
      <c r="M35" s="7" t="s">
        <v>257</v>
      </c>
      <c r="N35" s="2" t="s">
        <v>864</v>
      </c>
      <c r="O35" s="7" t="s">
        <v>865</v>
      </c>
      <c r="P35" s="17" t="s">
        <v>1022</v>
      </c>
      <c r="Q35" s="2">
        <v>0</v>
      </c>
      <c r="R35" s="2">
        <v>0</v>
      </c>
      <c r="S35" s="7" t="s">
        <v>939</v>
      </c>
    </row>
    <row r="36" spans="1:19" s="2" customFormat="1" ht="409.5">
      <c r="A36" s="6" t="s">
        <v>43</v>
      </c>
      <c r="B36" s="6"/>
      <c r="C36" s="6"/>
      <c r="D36" s="6"/>
      <c r="E36" s="6"/>
      <c r="F36" s="7"/>
      <c r="G36" s="7">
        <v>5</v>
      </c>
      <c r="H36" s="37" t="s">
        <v>345</v>
      </c>
      <c r="I36" s="7" t="s">
        <v>203</v>
      </c>
      <c r="J36" s="7" t="s">
        <v>343</v>
      </c>
      <c r="K36" s="7" t="s">
        <v>344</v>
      </c>
      <c r="L36" s="7" t="s">
        <v>309</v>
      </c>
      <c r="M36" s="7" t="s">
        <v>257</v>
      </c>
      <c r="N36" s="7" t="s">
        <v>866</v>
      </c>
      <c r="O36" s="8" t="s">
        <v>867</v>
      </c>
      <c r="P36" s="8" t="s">
        <v>868</v>
      </c>
      <c r="Q36" s="2">
        <v>0</v>
      </c>
      <c r="R36" s="2">
        <v>0</v>
      </c>
      <c r="S36" s="8" t="s">
        <v>939</v>
      </c>
    </row>
    <row r="37" spans="1:19" s="2" customFormat="1" ht="78.75">
      <c r="A37" s="6" t="s">
        <v>44</v>
      </c>
      <c r="B37" s="6"/>
      <c r="C37" s="6"/>
      <c r="D37" s="6"/>
      <c r="E37" s="6"/>
      <c r="F37" s="7"/>
      <c r="G37" s="7">
        <v>1</v>
      </c>
      <c r="H37" s="7" t="s">
        <v>346</v>
      </c>
      <c r="I37" s="7">
        <v>4</v>
      </c>
      <c r="J37" s="7">
        <v>4</v>
      </c>
      <c r="K37" s="7">
        <v>0</v>
      </c>
      <c r="L37" s="7">
        <v>0</v>
      </c>
      <c r="M37" s="7" t="s">
        <v>257</v>
      </c>
      <c r="N37" s="2" t="s">
        <v>845</v>
      </c>
      <c r="O37" s="7" t="s">
        <v>869</v>
      </c>
      <c r="P37" s="8" t="s">
        <v>1022</v>
      </c>
      <c r="Q37" s="2">
        <v>0</v>
      </c>
      <c r="R37" s="2">
        <v>0</v>
      </c>
      <c r="S37" s="8" t="s">
        <v>939</v>
      </c>
    </row>
    <row r="38" spans="1:19" s="2" customFormat="1" ht="409.5">
      <c r="A38" s="6" t="s">
        <v>45</v>
      </c>
      <c r="B38" s="6"/>
      <c r="C38" s="6"/>
      <c r="D38" s="6"/>
      <c r="E38" s="6"/>
      <c r="F38" s="7" t="s">
        <v>348</v>
      </c>
      <c r="G38" s="7">
        <v>1</v>
      </c>
      <c r="H38" s="7" t="s">
        <v>347</v>
      </c>
      <c r="I38" s="7">
        <v>15</v>
      </c>
      <c r="J38" s="7">
        <v>13</v>
      </c>
      <c r="K38" s="7">
        <v>2</v>
      </c>
      <c r="L38" s="7">
        <v>0</v>
      </c>
      <c r="M38" s="7" t="s">
        <v>257</v>
      </c>
      <c r="N38" s="8" t="s">
        <v>870</v>
      </c>
      <c r="O38" s="8" t="s">
        <v>871</v>
      </c>
      <c r="P38" s="8" t="s">
        <v>872</v>
      </c>
      <c r="Q38" s="2">
        <v>0</v>
      </c>
      <c r="R38" s="2">
        <v>0</v>
      </c>
      <c r="S38" s="2" t="s">
        <v>939</v>
      </c>
    </row>
    <row r="39" spans="1:19" s="2" customFormat="1" ht="409.6">
      <c r="A39" s="6" t="s">
        <v>46</v>
      </c>
      <c r="B39" s="6"/>
      <c r="C39" s="6"/>
      <c r="D39" s="6"/>
      <c r="E39" s="6"/>
      <c r="F39" s="7"/>
      <c r="G39" s="7">
        <v>1</v>
      </c>
      <c r="H39" s="7" t="s">
        <v>349</v>
      </c>
      <c r="I39" s="7">
        <v>24</v>
      </c>
      <c r="J39" s="7">
        <v>21</v>
      </c>
      <c r="K39" s="7">
        <v>3</v>
      </c>
      <c r="L39" s="7">
        <v>0</v>
      </c>
      <c r="M39" s="7" t="s">
        <v>257</v>
      </c>
      <c r="N39" s="8" t="s">
        <v>873</v>
      </c>
      <c r="O39" s="7" t="s">
        <v>874</v>
      </c>
      <c r="P39" s="7" t="s">
        <v>875</v>
      </c>
      <c r="Q39" s="2" t="s">
        <v>670</v>
      </c>
      <c r="R39" s="21" t="s">
        <v>876</v>
      </c>
      <c r="S39" s="17" t="s">
        <v>979</v>
      </c>
    </row>
    <row r="40" spans="1:19" s="2" customFormat="1" ht="409.5">
      <c r="A40" s="6" t="s">
        <v>47</v>
      </c>
      <c r="B40" s="6"/>
      <c r="C40" s="6"/>
      <c r="D40" s="6"/>
      <c r="E40" s="6"/>
      <c r="F40" s="7" t="s">
        <v>354</v>
      </c>
      <c r="G40" s="7">
        <v>4</v>
      </c>
      <c r="H40" s="7" t="s">
        <v>353</v>
      </c>
      <c r="I40" s="7" t="s">
        <v>204</v>
      </c>
      <c r="J40" s="7" t="s">
        <v>350</v>
      </c>
      <c r="K40" s="7" t="s">
        <v>351</v>
      </c>
      <c r="L40" s="7" t="s">
        <v>352</v>
      </c>
      <c r="M40" s="7" t="s">
        <v>257</v>
      </c>
      <c r="N40" s="8" t="s">
        <v>877</v>
      </c>
      <c r="O40" s="8" t="s">
        <v>878</v>
      </c>
      <c r="P40" s="8" t="s">
        <v>1016</v>
      </c>
      <c r="Q40" s="2">
        <v>0</v>
      </c>
      <c r="R40" s="2">
        <v>0</v>
      </c>
      <c r="S40" s="2" t="s">
        <v>939</v>
      </c>
    </row>
    <row r="41" spans="1:19" s="2" customFormat="1" ht="179.25">
      <c r="A41" s="6" t="s">
        <v>48</v>
      </c>
      <c r="B41" s="6"/>
      <c r="C41" s="6"/>
      <c r="D41" s="6"/>
      <c r="E41" s="6"/>
      <c r="F41" s="7" t="s">
        <v>356</v>
      </c>
      <c r="G41" s="7">
        <v>1</v>
      </c>
      <c r="H41" s="7" t="s">
        <v>355</v>
      </c>
      <c r="I41" s="7">
        <v>23</v>
      </c>
      <c r="J41" s="7">
        <v>23</v>
      </c>
      <c r="K41" s="7">
        <v>0</v>
      </c>
      <c r="L41" s="7">
        <v>0</v>
      </c>
      <c r="M41" s="7" t="s">
        <v>257</v>
      </c>
      <c r="N41" s="7" t="s">
        <v>879</v>
      </c>
      <c r="O41" s="7" t="s">
        <v>880</v>
      </c>
      <c r="P41" s="8" t="s">
        <v>1016</v>
      </c>
      <c r="Q41" s="2">
        <v>0</v>
      </c>
      <c r="R41" s="2">
        <v>0</v>
      </c>
      <c r="S41" s="8" t="s">
        <v>939</v>
      </c>
    </row>
    <row r="42" spans="1:19" s="2" customFormat="1" ht="383.25">
      <c r="A42" s="6" t="s">
        <v>49</v>
      </c>
      <c r="B42" s="6"/>
      <c r="C42" s="6"/>
      <c r="D42" s="6"/>
      <c r="E42" s="6"/>
      <c r="F42" s="7" t="s">
        <v>359</v>
      </c>
      <c r="G42" s="7">
        <v>15</v>
      </c>
      <c r="H42" s="7" t="s">
        <v>358</v>
      </c>
      <c r="I42" s="7" t="s">
        <v>205</v>
      </c>
      <c r="J42" s="7" t="s">
        <v>205</v>
      </c>
      <c r="K42" s="7" t="s">
        <v>357</v>
      </c>
      <c r="L42" s="7" t="s">
        <v>357</v>
      </c>
      <c r="M42" s="7" t="s">
        <v>261</v>
      </c>
      <c r="N42" s="2">
        <v>0</v>
      </c>
      <c r="O42" s="2">
        <v>0</v>
      </c>
      <c r="P42" s="7" t="s">
        <v>939</v>
      </c>
      <c r="Q42" s="2">
        <v>0</v>
      </c>
      <c r="R42" s="2">
        <v>0</v>
      </c>
      <c r="S42" s="7" t="s">
        <v>939</v>
      </c>
    </row>
    <row r="43" spans="1:19" s="2" customFormat="1" ht="204.75">
      <c r="A43" s="6" t="s">
        <v>50</v>
      </c>
      <c r="B43" s="6"/>
      <c r="C43" s="6"/>
      <c r="D43" s="6"/>
      <c r="E43" s="6"/>
      <c r="F43" s="7" t="s">
        <v>361</v>
      </c>
      <c r="G43" s="7">
        <v>1</v>
      </c>
      <c r="H43" s="7" t="s">
        <v>360</v>
      </c>
      <c r="I43" s="7">
        <v>10</v>
      </c>
      <c r="J43" s="7">
        <v>9</v>
      </c>
      <c r="K43" s="7">
        <v>1</v>
      </c>
      <c r="L43" s="7">
        <v>0</v>
      </c>
      <c r="M43" s="7" t="s">
        <v>261</v>
      </c>
      <c r="N43" s="8" t="s">
        <v>881</v>
      </c>
      <c r="O43" s="9" t="s">
        <v>882</v>
      </c>
      <c r="P43" s="7" t="s">
        <v>883</v>
      </c>
      <c r="Q43" s="2" t="s">
        <v>885</v>
      </c>
      <c r="R43" s="2" t="s">
        <v>886</v>
      </c>
      <c r="S43" s="7" t="s">
        <v>884</v>
      </c>
    </row>
    <row r="44" spans="1:19" s="2" customFormat="1" ht="51.75">
      <c r="A44" s="6" t="s">
        <v>51</v>
      </c>
      <c r="B44" s="6"/>
      <c r="C44" s="6"/>
      <c r="D44" s="6"/>
      <c r="E44" s="6"/>
      <c r="F44" s="7"/>
      <c r="G44" s="7">
        <v>1</v>
      </c>
      <c r="H44" s="7" t="s">
        <v>362</v>
      </c>
      <c r="I44" s="7">
        <v>4</v>
      </c>
      <c r="J44" s="7">
        <v>0</v>
      </c>
      <c r="K44" s="7">
        <v>0</v>
      </c>
      <c r="L44" s="7">
        <v>0</v>
      </c>
      <c r="M44" s="7" t="s">
        <v>257</v>
      </c>
      <c r="N44" s="2">
        <v>0</v>
      </c>
      <c r="O44" s="2">
        <v>0</v>
      </c>
      <c r="P44" s="7" t="s">
        <v>939</v>
      </c>
      <c r="Q44" s="2">
        <v>0</v>
      </c>
      <c r="R44" s="2">
        <v>0</v>
      </c>
      <c r="S44" s="7" t="s">
        <v>939</v>
      </c>
    </row>
    <row r="45" spans="1:19" s="2" customFormat="1" ht="409.5">
      <c r="A45" s="6" t="s">
        <v>52</v>
      </c>
      <c r="B45" s="6"/>
      <c r="C45" s="6"/>
      <c r="D45" s="6"/>
      <c r="E45" s="6"/>
      <c r="F45" s="7" t="s">
        <v>364</v>
      </c>
      <c r="G45" s="7">
        <v>1</v>
      </c>
      <c r="H45" s="7" t="s">
        <v>363</v>
      </c>
      <c r="I45" s="7">
        <v>13</v>
      </c>
      <c r="J45" s="7">
        <v>10</v>
      </c>
      <c r="K45" s="7">
        <v>3</v>
      </c>
      <c r="L45" s="7">
        <v>0</v>
      </c>
      <c r="M45" s="7" t="s">
        <v>261</v>
      </c>
      <c r="N45" s="7" t="s">
        <v>888</v>
      </c>
      <c r="O45" s="8" t="s">
        <v>887</v>
      </c>
      <c r="P45" s="8" t="s">
        <v>889</v>
      </c>
      <c r="Q45" s="2" t="s">
        <v>885</v>
      </c>
      <c r="R45" s="2" t="s">
        <v>890</v>
      </c>
      <c r="S45" s="8" t="s">
        <v>891</v>
      </c>
    </row>
    <row r="46" spans="1:19" s="2" customFormat="1" ht="409.6">
      <c r="A46" s="6" t="s">
        <v>53</v>
      </c>
      <c r="B46" s="6"/>
      <c r="C46" s="6"/>
      <c r="D46" s="6"/>
      <c r="E46" s="6"/>
      <c r="F46" s="7" t="s">
        <v>367</v>
      </c>
      <c r="G46" s="7">
        <v>3</v>
      </c>
      <c r="H46" s="7" t="s">
        <v>366</v>
      </c>
      <c r="I46" s="7" t="s">
        <v>206</v>
      </c>
      <c r="J46" s="7" t="s">
        <v>365</v>
      </c>
      <c r="K46" s="7" t="s">
        <v>1557</v>
      </c>
      <c r="L46" s="7" t="s">
        <v>1558</v>
      </c>
      <c r="M46" s="7" t="s">
        <v>261</v>
      </c>
      <c r="N46" s="8" t="s">
        <v>678</v>
      </c>
      <c r="O46" s="8" t="s">
        <v>677</v>
      </c>
      <c r="P46" s="8" t="s">
        <v>685</v>
      </c>
      <c r="Q46" s="8" t="s">
        <v>676</v>
      </c>
      <c r="R46" s="8" t="s">
        <v>679</v>
      </c>
      <c r="S46" s="8" t="s">
        <v>1056</v>
      </c>
    </row>
    <row r="47" spans="1:19" s="2" customFormat="1" ht="131.25">
      <c r="A47" s="6" t="s">
        <v>54</v>
      </c>
      <c r="B47" s="6"/>
      <c r="C47" s="6"/>
      <c r="D47" s="6"/>
      <c r="E47" s="6"/>
      <c r="F47" s="7"/>
      <c r="G47" s="7">
        <v>1</v>
      </c>
      <c r="H47" s="7" t="s">
        <v>368</v>
      </c>
      <c r="I47" s="7">
        <v>6</v>
      </c>
      <c r="J47" s="7">
        <v>6</v>
      </c>
      <c r="K47" s="7">
        <v>0</v>
      </c>
      <c r="L47" s="7">
        <v>0</v>
      </c>
      <c r="M47" s="7" t="s">
        <v>257</v>
      </c>
      <c r="N47" s="2" t="s">
        <v>670</v>
      </c>
      <c r="O47" s="8" t="s">
        <v>680</v>
      </c>
      <c r="P47" s="8" t="s">
        <v>1023</v>
      </c>
      <c r="Q47" s="2" t="s">
        <v>670</v>
      </c>
      <c r="R47" s="8" t="s">
        <v>681</v>
      </c>
      <c r="S47" s="8" t="s">
        <v>1016</v>
      </c>
    </row>
    <row r="48" spans="1:19" s="2" customFormat="1" ht="315">
      <c r="A48" s="6" t="s">
        <v>55</v>
      </c>
      <c r="B48" s="6"/>
      <c r="C48" s="6"/>
      <c r="D48" s="6"/>
      <c r="E48" s="6"/>
      <c r="F48" s="7" t="s">
        <v>370</v>
      </c>
      <c r="G48" s="7">
        <v>1</v>
      </c>
      <c r="H48" s="7" t="s">
        <v>369</v>
      </c>
      <c r="I48" s="7">
        <v>15</v>
      </c>
      <c r="J48" s="7">
        <v>14</v>
      </c>
      <c r="K48" s="7">
        <v>1</v>
      </c>
      <c r="L48" s="7">
        <v>0</v>
      </c>
      <c r="M48" s="7" t="s">
        <v>257</v>
      </c>
      <c r="N48" s="8" t="s">
        <v>684</v>
      </c>
      <c r="O48" s="8" t="s">
        <v>683</v>
      </c>
      <c r="P48" s="8" t="s">
        <v>691</v>
      </c>
      <c r="Q48" s="2" t="s">
        <v>664</v>
      </c>
      <c r="R48" s="8" t="s">
        <v>682</v>
      </c>
      <c r="S48" s="8" t="s">
        <v>1016</v>
      </c>
    </row>
    <row r="49" spans="1:19" s="2" customFormat="1" ht="409.5">
      <c r="A49" s="6" t="s">
        <v>56</v>
      </c>
      <c r="B49" s="6"/>
      <c r="C49" s="6"/>
      <c r="D49" s="6"/>
      <c r="E49" s="6"/>
      <c r="F49" s="7" t="s">
        <v>372</v>
      </c>
      <c r="G49" s="7">
        <v>1</v>
      </c>
      <c r="H49" s="7" t="s">
        <v>371</v>
      </c>
      <c r="I49" s="7">
        <v>35</v>
      </c>
      <c r="J49" s="7">
        <v>31</v>
      </c>
      <c r="K49" s="7">
        <v>4</v>
      </c>
      <c r="L49" s="7">
        <v>0</v>
      </c>
      <c r="M49" s="7" t="s">
        <v>257</v>
      </c>
      <c r="N49" s="8" t="s">
        <v>687</v>
      </c>
      <c r="O49" s="8" t="s">
        <v>688</v>
      </c>
      <c r="P49" s="8" t="s">
        <v>690</v>
      </c>
      <c r="Q49" s="2" t="s">
        <v>686</v>
      </c>
      <c r="R49" s="8" t="s">
        <v>689</v>
      </c>
      <c r="S49" s="8" t="s">
        <v>692</v>
      </c>
    </row>
    <row r="50" spans="1:19" s="2" customFormat="1" ht="409.5">
      <c r="A50" s="6" t="s">
        <v>57</v>
      </c>
      <c r="B50" s="6"/>
      <c r="C50" s="6"/>
      <c r="D50" s="6"/>
      <c r="E50" s="6"/>
      <c r="F50" s="7"/>
      <c r="G50" s="7">
        <v>4</v>
      </c>
      <c r="H50" s="7" t="s">
        <v>376</v>
      </c>
      <c r="I50" s="7" t="s">
        <v>207</v>
      </c>
      <c r="J50" s="7" t="s">
        <v>373</v>
      </c>
      <c r="K50" s="7" t="s">
        <v>374</v>
      </c>
      <c r="L50" s="7" t="s">
        <v>375</v>
      </c>
      <c r="M50" s="7" t="s">
        <v>257</v>
      </c>
      <c r="N50" s="8" t="s">
        <v>696</v>
      </c>
      <c r="O50" s="8" t="s">
        <v>695</v>
      </c>
      <c r="P50" s="8" t="s">
        <v>697</v>
      </c>
      <c r="Q50" s="8" t="s">
        <v>693</v>
      </c>
      <c r="R50" s="8" t="s">
        <v>694</v>
      </c>
      <c r="S50" s="8" t="s">
        <v>1016</v>
      </c>
    </row>
    <row r="51" spans="1:19" s="20" customFormat="1" ht="204.75">
      <c r="A51" s="18" t="s">
        <v>58</v>
      </c>
      <c r="B51" s="18"/>
      <c r="C51" s="18"/>
      <c r="D51" s="18"/>
      <c r="E51" s="18"/>
      <c r="F51" s="19" t="s">
        <v>1103</v>
      </c>
      <c r="G51" s="19">
        <v>2</v>
      </c>
      <c r="H51" s="22" t="s">
        <v>1072</v>
      </c>
      <c r="I51" s="19"/>
      <c r="J51" s="19"/>
      <c r="K51" s="19"/>
      <c r="L51" s="19"/>
      <c r="M51" s="19" t="s">
        <v>257</v>
      </c>
    </row>
    <row r="52" spans="1:19" s="2" customFormat="1" ht="157.5">
      <c r="A52" s="6" t="s">
        <v>59</v>
      </c>
      <c r="B52" s="6"/>
      <c r="C52" s="6"/>
      <c r="D52" s="6"/>
      <c r="E52" s="6"/>
      <c r="F52" s="7" t="s">
        <v>378</v>
      </c>
      <c r="G52" s="7">
        <v>1</v>
      </c>
      <c r="H52" s="30" t="s">
        <v>377</v>
      </c>
      <c r="I52" s="7">
        <v>23</v>
      </c>
      <c r="J52" s="7">
        <v>21</v>
      </c>
      <c r="K52" s="7">
        <v>2</v>
      </c>
      <c r="L52" s="7">
        <v>0</v>
      </c>
      <c r="M52" s="7" t="s">
        <v>257</v>
      </c>
      <c r="N52" s="2" t="s">
        <v>698</v>
      </c>
      <c r="O52" s="8" t="s">
        <v>699</v>
      </c>
      <c r="P52" s="8" t="s">
        <v>700</v>
      </c>
      <c r="Q52" s="2">
        <v>0</v>
      </c>
      <c r="R52" s="2">
        <v>0</v>
      </c>
      <c r="S52" s="2" t="s">
        <v>939</v>
      </c>
    </row>
    <row r="53" spans="1:19" s="2" customFormat="1" ht="105">
      <c r="A53" s="6" t="s">
        <v>60</v>
      </c>
      <c r="B53" s="6"/>
      <c r="C53" s="6"/>
      <c r="D53" s="6"/>
      <c r="E53" s="6"/>
      <c r="F53" s="7" t="s">
        <v>380</v>
      </c>
      <c r="G53" s="7">
        <v>1</v>
      </c>
      <c r="H53" s="7" t="s">
        <v>379</v>
      </c>
      <c r="I53" s="7">
        <v>4</v>
      </c>
      <c r="J53" s="7">
        <v>4</v>
      </c>
      <c r="K53" s="7">
        <v>0</v>
      </c>
      <c r="L53" s="7">
        <v>0</v>
      </c>
      <c r="M53" s="7" t="s">
        <v>257</v>
      </c>
      <c r="N53" s="8" t="s">
        <v>701</v>
      </c>
      <c r="O53" s="8" t="s">
        <v>702</v>
      </c>
      <c r="P53" s="8" t="s">
        <v>1061</v>
      </c>
      <c r="Q53" s="2">
        <v>0</v>
      </c>
      <c r="R53" s="2">
        <v>0</v>
      </c>
      <c r="S53" s="2" t="s">
        <v>939</v>
      </c>
    </row>
    <row r="54" spans="1:19" s="2" customFormat="1" ht="409.6">
      <c r="A54" s="6" t="s">
        <v>61</v>
      </c>
      <c r="B54" s="6"/>
      <c r="C54" s="6"/>
      <c r="D54" s="6"/>
      <c r="E54" s="6"/>
      <c r="F54" s="7" t="s">
        <v>383</v>
      </c>
      <c r="G54" s="7">
        <v>3</v>
      </c>
      <c r="H54" s="7" t="s">
        <v>382</v>
      </c>
      <c r="I54" s="7" t="s">
        <v>208</v>
      </c>
      <c r="J54" s="7" t="s">
        <v>381</v>
      </c>
      <c r="K54" s="7" t="s">
        <v>1559</v>
      </c>
      <c r="L54" s="7" t="s">
        <v>291</v>
      </c>
      <c r="M54" s="7" t="s">
        <v>261</v>
      </c>
      <c r="N54" s="8" t="s">
        <v>703</v>
      </c>
      <c r="O54" s="8" t="s">
        <v>704</v>
      </c>
      <c r="P54" s="8" t="s">
        <v>1022</v>
      </c>
      <c r="Q54" s="8">
        <v>0</v>
      </c>
      <c r="R54" s="8">
        <v>0</v>
      </c>
      <c r="S54" s="8" t="s">
        <v>1057</v>
      </c>
    </row>
    <row r="55" spans="1:19" s="2" customFormat="1" ht="409.6">
      <c r="A55" s="6" t="s">
        <v>62</v>
      </c>
      <c r="B55" s="6"/>
      <c r="C55" s="6"/>
      <c r="D55" s="6"/>
      <c r="E55" s="6"/>
      <c r="F55" s="7" t="s">
        <v>388</v>
      </c>
      <c r="G55" s="7">
        <v>2</v>
      </c>
      <c r="H55" s="7" t="s">
        <v>387</v>
      </c>
      <c r="I55" s="7" t="s">
        <v>209</v>
      </c>
      <c r="J55" s="7" t="s">
        <v>384</v>
      </c>
      <c r="K55" s="7" t="s">
        <v>385</v>
      </c>
      <c r="L55" s="7" t="s">
        <v>386</v>
      </c>
      <c r="M55" s="7" t="s">
        <v>261</v>
      </c>
      <c r="N55" s="8" t="s">
        <v>706</v>
      </c>
      <c r="O55" s="8" t="s">
        <v>707</v>
      </c>
      <c r="P55" s="8" t="s">
        <v>708</v>
      </c>
      <c r="Q55" s="8" t="s">
        <v>705</v>
      </c>
      <c r="R55" s="8" t="s">
        <v>709</v>
      </c>
      <c r="S55" s="8" t="s">
        <v>710</v>
      </c>
    </row>
    <row r="56" spans="1:19" s="2" customFormat="1" ht="409.6">
      <c r="A56" s="6" t="s">
        <v>63</v>
      </c>
      <c r="B56" s="6"/>
      <c r="C56" s="6"/>
      <c r="D56" s="6"/>
      <c r="E56" s="6"/>
      <c r="F56" s="7" t="s">
        <v>390</v>
      </c>
      <c r="G56" s="7">
        <v>1</v>
      </c>
      <c r="H56" s="7" t="s">
        <v>389</v>
      </c>
      <c r="I56" s="7">
        <v>40</v>
      </c>
      <c r="J56" s="7">
        <v>37</v>
      </c>
      <c r="K56" s="7">
        <v>3</v>
      </c>
      <c r="L56" s="7">
        <v>0</v>
      </c>
      <c r="M56" s="7" t="s">
        <v>261</v>
      </c>
      <c r="N56" s="8" t="s">
        <v>713</v>
      </c>
      <c r="O56" s="8" t="s">
        <v>712</v>
      </c>
      <c r="P56" s="8" t="s">
        <v>714</v>
      </c>
      <c r="Q56" s="2" t="s">
        <v>711</v>
      </c>
      <c r="R56" s="8" t="s">
        <v>1024</v>
      </c>
      <c r="S56" s="8" t="s">
        <v>1022</v>
      </c>
    </row>
    <row r="57" spans="1:19" s="2" customFormat="1" ht="409.5">
      <c r="A57" s="6" t="s">
        <v>64</v>
      </c>
      <c r="B57" s="6"/>
      <c r="C57" s="6"/>
      <c r="D57" s="6"/>
      <c r="E57" s="6"/>
      <c r="F57" s="7" t="s">
        <v>392</v>
      </c>
      <c r="G57" s="7">
        <v>1</v>
      </c>
      <c r="H57" s="7" t="s">
        <v>391</v>
      </c>
      <c r="I57" s="7">
        <v>18</v>
      </c>
      <c r="J57" s="7">
        <v>16</v>
      </c>
      <c r="K57" s="7">
        <v>2</v>
      </c>
      <c r="L57" s="7">
        <v>0</v>
      </c>
      <c r="M57" s="7" t="s">
        <v>261</v>
      </c>
      <c r="N57" s="8" t="s">
        <v>716</v>
      </c>
      <c r="O57" s="8" t="s">
        <v>715</v>
      </c>
      <c r="P57" s="8" t="s">
        <v>717</v>
      </c>
      <c r="Q57" s="2">
        <v>0</v>
      </c>
      <c r="R57" s="2">
        <v>0</v>
      </c>
      <c r="S57" s="2" t="s">
        <v>1062</v>
      </c>
    </row>
    <row r="58" spans="1:19" s="2" customFormat="1" ht="383.25">
      <c r="A58" s="6" t="s">
        <v>65</v>
      </c>
      <c r="B58" s="6"/>
      <c r="C58" s="6"/>
      <c r="D58" s="6"/>
      <c r="E58" s="6"/>
      <c r="F58" s="7" t="s">
        <v>394</v>
      </c>
      <c r="G58" s="7">
        <v>1</v>
      </c>
      <c r="H58" s="7" t="s">
        <v>393</v>
      </c>
      <c r="I58" s="7">
        <v>1</v>
      </c>
      <c r="J58" s="7">
        <v>1</v>
      </c>
      <c r="K58" s="7">
        <v>0</v>
      </c>
      <c r="L58" s="7">
        <v>0</v>
      </c>
      <c r="M58" s="7" t="s">
        <v>261</v>
      </c>
      <c r="N58" s="2">
        <v>0</v>
      </c>
      <c r="O58" s="2">
        <v>0</v>
      </c>
      <c r="P58" s="2" t="s">
        <v>939</v>
      </c>
      <c r="Q58" s="2">
        <v>0</v>
      </c>
      <c r="R58" s="2">
        <v>0</v>
      </c>
      <c r="S58" s="2" t="s">
        <v>939</v>
      </c>
    </row>
    <row r="59" spans="1:19" s="2" customFormat="1" ht="341.25">
      <c r="A59" s="6" t="s">
        <v>66</v>
      </c>
      <c r="B59" s="6"/>
      <c r="C59" s="6"/>
      <c r="D59" s="6"/>
      <c r="E59" s="6"/>
      <c r="F59" s="7"/>
      <c r="G59" s="7">
        <v>2</v>
      </c>
      <c r="H59" s="7" t="s">
        <v>397</v>
      </c>
      <c r="I59" s="7" t="s">
        <v>210</v>
      </c>
      <c r="J59" s="7" t="s">
        <v>395</v>
      </c>
      <c r="K59" s="7" t="s">
        <v>396</v>
      </c>
      <c r="L59" s="7" t="s">
        <v>282</v>
      </c>
      <c r="M59" s="7" t="s">
        <v>257</v>
      </c>
      <c r="N59" s="8" t="s">
        <v>720</v>
      </c>
      <c r="O59" s="8" t="s">
        <v>721</v>
      </c>
      <c r="P59" s="8" t="s">
        <v>722</v>
      </c>
      <c r="Q59" s="8" t="s">
        <v>718</v>
      </c>
      <c r="R59" s="8" t="s">
        <v>719</v>
      </c>
      <c r="S59" s="8" t="s">
        <v>1016</v>
      </c>
    </row>
    <row r="60" spans="1:19" s="2" customFormat="1" ht="409.6">
      <c r="A60" s="6" t="s">
        <v>67</v>
      </c>
      <c r="B60" s="6"/>
      <c r="C60" s="6"/>
      <c r="D60" s="6"/>
      <c r="E60" s="6"/>
      <c r="F60" s="7" t="s">
        <v>399</v>
      </c>
      <c r="G60" s="7">
        <v>1</v>
      </c>
      <c r="H60" s="7" t="s">
        <v>398</v>
      </c>
      <c r="I60" s="7">
        <v>581</v>
      </c>
      <c r="J60" s="7">
        <v>538</v>
      </c>
      <c r="K60" s="7">
        <v>41</v>
      </c>
      <c r="L60" s="7">
        <v>2</v>
      </c>
      <c r="M60" s="7" t="s">
        <v>261</v>
      </c>
      <c r="N60" s="2" t="s">
        <v>725</v>
      </c>
      <c r="O60" s="8" t="s">
        <v>724</v>
      </c>
      <c r="P60" s="8" t="s">
        <v>726</v>
      </c>
      <c r="Q60" s="2" t="s">
        <v>723</v>
      </c>
      <c r="R60" s="8" t="s">
        <v>1063</v>
      </c>
      <c r="S60" s="8" t="s">
        <v>727</v>
      </c>
    </row>
    <row r="61" spans="1:19" s="2" customFormat="1" ht="105">
      <c r="A61" s="6" t="s">
        <v>68</v>
      </c>
      <c r="B61" s="6"/>
      <c r="C61" s="6"/>
      <c r="D61" s="6"/>
      <c r="E61" s="6"/>
      <c r="F61" s="7" t="s">
        <v>401</v>
      </c>
      <c r="G61" s="7">
        <v>1</v>
      </c>
      <c r="H61" s="7" t="s">
        <v>400</v>
      </c>
      <c r="I61" s="7">
        <v>7</v>
      </c>
      <c r="J61" s="7">
        <v>7</v>
      </c>
      <c r="K61" s="7">
        <v>0</v>
      </c>
      <c r="L61" s="7">
        <v>0</v>
      </c>
      <c r="M61" s="7" t="s">
        <v>257</v>
      </c>
      <c r="N61" s="7" t="s">
        <v>664</v>
      </c>
      <c r="O61" s="7" t="s">
        <v>665</v>
      </c>
      <c r="P61" s="8" t="s">
        <v>1016</v>
      </c>
      <c r="Q61" s="2">
        <v>0</v>
      </c>
      <c r="R61" s="2">
        <v>0</v>
      </c>
      <c r="S61" s="8" t="s">
        <v>939</v>
      </c>
    </row>
    <row r="62" spans="1:19" s="2" customFormat="1" ht="409.5">
      <c r="A62" s="6" t="s">
        <v>69</v>
      </c>
      <c r="B62" s="6"/>
      <c r="C62" s="6"/>
      <c r="D62" s="6"/>
      <c r="E62" s="6"/>
      <c r="F62" s="7" t="s">
        <v>405</v>
      </c>
      <c r="G62" s="7">
        <v>2</v>
      </c>
      <c r="H62" s="7" t="s">
        <v>404</v>
      </c>
      <c r="I62" s="7" t="s">
        <v>211</v>
      </c>
      <c r="J62" s="7" t="s">
        <v>402</v>
      </c>
      <c r="K62" s="7" t="s">
        <v>403</v>
      </c>
      <c r="L62" s="7" t="s">
        <v>386</v>
      </c>
      <c r="M62" s="7" t="s">
        <v>257</v>
      </c>
      <c r="N62" s="8" t="s">
        <v>728</v>
      </c>
      <c r="O62" s="8" t="s">
        <v>729</v>
      </c>
      <c r="P62" s="8" t="s">
        <v>730</v>
      </c>
      <c r="Q62" s="8" t="s">
        <v>731</v>
      </c>
      <c r="R62" s="8" t="s">
        <v>732</v>
      </c>
      <c r="S62" s="8" t="s">
        <v>1016</v>
      </c>
    </row>
    <row r="63" spans="1:19" s="2" customFormat="1" ht="409.5">
      <c r="A63" s="6" t="s">
        <v>70</v>
      </c>
      <c r="B63" s="6"/>
      <c r="C63" s="6"/>
      <c r="D63" s="6"/>
      <c r="E63" s="6"/>
      <c r="F63" s="7" t="s">
        <v>410</v>
      </c>
      <c r="G63" s="7">
        <v>13</v>
      </c>
      <c r="H63" s="7" t="s">
        <v>409</v>
      </c>
      <c r="I63" s="7" t="s">
        <v>212</v>
      </c>
      <c r="J63" s="7" t="s">
        <v>406</v>
      </c>
      <c r="K63" s="7" t="s">
        <v>407</v>
      </c>
      <c r="L63" s="7" t="s">
        <v>408</v>
      </c>
      <c r="M63" s="7" t="s">
        <v>257</v>
      </c>
      <c r="N63" s="8" t="s">
        <v>734</v>
      </c>
      <c r="O63" s="8" t="s">
        <v>735</v>
      </c>
      <c r="P63" s="8" t="s">
        <v>736</v>
      </c>
      <c r="Q63" s="8" t="s">
        <v>733</v>
      </c>
      <c r="R63" s="8" t="s">
        <v>733</v>
      </c>
      <c r="S63" s="2" t="s">
        <v>939</v>
      </c>
    </row>
    <row r="64" spans="1:19" s="2" customFormat="1" ht="341.25">
      <c r="A64" s="6" t="s">
        <v>1104</v>
      </c>
      <c r="B64" s="6"/>
      <c r="C64" s="6"/>
      <c r="D64" s="6"/>
      <c r="E64" s="6"/>
      <c r="F64" s="7" t="s">
        <v>415</v>
      </c>
      <c r="G64" s="7" t="s">
        <v>176</v>
      </c>
      <c r="H64" s="7" t="s">
        <v>414</v>
      </c>
      <c r="I64" s="7" t="s">
        <v>213</v>
      </c>
      <c r="J64" s="7" t="s">
        <v>411</v>
      </c>
      <c r="K64" s="7" t="s">
        <v>412</v>
      </c>
      <c r="L64" s="7" t="s">
        <v>413</v>
      </c>
      <c r="M64" s="7" t="s">
        <v>1105</v>
      </c>
      <c r="N64" s="8" t="s">
        <v>737</v>
      </c>
      <c r="O64" s="8" t="s">
        <v>738</v>
      </c>
      <c r="P64" s="8" t="s">
        <v>739</v>
      </c>
      <c r="Q64" s="2">
        <v>0</v>
      </c>
      <c r="R64" s="2">
        <v>0</v>
      </c>
      <c r="S64" s="2" t="s">
        <v>939</v>
      </c>
    </row>
    <row r="65" spans="1:19" s="2" customFormat="1" ht="409.6">
      <c r="A65" s="6" t="s">
        <v>71</v>
      </c>
      <c r="B65" s="6"/>
      <c r="C65" s="6"/>
      <c r="D65" s="6"/>
      <c r="E65" s="6"/>
      <c r="F65" s="7" t="s">
        <v>417</v>
      </c>
      <c r="G65" s="7">
        <v>2</v>
      </c>
      <c r="H65" s="7" t="s">
        <v>416</v>
      </c>
      <c r="I65" s="7" t="s">
        <v>214</v>
      </c>
      <c r="J65" s="7" t="s">
        <v>214</v>
      </c>
      <c r="K65" s="7" t="s">
        <v>386</v>
      </c>
      <c r="L65" s="7" t="s">
        <v>386</v>
      </c>
      <c r="M65" s="7" t="s">
        <v>261</v>
      </c>
      <c r="N65" s="8" t="s">
        <v>740</v>
      </c>
      <c r="O65" s="8" t="s">
        <v>741</v>
      </c>
      <c r="P65" s="8" t="s">
        <v>1007</v>
      </c>
      <c r="Q65" s="2">
        <v>0</v>
      </c>
      <c r="R65" s="2">
        <v>0</v>
      </c>
      <c r="S65" s="2" t="s">
        <v>939</v>
      </c>
    </row>
    <row r="66" spans="1:19" s="2" customFormat="1" ht="105">
      <c r="A66" s="6" t="s">
        <v>72</v>
      </c>
      <c r="B66" s="6"/>
      <c r="C66" s="6"/>
      <c r="D66" s="6"/>
      <c r="E66" s="6"/>
      <c r="F66" s="7" t="s">
        <v>419</v>
      </c>
      <c r="G66" s="7">
        <v>1</v>
      </c>
      <c r="H66" s="7" t="s">
        <v>418</v>
      </c>
      <c r="I66" s="7">
        <v>5</v>
      </c>
      <c r="J66" s="7">
        <v>5</v>
      </c>
      <c r="K66" s="7">
        <v>0</v>
      </c>
      <c r="L66" s="7">
        <v>0</v>
      </c>
      <c r="M66" s="7" t="s">
        <v>257</v>
      </c>
      <c r="N66" s="8" t="s">
        <v>960</v>
      </c>
      <c r="O66" s="8" t="s">
        <v>1025</v>
      </c>
      <c r="P66" s="8" t="s">
        <v>979</v>
      </c>
      <c r="Q66" s="2" t="s">
        <v>666</v>
      </c>
      <c r="R66" s="2" t="s">
        <v>1026</v>
      </c>
      <c r="S66" s="8" t="s">
        <v>979</v>
      </c>
    </row>
    <row r="67" spans="1:19" s="2" customFormat="1" ht="77.25">
      <c r="A67" s="6" t="s">
        <v>73</v>
      </c>
      <c r="B67" s="6"/>
      <c r="C67" s="6"/>
      <c r="D67" s="6"/>
      <c r="E67" s="6"/>
      <c r="F67" s="7" t="s">
        <v>421</v>
      </c>
      <c r="G67" s="7">
        <v>2</v>
      </c>
      <c r="H67" s="7" t="s">
        <v>420</v>
      </c>
      <c r="I67" s="7" t="s">
        <v>215</v>
      </c>
      <c r="J67" s="7" t="s">
        <v>215</v>
      </c>
      <c r="K67" s="7" t="s">
        <v>386</v>
      </c>
      <c r="L67" s="7" t="s">
        <v>386</v>
      </c>
      <c r="M67" s="7" t="s">
        <v>257</v>
      </c>
      <c r="N67" s="2">
        <v>0</v>
      </c>
      <c r="O67" s="2">
        <v>0</v>
      </c>
      <c r="P67" s="2" t="s">
        <v>939</v>
      </c>
      <c r="Q67" s="2">
        <v>0</v>
      </c>
      <c r="R67" s="2">
        <v>0</v>
      </c>
      <c r="S67" s="8" t="s">
        <v>939</v>
      </c>
    </row>
    <row r="68" spans="1:19" s="2" customFormat="1" ht="367.5">
      <c r="A68" s="6" t="s">
        <v>74</v>
      </c>
      <c r="B68" s="6"/>
      <c r="C68" s="6"/>
      <c r="D68" s="6"/>
      <c r="E68" s="6"/>
      <c r="F68" s="7" t="s">
        <v>424</v>
      </c>
      <c r="G68" s="7">
        <v>5</v>
      </c>
      <c r="H68" s="7" t="s">
        <v>423</v>
      </c>
      <c r="I68" s="7" t="s">
        <v>216</v>
      </c>
      <c r="J68" s="7" t="s">
        <v>216</v>
      </c>
      <c r="K68" s="7" t="s">
        <v>422</v>
      </c>
      <c r="L68" s="7" t="s">
        <v>422</v>
      </c>
      <c r="M68" s="7" t="s">
        <v>261</v>
      </c>
      <c r="N68" s="8" t="s">
        <v>742</v>
      </c>
      <c r="O68" s="8" t="s">
        <v>743</v>
      </c>
      <c r="P68" s="8" t="s">
        <v>1007</v>
      </c>
      <c r="Q68" s="2">
        <v>0</v>
      </c>
      <c r="R68" s="2">
        <v>0</v>
      </c>
      <c r="S68" s="2" t="s">
        <v>939</v>
      </c>
    </row>
    <row r="69" spans="1:19" s="2" customFormat="1" ht="131.25">
      <c r="A69" s="6" t="s">
        <v>75</v>
      </c>
      <c r="B69" s="6"/>
      <c r="C69" s="6"/>
      <c r="D69" s="6"/>
      <c r="E69" s="6"/>
      <c r="F69" s="7" t="s">
        <v>426</v>
      </c>
      <c r="G69" s="7">
        <v>1</v>
      </c>
      <c r="H69" s="7" t="s">
        <v>425</v>
      </c>
      <c r="I69" s="7">
        <v>7</v>
      </c>
      <c r="J69" s="7">
        <v>7</v>
      </c>
      <c r="K69" s="7">
        <v>0</v>
      </c>
      <c r="L69" s="7">
        <v>0</v>
      </c>
      <c r="M69" s="7" t="s">
        <v>257</v>
      </c>
      <c r="N69" s="8" t="s">
        <v>670</v>
      </c>
      <c r="O69" s="8" t="s">
        <v>744</v>
      </c>
      <c r="P69" s="8" t="s">
        <v>1007</v>
      </c>
      <c r="Q69" s="2">
        <v>0</v>
      </c>
      <c r="R69" s="2">
        <v>0</v>
      </c>
      <c r="S69" s="2" t="s">
        <v>939</v>
      </c>
    </row>
    <row r="70" spans="1:19" s="2" customFormat="1" ht="255.75">
      <c r="A70" s="6" t="s">
        <v>76</v>
      </c>
      <c r="B70" s="6"/>
      <c r="C70" s="6"/>
      <c r="D70" s="6"/>
      <c r="E70" s="6"/>
      <c r="F70" s="7" t="s">
        <v>428</v>
      </c>
      <c r="G70" s="7">
        <v>1</v>
      </c>
      <c r="H70" s="7" t="s">
        <v>427</v>
      </c>
      <c r="I70" s="7">
        <v>31</v>
      </c>
      <c r="J70" s="7">
        <v>31</v>
      </c>
      <c r="K70" s="7">
        <v>0</v>
      </c>
      <c r="L70" s="7">
        <v>0</v>
      </c>
      <c r="M70" s="7" t="s">
        <v>261</v>
      </c>
      <c r="N70" s="8" t="s">
        <v>745</v>
      </c>
      <c r="O70" s="8" t="s">
        <v>746</v>
      </c>
      <c r="P70" s="8" t="s">
        <v>1007</v>
      </c>
      <c r="Q70" s="2">
        <v>0</v>
      </c>
      <c r="R70" s="2">
        <v>0</v>
      </c>
      <c r="S70" s="2" t="s">
        <v>939</v>
      </c>
    </row>
    <row r="71" spans="1:19" s="2" customFormat="1" ht="288.75">
      <c r="A71" s="6" t="s">
        <v>77</v>
      </c>
      <c r="B71" s="6"/>
      <c r="C71" s="6"/>
      <c r="D71" s="6"/>
      <c r="E71" s="6"/>
      <c r="F71" s="7" t="s">
        <v>430</v>
      </c>
      <c r="G71" s="7">
        <v>1</v>
      </c>
      <c r="H71" s="7" t="s">
        <v>429</v>
      </c>
      <c r="I71" s="7">
        <v>30</v>
      </c>
      <c r="J71" s="7">
        <v>30</v>
      </c>
      <c r="K71" s="7">
        <v>0</v>
      </c>
      <c r="L71" s="7">
        <v>0</v>
      </c>
      <c r="M71" s="7" t="s">
        <v>257</v>
      </c>
      <c r="N71" s="8" t="s">
        <v>747</v>
      </c>
      <c r="O71" s="8" t="s">
        <v>748</v>
      </c>
      <c r="P71" s="8" t="s">
        <v>1007</v>
      </c>
      <c r="Q71" s="2">
        <v>0</v>
      </c>
      <c r="R71" s="2">
        <v>0</v>
      </c>
      <c r="S71" s="2" t="s">
        <v>939</v>
      </c>
    </row>
    <row r="72" spans="1:19" s="2" customFormat="1" ht="105">
      <c r="A72" s="6" t="s">
        <v>78</v>
      </c>
      <c r="B72" s="6"/>
      <c r="C72" s="6"/>
      <c r="D72" s="6"/>
      <c r="E72" s="6"/>
      <c r="F72" s="7"/>
      <c r="G72" s="7">
        <v>1</v>
      </c>
      <c r="H72" s="7" t="s">
        <v>431</v>
      </c>
      <c r="I72" s="7">
        <v>14</v>
      </c>
      <c r="J72" s="7">
        <v>14</v>
      </c>
      <c r="K72" s="7">
        <v>0</v>
      </c>
      <c r="L72" s="7">
        <v>0</v>
      </c>
      <c r="M72" s="7" t="s">
        <v>257</v>
      </c>
      <c r="N72" s="2" t="s">
        <v>666</v>
      </c>
      <c r="O72" s="2" t="s">
        <v>749</v>
      </c>
      <c r="P72" s="8" t="s">
        <v>979</v>
      </c>
      <c r="Q72" s="2">
        <v>0</v>
      </c>
      <c r="R72" s="2">
        <v>0</v>
      </c>
      <c r="S72" s="2" t="s">
        <v>939</v>
      </c>
    </row>
    <row r="73" spans="1:19" s="2" customFormat="1" ht="105">
      <c r="A73" s="6" t="s">
        <v>79</v>
      </c>
      <c r="B73" s="6"/>
      <c r="C73" s="6"/>
      <c r="D73" s="6"/>
      <c r="E73" s="6"/>
      <c r="F73" s="7"/>
      <c r="G73" s="7">
        <v>2</v>
      </c>
      <c r="H73" s="7" t="s">
        <v>432</v>
      </c>
      <c r="I73" s="7" t="s">
        <v>217</v>
      </c>
      <c r="J73" s="7" t="s">
        <v>217</v>
      </c>
      <c r="K73" s="7" t="s">
        <v>386</v>
      </c>
      <c r="L73" s="7" t="s">
        <v>386</v>
      </c>
      <c r="M73" s="7" t="s">
        <v>257</v>
      </c>
      <c r="N73" s="8" t="s">
        <v>750</v>
      </c>
      <c r="O73" s="8" t="s">
        <v>751</v>
      </c>
      <c r="P73" s="8" t="s">
        <v>979</v>
      </c>
      <c r="Q73" s="2">
        <v>0</v>
      </c>
      <c r="R73" s="2">
        <v>0</v>
      </c>
      <c r="S73" s="2" t="s">
        <v>939</v>
      </c>
    </row>
    <row r="74" spans="1:19" s="2" customFormat="1" ht="51.75">
      <c r="A74" s="6" t="s">
        <v>80</v>
      </c>
      <c r="B74" s="6"/>
      <c r="C74" s="6"/>
      <c r="D74" s="6"/>
      <c r="E74" s="6"/>
      <c r="F74" s="7" t="s">
        <v>434</v>
      </c>
      <c r="G74" s="7">
        <v>1</v>
      </c>
      <c r="H74" s="7" t="s">
        <v>433</v>
      </c>
      <c r="I74" s="7">
        <v>5</v>
      </c>
      <c r="J74" s="7">
        <v>5</v>
      </c>
      <c r="K74" s="7">
        <v>0</v>
      </c>
      <c r="L74" s="7">
        <v>0</v>
      </c>
      <c r="M74" s="7" t="s">
        <v>257</v>
      </c>
      <c r="N74" s="2">
        <v>0</v>
      </c>
      <c r="O74" s="2">
        <v>0</v>
      </c>
      <c r="P74" s="2" t="s">
        <v>939</v>
      </c>
      <c r="Q74" s="2">
        <v>0</v>
      </c>
      <c r="R74" s="2">
        <v>0</v>
      </c>
      <c r="S74" s="2" t="s">
        <v>939</v>
      </c>
    </row>
    <row r="75" spans="1:19" s="2" customFormat="1" ht="409.6">
      <c r="A75" s="6" t="s">
        <v>81</v>
      </c>
      <c r="B75" s="6"/>
      <c r="C75" s="6"/>
      <c r="D75" s="6"/>
      <c r="E75" s="6"/>
      <c r="F75" s="7" t="s">
        <v>438</v>
      </c>
      <c r="G75" s="7">
        <v>4</v>
      </c>
      <c r="H75" s="7" t="s">
        <v>437</v>
      </c>
      <c r="I75" s="7" t="s">
        <v>218</v>
      </c>
      <c r="J75" s="7" t="s">
        <v>435</v>
      </c>
      <c r="K75" s="7" t="s">
        <v>436</v>
      </c>
      <c r="L75" s="7" t="s">
        <v>352</v>
      </c>
      <c r="M75" s="7" t="s">
        <v>257</v>
      </c>
      <c r="N75" s="8" t="s">
        <v>754</v>
      </c>
      <c r="O75" s="8" t="s">
        <v>755</v>
      </c>
      <c r="P75" s="8" t="s">
        <v>756</v>
      </c>
      <c r="Q75" s="8" t="s">
        <v>752</v>
      </c>
      <c r="R75" s="8" t="s">
        <v>753</v>
      </c>
      <c r="S75" s="8" t="s">
        <v>979</v>
      </c>
    </row>
    <row r="76" spans="1:19" s="2" customFormat="1" ht="102.75">
      <c r="A76" s="6" t="s">
        <v>82</v>
      </c>
      <c r="B76" s="6"/>
      <c r="C76" s="6"/>
      <c r="D76" s="6"/>
      <c r="E76" s="6"/>
      <c r="F76" s="7" t="s">
        <v>440</v>
      </c>
      <c r="G76" s="7">
        <v>2</v>
      </c>
      <c r="H76" s="7" t="s">
        <v>439</v>
      </c>
      <c r="I76" s="7" t="s">
        <v>219</v>
      </c>
      <c r="J76" s="7" t="s">
        <v>219</v>
      </c>
      <c r="K76" s="7" t="s">
        <v>386</v>
      </c>
      <c r="L76" s="7" t="s">
        <v>386</v>
      </c>
      <c r="M76" s="7" t="s">
        <v>257</v>
      </c>
      <c r="N76" s="2">
        <v>0</v>
      </c>
      <c r="O76" s="2">
        <v>0</v>
      </c>
      <c r="P76" s="2" t="s">
        <v>939</v>
      </c>
      <c r="Q76" s="2">
        <v>0</v>
      </c>
      <c r="R76" s="2">
        <v>0</v>
      </c>
      <c r="S76" s="2" t="s">
        <v>939</v>
      </c>
    </row>
    <row r="77" spans="1:19" s="2" customFormat="1" ht="409.5">
      <c r="A77" s="6" t="s">
        <v>83</v>
      </c>
      <c r="B77" s="6"/>
      <c r="C77" s="6"/>
      <c r="D77" s="6"/>
      <c r="E77" s="6"/>
      <c r="F77" s="7" t="s">
        <v>442</v>
      </c>
      <c r="G77" s="7">
        <v>1</v>
      </c>
      <c r="H77" s="7" t="s">
        <v>441</v>
      </c>
      <c r="I77" s="7">
        <v>18</v>
      </c>
      <c r="J77" s="7">
        <v>16</v>
      </c>
      <c r="K77" s="7">
        <v>2</v>
      </c>
      <c r="L77" s="7">
        <v>0</v>
      </c>
      <c r="M77" s="7" t="s">
        <v>257</v>
      </c>
      <c r="N77" s="8" t="s">
        <v>758</v>
      </c>
      <c r="O77" s="8" t="s">
        <v>757</v>
      </c>
      <c r="P77" s="8" t="s">
        <v>759</v>
      </c>
      <c r="Q77" s="2">
        <v>0</v>
      </c>
      <c r="R77" s="2">
        <v>0</v>
      </c>
      <c r="S77" s="2" t="s">
        <v>939</v>
      </c>
    </row>
    <row r="78" spans="1:19" s="2" customFormat="1" ht="341.25">
      <c r="A78" s="6" t="s">
        <v>84</v>
      </c>
      <c r="B78" s="6"/>
      <c r="C78" s="6"/>
      <c r="D78" s="6"/>
      <c r="E78" s="6"/>
      <c r="F78" s="7" t="s">
        <v>445</v>
      </c>
      <c r="G78" s="7">
        <v>2</v>
      </c>
      <c r="H78" s="7" t="s">
        <v>444</v>
      </c>
      <c r="I78" s="7" t="s">
        <v>220</v>
      </c>
      <c r="J78" s="7" t="s">
        <v>443</v>
      </c>
      <c r="K78" s="7" t="s">
        <v>385</v>
      </c>
      <c r="L78" s="7" t="s">
        <v>386</v>
      </c>
      <c r="M78" s="7" t="s">
        <v>257</v>
      </c>
      <c r="N78" s="7" t="s">
        <v>760</v>
      </c>
      <c r="O78" s="7" t="s">
        <v>761</v>
      </c>
      <c r="P78" s="8" t="s">
        <v>765</v>
      </c>
      <c r="Q78" s="8" t="s">
        <v>762</v>
      </c>
      <c r="R78" s="8" t="s">
        <v>763</v>
      </c>
      <c r="S78" s="8" t="s">
        <v>764</v>
      </c>
    </row>
    <row r="79" spans="1:19" s="2" customFormat="1" ht="409.5">
      <c r="A79" s="6" t="s">
        <v>85</v>
      </c>
      <c r="B79" s="6"/>
      <c r="C79" s="6"/>
      <c r="D79" s="6"/>
      <c r="E79" s="6"/>
      <c r="F79" s="7" t="s">
        <v>450</v>
      </c>
      <c r="G79" s="7" t="s">
        <v>177</v>
      </c>
      <c r="H79" s="7" t="s">
        <v>449</v>
      </c>
      <c r="I79" s="7" t="s">
        <v>221</v>
      </c>
      <c r="J79" s="7" t="s">
        <v>446</v>
      </c>
      <c r="K79" s="7" t="s">
        <v>447</v>
      </c>
      <c r="L79" s="7" t="s">
        <v>448</v>
      </c>
      <c r="M79" s="7" t="s">
        <v>451</v>
      </c>
      <c r="N79" s="8" t="s">
        <v>767</v>
      </c>
      <c r="O79" s="8" t="s">
        <v>766</v>
      </c>
      <c r="P79" s="8" t="s">
        <v>768</v>
      </c>
      <c r="Q79" s="2" t="s">
        <v>686</v>
      </c>
      <c r="R79" s="2" t="s">
        <v>769</v>
      </c>
      <c r="S79" s="8" t="s">
        <v>770</v>
      </c>
    </row>
    <row r="80" spans="1:19" s="2" customFormat="1" ht="105">
      <c r="A80" s="6" t="s">
        <v>86</v>
      </c>
      <c r="B80" s="6"/>
      <c r="C80" s="6"/>
      <c r="D80" s="6"/>
      <c r="E80" s="6"/>
      <c r="F80" s="7"/>
      <c r="G80" s="7">
        <v>1</v>
      </c>
      <c r="H80" s="7" t="s">
        <v>452</v>
      </c>
      <c r="I80" s="7">
        <v>6</v>
      </c>
      <c r="J80" s="7">
        <v>5</v>
      </c>
      <c r="K80" s="7">
        <v>1</v>
      </c>
      <c r="L80" s="7">
        <v>0</v>
      </c>
      <c r="M80" s="7" t="s">
        <v>257</v>
      </c>
      <c r="N80" s="2" t="s">
        <v>666</v>
      </c>
      <c r="O80" s="8" t="s">
        <v>771</v>
      </c>
      <c r="P80" s="8" t="s">
        <v>979</v>
      </c>
      <c r="Q80" s="2">
        <v>0</v>
      </c>
      <c r="R80" s="2">
        <v>0</v>
      </c>
      <c r="S80" s="2" t="s">
        <v>939</v>
      </c>
    </row>
    <row r="81" spans="1:19" s="2" customFormat="1" ht="183.75">
      <c r="A81" s="6" t="s">
        <v>87</v>
      </c>
      <c r="B81" s="6"/>
      <c r="C81" s="6"/>
      <c r="D81" s="6"/>
      <c r="E81" s="6"/>
      <c r="F81" s="7"/>
      <c r="G81" s="7">
        <v>1</v>
      </c>
      <c r="H81" s="7" t="s">
        <v>453</v>
      </c>
      <c r="I81" s="7">
        <v>15</v>
      </c>
      <c r="J81" s="7">
        <v>13</v>
      </c>
      <c r="K81" s="7">
        <v>2</v>
      </c>
      <c r="L81" s="7">
        <v>0</v>
      </c>
      <c r="M81" s="7" t="s">
        <v>257</v>
      </c>
      <c r="N81" s="8" t="s">
        <v>772</v>
      </c>
      <c r="O81" s="8" t="s">
        <v>773</v>
      </c>
      <c r="P81" s="8" t="s">
        <v>774</v>
      </c>
      <c r="Q81" s="2">
        <v>0</v>
      </c>
      <c r="R81" s="2">
        <v>0</v>
      </c>
      <c r="S81" s="2" t="s">
        <v>939</v>
      </c>
    </row>
    <row r="82" spans="1:19" s="2" customFormat="1" ht="409.5">
      <c r="A82" s="6" t="s">
        <v>88</v>
      </c>
      <c r="B82" s="6"/>
      <c r="C82" s="6"/>
      <c r="D82" s="6"/>
      <c r="E82" s="6"/>
      <c r="F82" s="7" t="s">
        <v>457</v>
      </c>
      <c r="G82" s="7">
        <v>5</v>
      </c>
      <c r="H82" s="7" t="s">
        <v>456</v>
      </c>
      <c r="I82" s="7" t="s">
        <v>222</v>
      </c>
      <c r="J82" s="7" t="s">
        <v>454</v>
      </c>
      <c r="K82" s="7" t="s">
        <v>455</v>
      </c>
      <c r="L82" s="7" t="s">
        <v>309</v>
      </c>
      <c r="M82" s="7" t="s">
        <v>257</v>
      </c>
      <c r="N82" s="8" t="s">
        <v>775</v>
      </c>
      <c r="O82" s="8" t="s">
        <v>776</v>
      </c>
      <c r="P82" s="8" t="s">
        <v>777</v>
      </c>
      <c r="Q82" s="8">
        <v>0</v>
      </c>
      <c r="R82" s="8">
        <v>0</v>
      </c>
      <c r="S82" s="8" t="s">
        <v>939</v>
      </c>
    </row>
    <row r="83" spans="1:19" s="2" customFormat="1" ht="315">
      <c r="A83" s="6" t="s">
        <v>89</v>
      </c>
      <c r="B83" s="6"/>
      <c r="C83" s="6"/>
      <c r="D83" s="6"/>
      <c r="E83" s="6"/>
      <c r="F83" s="7"/>
      <c r="G83" s="7">
        <v>1</v>
      </c>
      <c r="H83" s="7" t="s">
        <v>458</v>
      </c>
      <c r="I83" s="7">
        <v>13</v>
      </c>
      <c r="J83" s="7">
        <v>12</v>
      </c>
      <c r="K83" s="7">
        <v>1</v>
      </c>
      <c r="L83" s="7">
        <v>0</v>
      </c>
      <c r="M83" s="7" t="s">
        <v>257</v>
      </c>
      <c r="N83" s="2" t="s">
        <v>772</v>
      </c>
      <c r="O83" s="7" t="s">
        <v>778</v>
      </c>
      <c r="P83" s="8" t="s">
        <v>1027</v>
      </c>
      <c r="Q83" s="2">
        <v>0</v>
      </c>
      <c r="R83" s="2">
        <v>0</v>
      </c>
      <c r="S83" s="8" t="s">
        <v>939</v>
      </c>
    </row>
    <row r="84" spans="1:19" s="2" customFormat="1" ht="409.6">
      <c r="A84" s="6" t="s">
        <v>90</v>
      </c>
      <c r="B84" s="6"/>
      <c r="C84" s="6"/>
      <c r="D84" s="6"/>
      <c r="E84" s="6"/>
      <c r="F84" s="7" t="s">
        <v>460</v>
      </c>
      <c r="G84" s="7">
        <v>1</v>
      </c>
      <c r="H84" s="7" t="s">
        <v>459</v>
      </c>
      <c r="I84" s="7">
        <v>10</v>
      </c>
      <c r="J84" s="7">
        <v>10</v>
      </c>
      <c r="K84" s="7">
        <v>0</v>
      </c>
      <c r="L84" s="7">
        <v>0</v>
      </c>
      <c r="M84" s="7" t="s">
        <v>257</v>
      </c>
      <c r="N84" s="8" t="s">
        <v>666</v>
      </c>
      <c r="O84" s="8" t="s">
        <v>779</v>
      </c>
      <c r="P84" s="8" t="s">
        <v>979</v>
      </c>
      <c r="Q84" s="2">
        <v>0</v>
      </c>
      <c r="R84" s="2">
        <v>0</v>
      </c>
      <c r="S84" s="2" t="s">
        <v>939</v>
      </c>
    </row>
    <row r="85" spans="1:19" s="2" customFormat="1" ht="157.5">
      <c r="A85" s="6" t="s">
        <v>91</v>
      </c>
      <c r="B85" s="6"/>
      <c r="C85" s="6"/>
      <c r="D85" s="6"/>
      <c r="E85" s="6"/>
      <c r="F85" s="7" t="s">
        <v>462</v>
      </c>
      <c r="G85" s="7">
        <v>1</v>
      </c>
      <c r="H85" s="7" t="s">
        <v>461</v>
      </c>
      <c r="I85" s="7">
        <v>21</v>
      </c>
      <c r="J85" s="7">
        <v>20</v>
      </c>
      <c r="K85" s="7">
        <v>1</v>
      </c>
      <c r="L85" s="7">
        <v>0</v>
      </c>
      <c r="M85" s="7" t="s">
        <v>257</v>
      </c>
      <c r="N85" s="7" t="s">
        <v>772</v>
      </c>
      <c r="O85" s="8" t="s">
        <v>780</v>
      </c>
      <c r="P85" s="8" t="s">
        <v>781</v>
      </c>
      <c r="Q85" s="2">
        <v>0</v>
      </c>
      <c r="R85" s="2">
        <v>0</v>
      </c>
      <c r="S85" s="8" t="s">
        <v>939</v>
      </c>
    </row>
    <row r="86" spans="1:19" s="2" customFormat="1" ht="131.25">
      <c r="A86" s="6" t="s">
        <v>92</v>
      </c>
      <c r="B86" s="6"/>
      <c r="C86" s="6"/>
      <c r="D86" s="6"/>
      <c r="E86" s="6"/>
      <c r="F86" s="7"/>
      <c r="G86" s="7">
        <v>1</v>
      </c>
      <c r="H86" s="7" t="s">
        <v>463</v>
      </c>
      <c r="I86" s="7">
        <v>12</v>
      </c>
      <c r="J86" s="7">
        <v>12</v>
      </c>
      <c r="K86" s="7">
        <v>0</v>
      </c>
      <c r="L86" s="7">
        <v>0</v>
      </c>
      <c r="M86" s="7" t="s">
        <v>257</v>
      </c>
      <c r="N86" s="8" t="s">
        <v>782</v>
      </c>
      <c r="O86" s="8" t="s">
        <v>783</v>
      </c>
      <c r="P86" s="8" t="s">
        <v>1007</v>
      </c>
      <c r="Q86" s="2">
        <v>0</v>
      </c>
      <c r="R86" s="2">
        <v>0</v>
      </c>
      <c r="S86" s="2" t="s">
        <v>939</v>
      </c>
    </row>
    <row r="87" spans="1:19" s="2" customFormat="1" ht="105">
      <c r="A87" s="6" t="s">
        <v>93</v>
      </c>
      <c r="B87" s="6"/>
      <c r="C87" s="6"/>
      <c r="D87" s="6"/>
      <c r="E87" s="6"/>
      <c r="F87" s="7" t="s">
        <v>465</v>
      </c>
      <c r="G87" s="7">
        <v>1</v>
      </c>
      <c r="H87" s="7" t="s">
        <v>464</v>
      </c>
      <c r="I87" s="7">
        <v>2</v>
      </c>
      <c r="J87" s="7">
        <v>2</v>
      </c>
      <c r="K87" s="7">
        <v>0</v>
      </c>
      <c r="L87" s="7">
        <v>0</v>
      </c>
      <c r="M87" s="7" t="s">
        <v>257</v>
      </c>
      <c r="N87" s="7" t="s">
        <v>666</v>
      </c>
      <c r="O87" s="7" t="s">
        <v>667</v>
      </c>
      <c r="P87" s="8" t="s">
        <v>979</v>
      </c>
      <c r="Q87" s="2">
        <v>0</v>
      </c>
      <c r="R87" s="2">
        <v>0</v>
      </c>
      <c r="S87" s="8" t="s">
        <v>939</v>
      </c>
    </row>
    <row r="88" spans="1:19" s="2" customFormat="1" ht="131.25">
      <c r="A88" s="6" t="s">
        <v>94</v>
      </c>
      <c r="B88" s="6"/>
      <c r="C88" s="6"/>
      <c r="D88" s="6"/>
      <c r="E88" s="6"/>
      <c r="F88" s="7"/>
      <c r="G88" s="7">
        <v>1</v>
      </c>
      <c r="H88" s="7" t="s">
        <v>466</v>
      </c>
      <c r="I88" s="7">
        <v>7</v>
      </c>
      <c r="J88" s="7">
        <v>7</v>
      </c>
      <c r="K88" s="7">
        <v>0</v>
      </c>
      <c r="L88" s="7">
        <v>0</v>
      </c>
      <c r="M88" s="7" t="s">
        <v>257</v>
      </c>
      <c r="N88" s="8" t="s">
        <v>670</v>
      </c>
      <c r="O88" s="8" t="s">
        <v>1028</v>
      </c>
      <c r="P88" s="8" t="s">
        <v>1007</v>
      </c>
      <c r="Q88" s="2">
        <v>0</v>
      </c>
      <c r="R88" s="2">
        <v>0</v>
      </c>
      <c r="S88" s="2" t="s">
        <v>939</v>
      </c>
    </row>
    <row r="89" spans="1:19" s="2" customFormat="1" ht="288.75">
      <c r="A89" s="6" t="s">
        <v>95</v>
      </c>
      <c r="B89" s="6"/>
      <c r="C89" s="6"/>
      <c r="D89" s="6"/>
      <c r="E89" s="6"/>
      <c r="F89" s="7" t="s">
        <v>469</v>
      </c>
      <c r="G89" s="7">
        <v>2</v>
      </c>
      <c r="H89" s="7" t="s">
        <v>468</v>
      </c>
      <c r="I89" s="7" t="s">
        <v>223</v>
      </c>
      <c r="J89" s="7" t="s">
        <v>467</v>
      </c>
      <c r="K89" s="7" t="s">
        <v>385</v>
      </c>
      <c r="L89" s="7" t="s">
        <v>386</v>
      </c>
      <c r="M89" s="7" t="s">
        <v>257</v>
      </c>
      <c r="N89" s="8" t="s">
        <v>784</v>
      </c>
      <c r="O89" s="8" t="s">
        <v>785</v>
      </c>
      <c r="P89" s="8" t="s">
        <v>902</v>
      </c>
      <c r="Q89" s="2">
        <v>0</v>
      </c>
      <c r="R89" s="2">
        <v>0</v>
      </c>
      <c r="S89" s="2" t="s">
        <v>939</v>
      </c>
    </row>
    <row r="90" spans="1:19" s="20" customFormat="1" ht="409.5">
      <c r="A90" s="18" t="s">
        <v>96</v>
      </c>
      <c r="B90" s="18"/>
      <c r="C90" s="18"/>
      <c r="D90" s="18"/>
      <c r="E90" s="18"/>
      <c r="F90" s="23" t="s">
        <v>786</v>
      </c>
      <c r="G90" s="19" t="s">
        <v>178</v>
      </c>
      <c r="H90" s="19" t="s">
        <v>473</v>
      </c>
      <c r="I90" s="19" t="s">
        <v>224</v>
      </c>
      <c r="J90" s="19" t="s">
        <v>470</v>
      </c>
      <c r="K90" s="19" t="s">
        <v>471</v>
      </c>
      <c r="L90" s="19" t="s">
        <v>472</v>
      </c>
      <c r="M90" s="19"/>
    </row>
    <row r="91" spans="1:19" s="2" customFormat="1" ht="409.5">
      <c r="A91" s="6" t="s">
        <v>97</v>
      </c>
      <c r="B91" s="6"/>
      <c r="C91" s="6"/>
      <c r="D91" s="6"/>
      <c r="E91" s="6"/>
      <c r="F91" s="7" t="s">
        <v>476</v>
      </c>
      <c r="G91" s="7">
        <v>3</v>
      </c>
      <c r="H91" s="7" t="s">
        <v>475</v>
      </c>
      <c r="I91" s="7" t="s">
        <v>225</v>
      </c>
      <c r="J91" s="7" t="s">
        <v>474</v>
      </c>
      <c r="K91" s="7" t="s">
        <v>313</v>
      </c>
      <c r="L91" s="7" t="s">
        <v>294</v>
      </c>
      <c r="M91" s="7" t="s">
        <v>257</v>
      </c>
      <c r="N91" s="7" t="s">
        <v>1030</v>
      </c>
      <c r="O91" s="8" t="s">
        <v>1029</v>
      </c>
      <c r="P91" s="8" t="s">
        <v>1031</v>
      </c>
      <c r="Q91" s="2">
        <v>0</v>
      </c>
      <c r="R91" s="2">
        <v>0</v>
      </c>
      <c r="S91" s="8" t="s">
        <v>939</v>
      </c>
    </row>
    <row r="92" spans="1:19" s="2" customFormat="1" ht="105">
      <c r="A92" s="6" t="s">
        <v>98</v>
      </c>
      <c r="B92" s="6"/>
      <c r="C92" s="6"/>
      <c r="D92" s="6"/>
      <c r="E92" s="6"/>
      <c r="F92" s="7" t="s">
        <v>478</v>
      </c>
      <c r="G92" s="7">
        <v>1</v>
      </c>
      <c r="H92" s="7" t="s">
        <v>477</v>
      </c>
      <c r="I92" s="7">
        <v>7</v>
      </c>
      <c r="J92" s="7">
        <v>7</v>
      </c>
      <c r="K92" s="7">
        <v>0</v>
      </c>
      <c r="L92" s="7">
        <v>0</v>
      </c>
      <c r="M92" s="7" t="s">
        <v>257</v>
      </c>
      <c r="N92" s="7" t="s">
        <v>960</v>
      </c>
      <c r="O92" s="7" t="s">
        <v>1032</v>
      </c>
      <c r="P92" s="8" t="s">
        <v>979</v>
      </c>
      <c r="Q92" s="2">
        <v>0</v>
      </c>
      <c r="R92" s="2">
        <v>0</v>
      </c>
      <c r="S92" s="8" t="s">
        <v>939</v>
      </c>
    </row>
    <row r="93" spans="1:19" s="2" customFormat="1" ht="102.75">
      <c r="A93" s="6" t="s">
        <v>99</v>
      </c>
      <c r="B93" s="6"/>
      <c r="C93" s="6"/>
      <c r="D93" s="6"/>
      <c r="E93" s="6"/>
      <c r="F93" s="7" t="s">
        <v>480</v>
      </c>
      <c r="G93" s="7">
        <v>2</v>
      </c>
      <c r="H93" s="7" t="s">
        <v>479</v>
      </c>
      <c r="I93" s="7" t="s">
        <v>226</v>
      </c>
      <c r="J93" s="7" t="s">
        <v>226</v>
      </c>
      <c r="K93" s="7" t="s">
        <v>282</v>
      </c>
      <c r="L93" s="7" t="s">
        <v>282</v>
      </c>
      <c r="M93" s="7" t="s">
        <v>257</v>
      </c>
      <c r="N93" s="2">
        <v>0</v>
      </c>
      <c r="O93" s="2">
        <v>0</v>
      </c>
      <c r="P93" s="8" t="s">
        <v>939</v>
      </c>
      <c r="Q93" s="2">
        <v>0</v>
      </c>
      <c r="R93" s="2">
        <v>0</v>
      </c>
      <c r="S93" s="8" t="s">
        <v>939</v>
      </c>
    </row>
    <row r="94" spans="1:19" s="2" customFormat="1" ht="409.6">
      <c r="A94" s="6" t="s">
        <v>100</v>
      </c>
      <c r="B94" s="6"/>
      <c r="C94" s="6"/>
      <c r="D94" s="6"/>
      <c r="E94" s="6"/>
      <c r="F94" s="7" t="s">
        <v>484</v>
      </c>
      <c r="G94" s="7">
        <v>4</v>
      </c>
      <c r="H94" s="7" t="s">
        <v>483</v>
      </c>
      <c r="I94" s="7" t="s">
        <v>227</v>
      </c>
      <c r="J94" s="7" t="s">
        <v>481</v>
      </c>
      <c r="K94" s="7" t="s">
        <v>482</v>
      </c>
      <c r="L94" s="7" t="s">
        <v>375</v>
      </c>
      <c r="M94" s="7" t="s">
        <v>261</v>
      </c>
      <c r="N94" s="8" t="s">
        <v>787</v>
      </c>
      <c r="O94" s="7" t="s">
        <v>788</v>
      </c>
      <c r="P94" s="8" t="s">
        <v>789</v>
      </c>
      <c r="Q94" s="2">
        <v>0</v>
      </c>
      <c r="R94" s="2">
        <v>0</v>
      </c>
      <c r="S94" s="8" t="s">
        <v>939</v>
      </c>
    </row>
    <row r="95" spans="1:19" s="2" customFormat="1" ht="210">
      <c r="A95" s="6" t="s">
        <v>101</v>
      </c>
      <c r="B95" s="6"/>
      <c r="C95" s="6"/>
      <c r="D95" s="6"/>
      <c r="E95" s="6"/>
      <c r="F95" s="7"/>
      <c r="G95" s="7">
        <v>1</v>
      </c>
      <c r="H95" s="7" t="s">
        <v>485</v>
      </c>
      <c r="I95" s="7">
        <v>13</v>
      </c>
      <c r="J95" s="7">
        <v>13</v>
      </c>
      <c r="K95" s="7">
        <v>0</v>
      </c>
      <c r="L95" s="7">
        <v>0</v>
      </c>
      <c r="M95" s="7" t="s">
        <v>257</v>
      </c>
      <c r="N95" s="2" t="s">
        <v>790</v>
      </c>
      <c r="O95" s="8" t="s">
        <v>791</v>
      </c>
      <c r="P95" s="8" t="s">
        <v>1007</v>
      </c>
      <c r="Q95" s="2">
        <v>0</v>
      </c>
      <c r="R95" s="2">
        <v>0</v>
      </c>
      <c r="S95" s="2" t="s">
        <v>939</v>
      </c>
    </row>
    <row r="96" spans="1:19" s="2" customFormat="1" ht="105">
      <c r="A96" s="6" t="s">
        <v>102</v>
      </c>
      <c r="B96" s="6"/>
      <c r="C96" s="6"/>
      <c r="D96" s="6"/>
      <c r="E96" s="6"/>
      <c r="F96" s="7" t="s">
        <v>487</v>
      </c>
      <c r="G96" s="7">
        <v>1</v>
      </c>
      <c r="H96" s="7" t="s">
        <v>486</v>
      </c>
      <c r="I96" s="7">
        <v>4</v>
      </c>
      <c r="J96" s="7">
        <v>4</v>
      </c>
      <c r="K96" s="7">
        <v>0</v>
      </c>
      <c r="L96" s="7">
        <v>0</v>
      </c>
      <c r="M96" s="7" t="s">
        <v>257</v>
      </c>
      <c r="N96" s="2" t="s">
        <v>666</v>
      </c>
      <c r="O96" s="2" t="s">
        <v>792</v>
      </c>
      <c r="P96" s="8" t="s">
        <v>979</v>
      </c>
      <c r="Q96" s="2">
        <v>0</v>
      </c>
      <c r="R96" s="2">
        <v>0</v>
      </c>
      <c r="S96" s="2" t="s">
        <v>939</v>
      </c>
    </row>
    <row r="97" spans="1:19" s="2" customFormat="1" ht="409.5">
      <c r="A97" s="6" t="s">
        <v>103</v>
      </c>
      <c r="B97" s="6"/>
      <c r="C97" s="6"/>
      <c r="D97" s="6"/>
      <c r="E97" s="6"/>
      <c r="F97" s="7" t="s">
        <v>492</v>
      </c>
      <c r="G97" s="7" t="s">
        <v>179</v>
      </c>
      <c r="H97" s="7" t="s">
        <v>491</v>
      </c>
      <c r="I97" s="7" t="s">
        <v>228</v>
      </c>
      <c r="J97" s="7" t="s">
        <v>488</v>
      </c>
      <c r="K97" s="7" t="s">
        <v>489</v>
      </c>
      <c r="L97" s="7" t="s">
        <v>490</v>
      </c>
      <c r="M97" s="11" t="s">
        <v>493</v>
      </c>
      <c r="N97" s="8" t="s">
        <v>775</v>
      </c>
      <c r="O97" s="8" t="s">
        <v>793</v>
      </c>
      <c r="P97" s="8" t="s">
        <v>777</v>
      </c>
      <c r="Q97" s="2">
        <v>0</v>
      </c>
      <c r="R97" s="2">
        <v>0</v>
      </c>
      <c r="S97" s="8" t="s">
        <v>939</v>
      </c>
    </row>
    <row r="98" spans="1:19" s="2" customFormat="1" ht="52.5">
      <c r="A98" s="6" t="s">
        <v>104</v>
      </c>
      <c r="B98" s="6"/>
      <c r="C98" s="6"/>
      <c r="D98" s="6"/>
      <c r="E98" s="6"/>
      <c r="F98" s="7"/>
      <c r="G98" s="7">
        <v>1</v>
      </c>
      <c r="H98" s="7" t="s">
        <v>494</v>
      </c>
      <c r="I98" s="7">
        <v>3</v>
      </c>
      <c r="J98" s="7">
        <v>3</v>
      </c>
      <c r="K98" s="7">
        <v>0</v>
      </c>
      <c r="L98" s="7">
        <v>0</v>
      </c>
      <c r="M98" s="7" t="s">
        <v>257</v>
      </c>
      <c r="N98" s="2">
        <v>0</v>
      </c>
      <c r="O98" s="2">
        <v>0</v>
      </c>
      <c r="P98" s="8" t="s">
        <v>939</v>
      </c>
      <c r="Q98" s="2">
        <v>0</v>
      </c>
      <c r="R98" s="2">
        <v>0</v>
      </c>
      <c r="S98" s="8" t="s">
        <v>939</v>
      </c>
    </row>
    <row r="99" spans="1:19" s="2" customFormat="1" ht="288.75">
      <c r="A99" s="6" t="s">
        <v>105</v>
      </c>
      <c r="B99" s="6"/>
      <c r="C99" s="6"/>
      <c r="D99" s="6"/>
      <c r="E99" s="6"/>
      <c r="F99" s="7" t="s">
        <v>496</v>
      </c>
      <c r="G99" s="7">
        <v>1</v>
      </c>
      <c r="H99" s="7" t="s">
        <v>495</v>
      </c>
      <c r="I99" s="7">
        <v>13</v>
      </c>
      <c r="J99" s="7">
        <v>11</v>
      </c>
      <c r="K99" s="7">
        <v>2</v>
      </c>
      <c r="L99" s="7">
        <v>0</v>
      </c>
      <c r="M99" s="7" t="s">
        <v>257</v>
      </c>
      <c r="N99" s="2" t="s">
        <v>795</v>
      </c>
      <c r="O99" s="8" t="s">
        <v>796</v>
      </c>
      <c r="P99" s="8" t="s">
        <v>797</v>
      </c>
      <c r="Q99" s="2" t="s">
        <v>666</v>
      </c>
      <c r="R99" s="2" t="s">
        <v>794</v>
      </c>
      <c r="S99" s="8" t="s">
        <v>1007</v>
      </c>
    </row>
    <row r="100" spans="1:19" s="2" customFormat="1" ht="409.6">
      <c r="A100" s="6" t="s">
        <v>106</v>
      </c>
      <c r="B100" s="6"/>
      <c r="C100" s="6"/>
      <c r="D100" s="6"/>
      <c r="E100" s="6"/>
      <c r="F100" s="7" t="s">
        <v>501</v>
      </c>
      <c r="G100" s="7" t="s">
        <v>180</v>
      </c>
      <c r="H100" s="7" t="s">
        <v>500</v>
      </c>
      <c r="I100" s="7" t="s">
        <v>229</v>
      </c>
      <c r="J100" s="7" t="s">
        <v>497</v>
      </c>
      <c r="K100" s="7" t="s">
        <v>498</v>
      </c>
      <c r="L100" s="7" t="s">
        <v>499</v>
      </c>
      <c r="M100" s="7" t="s">
        <v>502</v>
      </c>
      <c r="N100" s="8" t="s">
        <v>787</v>
      </c>
      <c r="O100" s="7" t="s">
        <v>788</v>
      </c>
      <c r="P100" s="8" t="s">
        <v>789</v>
      </c>
      <c r="Q100" s="2">
        <v>0</v>
      </c>
      <c r="R100" s="2">
        <v>0</v>
      </c>
      <c r="S100" s="8" t="s">
        <v>939</v>
      </c>
    </row>
    <row r="101" spans="1:19" s="2" customFormat="1" ht="131.25">
      <c r="A101" s="6" t="s">
        <v>107</v>
      </c>
      <c r="B101" s="6"/>
      <c r="C101" s="6"/>
      <c r="D101" s="6"/>
      <c r="E101" s="6"/>
      <c r="F101" s="7" t="s">
        <v>504</v>
      </c>
      <c r="G101" s="7">
        <v>2</v>
      </c>
      <c r="H101" s="7" t="s">
        <v>503</v>
      </c>
      <c r="I101" s="7" t="s">
        <v>230</v>
      </c>
      <c r="J101" s="7" t="s">
        <v>230</v>
      </c>
      <c r="K101" s="7" t="s">
        <v>386</v>
      </c>
      <c r="L101" s="7" t="s">
        <v>386</v>
      </c>
      <c r="M101" s="7" t="s">
        <v>257</v>
      </c>
      <c r="N101" s="8" t="s">
        <v>798</v>
      </c>
      <c r="O101" s="8" t="s">
        <v>799</v>
      </c>
      <c r="P101" s="8" t="s">
        <v>1007</v>
      </c>
      <c r="Q101" s="2">
        <v>0</v>
      </c>
      <c r="R101" s="2">
        <v>0</v>
      </c>
      <c r="S101" s="2" t="s">
        <v>939</v>
      </c>
    </row>
    <row r="102" spans="1:19" s="2" customFormat="1" ht="409.6">
      <c r="A102" s="6" t="s">
        <v>108</v>
      </c>
      <c r="B102" s="6"/>
      <c r="C102" s="6"/>
      <c r="D102" s="6"/>
      <c r="E102" s="6"/>
      <c r="F102" s="7" t="s">
        <v>508</v>
      </c>
      <c r="G102" s="7">
        <v>3</v>
      </c>
      <c r="H102" s="7" t="s">
        <v>507</v>
      </c>
      <c r="I102" s="7" t="s">
        <v>231</v>
      </c>
      <c r="J102" s="7" t="s">
        <v>505</v>
      </c>
      <c r="K102" s="7" t="s">
        <v>506</v>
      </c>
      <c r="L102" s="7" t="s">
        <v>291</v>
      </c>
      <c r="M102" s="7" t="s">
        <v>261</v>
      </c>
      <c r="N102" s="8" t="s">
        <v>892</v>
      </c>
      <c r="O102" s="8" t="s">
        <v>893</v>
      </c>
      <c r="P102" s="8" t="s">
        <v>800</v>
      </c>
      <c r="Q102" s="8" t="s">
        <v>894</v>
      </c>
      <c r="R102" s="8" t="s">
        <v>895</v>
      </c>
      <c r="S102" s="8" t="s">
        <v>801</v>
      </c>
    </row>
    <row r="103" spans="1:19" s="2" customFormat="1" ht="409.6">
      <c r="A103" s="6" t="s">
        <v>109</v>
      </c>
      <c r="B103" s="6"/>
      <c r="C103" s="6"/>
      <c r="D103" s="6"/>
      <c r="E103" s="6"/>
      <c r="F103" s="7" t="s">
        <v>513</v>
      </c>
      <c r="G103" s="7" t="s">
        <v>181</v>
      </c>
      <c r="H103" s="7" t="s">
        <v>512</v>
      </c>
      <c r="I103" s="7" t="s">
        <v>232</v>
      </c>
      <c r="J103" s="7" t="s">
        <v>509</v>
      </c>
      <c r="K103" s="7" t="s">
        <v>510</v>
      </c>
      <c r="L103" s="7" t="s">
        <v>511</v>
      </c>
      <c r="M103" s="7" t="s">
        <v>261</v>
      </c>
      <c r="N103" s="8" t="s">
        <v>899</v>
      </c>
      <c r="O103" s="8" t="s">
        <v>896</v>
      </c>
      <c r="P103" s="8" t="s">
        <v>800</v>
      </c>
      <c r="Q103" s="8" t="s">
        <v>897</v>
      </c>
      <c r="R103" s="8" t="s">
        <v>898</v>
      </c>
      <c r="S103" s="8" t="s">
        <v>1073</v>
      </c>
    </row>
    <row r="104" spans="1:19" s="2" customFormat="1" ht="409.5">
      <c r="A104" s="6" t="s">
        <v>110</v>
      </c>
      <c r="B104" s="6"/>
      <c r="C104" s="6"/>
      <c r="D104" s="6"/>
      <c r="E104" s="6"/>
      <c r="F104" s="7" t="s">
        <v>517</v>
      </c>
      <c r="G104" s="7">
        <v>4</v>
      </c>
      <c r="H104" s="7" t="s">
        <v>516</v>
      </c>
      <c r="I104" s="7" t="s">
        <v>233</v>
      </c>
      <c r="J104" s="7" t="s">
        <v>514</v>
      </c>
      <c r="K104" s="7" t="s">
        <v>515</v>
      </c>
      <c r="L104" s="7" t="s">
        <v>352</v>
      </c>
      <c r="M104" s="7" t="s">
        <v>261</v>
      </c>
      <c r="N104" s="8" t="s">
        <v>905</v>
      </c>
      <c r="O104" s="8" t="s">
        <v>904</v>
      </c>
      <c r="P104" s="8" t="s">
        <v>906</v>
      </c>
      <c r="Q104" s="8" t="s">
        <v>901</v>
      </c>
      <c r="R104" s="8" t="s">
        <v>900</v>
      </c>
      <c r="S104" s="8" t="s">
        <v>903</v>
      </c>
    </row>
    <row r="105" spans="1:19" s="2" customFormat="1" ht="131.25">
      <c r="A105" s="6" t="s">
        <v>111</v>
      </c>
      <c r="B105" s="6"/>
      <c r="C105" s="6"/>
      <c r="D105" s="6"/>
      <c r="E105" s="6"/>
      <c r="F105" s="7" t="s">
        <v>519</v>
      </c>
      <c r="G105" s="7">
        <v>2</v>
      </c>
      <c r="H105" s="7" t="s">
        <v>518</v>
      </c>
      <c r="I105" s="7" t="s">
        <v>234</v>
      </c>
      <c r="J105" s="7" t="s">
        <v>234</v>
      </c>
      <c r="K105" s="7" t="s">
        <v>282</v>
      </c>
      <c r="L105" s="7" t="s">
        <v>282</v>
      </c>
      <c r="M105" s="7" t="s">
        <v>261</v>
      </c>
      <c r="N105" s="8" t="s">
        <v>907</v>
      </c>
      <c r="O105" s="8" t="s">
        <v>908</v>
      </c>
      <c r="P105" s="8" t="s">
        <v>1007</v>
      </c>
      <c r="Q105" s="2">
        <v>0</v>
      </c>
      <c r="R105" s="2">
        <v>0</v>
      </c>
      <c r="S105" s="2" t="s">
        <v>939</v>
      </c>
    </row>
    <row r="106" spans="1:19" s="26" customFormat="1" ht="409.6">
      <c r="A106" s="24" t="s">
        <v>112</v>
      </c>
      <c r="B106" s="24"/>
      <c r="C106" s="24"/>
      <c r="D106" s="24"/>
      <c r="E106" s="24"/>
      <c r="F106" s="25" t="s">
        <v>522</v>
      </c>
      <c r="G106" s="25">
        <v>23</v>
      </c>
      <c r="H106" s="25" t="s">
        <v>521</v>
      </c>
      <c r="I106" s="25" t="s">
        <v>235</v>
      </c>
      <c r="J106" s="25" t="s">
        <v>235</v>
      </c>
      <c r="K106" s="25" t="s">
        <v>520</v>
      </c>
      <c r="L106" s="25" t="s">
        <v>520</v>
      </c>
      <c r="M106" s="25" t="s">
        <v>261</v>
      </c>
      <c r="N106" s="8" t="s">
        <v>1033</v>
      </c>
      <c r="O106" s="8" t="s">
        <v>1034</v>
      </c>
      <c r="P106" s="8" t="s">
        <v>800</v>
      </c>
      <c r="Q106" s="8">
        <v>0</v>
      </c>
      <c r="R106" s="8">
        <v>0</v>
      </c>
      <c r="S106" s="8" t="s">
        <v>939</v>
      </c>
    </row>
    <row r="107" spans="1:19" s="2" customFormat="1" ht="367.5">
      <c r="A107" s="6" t="s">
        <v>113</v>
      </c>
      <c r="B107" s="6"/>
      <c r="C107" s="6"/>
      <c r="D107" s="6"/>
      <c r="E107" s="6"/>
      <c r="F107" s="7" t="s">
        <v>525</v>
      </c>
      <c r="G107" s="7" t="s">
        <v>182</v>
      </c>
      <c r="H107" s="7" t="s">
        <v>524</v>
      </c>
      <c r="I107" s="7" t="s">
        <v>236</v>
      </c>
      <c r="J107" s="7" t="s">
        <v>523</v>
      </c>
      <c r="K107" s="7" t="s">
        <v>281</v>
      </c>
      <c r="L107" s="7" t="s">
        <v>282</v>
      </c>
      <c r="M107" s="7" t="s">
        <v>526</v>
      </c>
      <c r="N107" s="8" t="s">
        <v>909</v>
      </c>
      <c r="O107" s="8" t="s">
        <v>910</v>
      </c>
      <c r="P107" s="8" t="s">
        <v>911</v>
      </c>
      <c r="Q107" s="2">
        <v>0</v>
      </c>
      <c r="R107" s="2">
        <v>0</v>
      </c>
      <c r="S107" s="8" t="s">
        <v>939</v>
      </c>
    </row>
    <row r="108" spans="1:19" s="2" customFormat="1" ht="77.25">
      <c r="A108" s="6" t="s">
        <v>114</v>
      </c>
      <c r="B108" s="6"/>
      <c r="C108" s="6"/>
      <c r="D108" s="6"/>
      <c r="E108" s="6"/>
      <c r="F108" s="7" t="s">
        <v>528</v>
      </c>
      <c r="G108" s="7">
        <v>1</v>
      </c>
      <c r="H108" s="7" t="s">
        <v>527</v>
      </c>
      <c r="I108" s="7">
        <v>5</v>
      </c>
      <c r="J108" s="7">
        <v>5</v>
      </c>
      <c r="K108" s="7">
        <v>0</v>
      </c>
      <c r="L108" s="7">
        <v>0</v>
      </c>
      <c r="M108" s="7" t="s">
        <v>261</v>
      </c>
      <c r="N108" s="2">
        <v>0</v>
      </c>
      <c r="O108" s="2">
        <v>0</v>
      </c>
      <c r="P108" s="8" t="s">
        <v>939</v>
      </c>
      <c r="Q108" s="2">
        <v>0</v>
      </c>
      <c r="R108" s="2">
        <v>0</v>
      </c>
      <c r="S108" s="8" t="s">
        <v>939</v>
      </c>
    </row>
    <row r="109" spans="1:19" s="2" customFormat="1" ht="409.5">
      <c r="A109" s="6" t="s">
        <v>115</v>
      </c>
      <c r="B109" s="6"/>
      <c r="C109" s="6"/>
      <c r="D109" s="6"/>
      <c r="E109" s="6"/>
      <c r="F109" s="7" t="s">
        <v>532</v>
      </c>
      <c r="G109" s="7">
        <v>4</v>
      </c>
      <c r="H109" s="7" t="s">
        <v>531</v>
      </c>
      <c r="I109" s="7" t="s">
        <v>237</v>
      </c>
      <c r="J109" s="7" t="s">
        <v>529</v>
      </c>
      <c r="K109" s="7" t="s">
        <v>530</v>
      </c>
      <c r="L109" s="7" t="s">
        <v>352</v>
      </c>
      <c r="M109" s="7" t="s">
        <v>257</v>
      </c>
      <c r="N109" s="8" t="s">
        <v>1035</v>
      </c>
      <c r="O109" s="8" t="s">
        <v>1036</v>
      </c>
      <c r="P109" s="8" t="s">
        <v>800</v>
      </c>
      <c r="Q109" s="8" t="s">
        <v>1037</v>
      </c>
      <c r="R109" s="8" t="s">
        <v>1038</v>
      </c>
      <c r="S109" s="8" t="s">
        <v>800</v>
      </c>
    </row>
    <row r="110" spans="1:19" s="2" customFormat="1" ht="409.5">
      <c r="A110" s="6" t="s">
        <v>116</v>
      </c>
      <c r="B110" s="6"/>
      <c r="C110" s="6"/>
      <c r="D110" s="6"/>
      <c r="E110" s="6"/>
      <c r="F110" s="7" t="s">
        <v>533</v>
      </c>
      <c r="G110" s="7">
        <v>4</v>
      </c>
      <c r="H110" s="7" t="s">
        <v>483</v>
      </c>
      <c r="I110" s="7" t="s">
        <v>227</v>
      </c>
      <c r="J110" s="7" t="s">
        <v>481</v>
      </c>
      <c r="K110" s="7" t="s">
        <v>482</v>
      </c>
      <c r="L110" s="7" t="s">
        <v>375</v>
      </c>
      <c r="M110" s="7" t="s">
        <v>261</v>
      </c>
      <c r="N110" s="8" t="s">
        <v>1039</v>
      </c>
      <c r="O110" s="8" t="s">
        <v>1040</v>
      </c>
      <c r="P110" s="8" t="s">
        <v>800</v>
      </c>
      <c r="Q110" s="8">
        <v>0</v>
      </c>
      <c r="R110" s="8">
        <v>0</v>
      </c>
      <c r="S110" s="8" t="s">
        <v>939</v>
      </c>
    </row>
    <row r="111" spans="1:19" s="2" customFormat="1" ht="409.5">
      <c r="A111" s="6" t="s">
        <v>117</v>
      </c>
      <c r="B111" s="6"/>
      <c r="C111" s="6"/>
      <c r="D111" s="6"/>
      <c r="E111" s="6"/>
      <c r="F111" s="39" t="s">
        <v>645</v>
      </c>
      <c r="G111" s="39" t="s">
        <v>641</v>
      </c>
      <c r="H111" s="39" t="s">
        <v>644</v>
      </c>
      <c r="I111" s="4" t="s">
        <v>642</v>
      </c>
      <c r="J111" s="39" t="s">
        <v>642</v>
      </c>
      <c r="K111" s="39" t="s">
        <v>643</v>
      </c>
      <c r="L111" s="39" t="s">
        <v>643</v>
      </c>
      <c r="M111" s="39" t="s">
        <v>646</v>
      </c>
      <c r="N111" s="8" t="s">
        <v>1041</v>
      </c>
      <c r="O111" s="8" t="s">
        <v>1042</v>
      </c>
      <c r="P111" s="8" t="s">
        <v>800</v>
      </c>
      <c r="Q111" s="8">
        <v>0</v>
      </c>
      <c r="R111" s="8">
        <v>0</v>
      </c>
      <c r="S111" s="8" t="s">
        <v>939</v>
      </c>
    </row>
    <row r="112" spans="1:19" s="2" customFormat="1" ht="409.5">
      <c r="A112" s="6" t="s">
        <v>118</v>
      </c>
      <c r="B112" s="6"/>
      <c r="C112" s="6"/>
      <c r="D112" s="6"/>
      <c r="E112" s="6"/>
      <c r="F112" s="7" t="s">
        <v>538</v>
      </c>
      <c r="G112" s="7" t="s">
        <v>183</v>
      </c>
      <c r="H112" s="7" t="s">
        <v>537</v>
      </c>
      <c r="I112" s="7" t="s">
        <v>238</v>
      </c>
      <c r="J112" s="7" t="s">
        <v>534</v>
      </c>
      <c r="K112" s="7" t="s">
        <v>535</v>
      </c>
      <c r="L112" s="7" t="s">
        <v>536</v>
      </c>
      <c r="M112" s="11" t="s">
        <v>539</v>
      </c>
      <c r="N112" s="8" t="s">
        <v>913</v>
      </c>
      <c r="O112" s="8" t="s">
        <v>912</v>
      </c>
      <c r="P112" s="8" t="s">
        <v>914</v>
      </c>
      <c r="Q112" s="8" t="s">
        <v>762</v>
      </c>
      <c r="R112" s="8" t="s">
        <v>915</v>
      </c>
      <c r="S112" s="8" t="s">
        <v>916</v>
      </c>
    </row>
    <row r="113" spans="1:20" s="2" customFormat="1" ht="288.75">
      <c r="A113" s="6" t="s">
        <v>119</v>
      </c>
      <c r="B113" s="6"/>
      <c r="C113" s="6"/>
      <c r="D113" s="6"/>
      <c r="E113" s="6"/>
      <c r="F113" s="7" t="s">
        <v>541</v>
      </c>
      <c r="G113" s="7">
        <v>4</v>
      </c>
      <c r="H113" s="7" t="s">
        <v>540</v>
      </c>
      <c r="I113" s="7" t="s">
        <v>239</v>
      </c>
      <c r="J113" s="7" t="s">
        <v>239</v>
      </c>
      <c r="K113" s="7" t="s">
        <v>375</v>
      </c>
      <c r="L113" s="7" t="s">
        <v>375</v>
      </c>
      <c r="M113" s="7" t="s">
        <v>257</v>
      </c>
      <c r="N113" s="8" t="s">
        <v>668</v>
      </c>
      <c r="O113" s="8" t="s">
        <v>669</v>
      </c>
      <c r="P113" s="8" t="s">
        <v>800</v>
      </c>
      <c r="Q113" s="2">
        <v>0</v>
      </c>
      <c r="R113" s="2">
        <v>0</v>
      </c>
      <c r="S113" s="8" t="s">
        <v>939</v>
      </c>
    </row>
    <row r="114" spans="1:20" s="2" customFormat="1" ht="105">
      <c r="A114" s="6" t="s">
        <v>120</v>
      </c>
      <c r="B114" s="6"/>
      <c r="C114" s="6"/>
      <c r="D114" s="6"/>
      <c r="E114" s="6"/>
      <c r="F114" s="7"/>
      <c r="G114" s="7">
        <v>1</v>
      </c>
      <c r="H114" s="7" t="s">
        <v>542</v>
      </c>
      <c r="I114" s="7">
        <v>7</v>
      </c>
      <c r="J114" s="7">
        <v>7</v>
      </c>
      <c r="K114" s="7">
        <v>0</v>
      </c>
      <c r="L114" s="7">
        <v>0</v>
      </c>
      <c r="M114" s="7" t="s">
        <v>257</v>
      </c>
      <c r="N114" s="2" t="s">
        <v>917</v>
      </c>
      <c r="O114" s="8" t="s">
        <v>918</v>
      </c>
      <c r="P114" s="8" t="s">
        <v>800</v>
      </c>
      <c r="Q114" s="2">
        <v>0</v>
      </c>
      <c r="R114" s="2">
        <v>0</v>
      </c>
      <c r="S114" s="2" t="s">
        <v>939</v>
      </c>
    </row>
    <row r="115" spans="1:20" s="2" customFormat="1" ht="409.5">
      <c r="A115" s="6" t="s">
        <v>121</v>
      </c>
      <c r="B115" s="6"/>
      <c r="C115" s="6"/>
      <c r="D115" s="6"/>
      <c r="E115" s="6"/>
      <c r="F115" s="7" t="s">
        <v>544</v>
      </c>
      <c r="G115" s="7">
        <v>1</v>
      </c>
      <c r="H115" s="7" t="s">
        <v>543</v>
      </c>
      <c r="I115" s="7">
        <v>10</v>
      </c>
      <c r="J115" s="7">
        <v>9</v>
      </c>
      <c r="K115" s="7">
        <v>1</v>
      </c>
      <c r="L115" s="7">
        <v>0</v>
      </c>
      <c r="M115" s="7" t="s">
        <v>261</v>
      </c>
      <c r="N115" s="7" t="s">
        <v>686</v>
      </c>
      <c r="O115" s="8" t="s">
        <v>919</v>
      </c>
      <c r="P115" s="8" t="s">
        <v>920</v>
      </c>
      <c r="Q115" s="2">
        <v>0</v>
      </c>
      <c r="R115" s="2">
        <v>0</v>
      </c>
      <c r="S115" s="8" t="s">
        <v>939</v>
      </c>
    </row>
    <row r="116" spans="1:20" s="2" customFormat="1" ht="288.75">
      <c r="A116" s="6" t="s">
        <v>122</v>
      </c>
      <c r="B116" s="6"/>
      <c r="C116" s="6"/>
      <c r="D116" s="6"/>
      <c r="E116" s="6"/>
      <c r="F116" s="7" t="s">
        <v>547</v>
      </c>
      <c r="G116" s="7" t="s">
        <v>184</v>
      </c>
      <c r="H116" s="7" t="s">
        <v>546</v>
      </c>
      <c r="I116" s="7" t="s">
        <v>240</v>
      </c>
      <c r="J116" s="7" t="s">
        <v>240</v>
      </c>
      <c r="K116" s="7" t="s">
        <v>545</v>
      </c>
      <c r="L116" s="7" t="s">
        <v>545</v>
      </c>
      <c r="M116" s="7" t="s">
        <v>548</v>
      </c>
      <c r="N116" s="8" t="s">
        <v>922</v>
      </c>
      <c r="O116" s="8" t="s">
        <v>921</v>
      </c>
      <c r="P116" s="8" t="s">
        <v>1007</v>
      </c>
      <c r="Q116" s="2">
        <v>0</v>
      </c>
      <c r="R116" s="2">
        <v>0</v>
      </c>
      <c r="S116" s="8" t="s">
        <v>1064</v>
      </c>
    </row>
    <row r="117" spans="1:20" s="2" customFormat="1" ht="409.6">
      <c r="A117" s="6" t="s">
        <v>123</v>
      </c>
      <c r="B117" s="6"/>
      <c r="C117" s="6"/>
      <c r="D117" s="6"/>
      <c r="E117" s="6"/>
      <c r="F117" s="7" t="s">
        <v>553</v>
      </c>
      <c r="G117" s="7" t="s">
        <v>185</v>
      </c>
      <c r="H117" s="7" t="s">
        <v>552</v>
      </c>
      <c r="I117" s="7" t="s">
        <v>241</v>
      </c>
      <c r="J117" s="7" t="s">
        <v>549</v>
      </c>
      <c r="K117" s="7" t="s">
        <v>550</v>
      </c>
      <c r="L117" s="7" t="s">
        <v>551</v>
      </c>
      <c r="M117" s="7" t="s">
        <v>261</v>
      </c>
      <c r="N117" s="8" t="s">
        <v>924</v>
      </c>
      <c r="O117" s="8" t="s">
        <v>1043</v>
      </c>
      <c r="P117" s="8" t="s">
        <v>800</v>
      </c>
      <c r="Q117" s="8" t="s">
        <v>925</v>
      </c>
      <c r="R117" s="8" t="s">
        <v>926</v>
      </c>
      <c r="S117" s="8" t="s">
        <v>923</v>
      </c>
    </row>
    <row r="118" spans="1:20" s="2" customFormat="1" ht="157.5">
      <c r="A118" s="6" t="s">
        <v>124</v>
      </c>
      <c r="B118" s="6"/>
      <c r="C118" s="6"/>
      <c r="D118" s="6"/>
      <c r="E118" s="6"/>
      <c r="F118" s="7"/>
      <c r="G118" s="7">
        <v>1</v>
      </c>
      <c r="H118" s="7" t="s">
        <v>554</v>
      </c>
      <c r="I118" s="7">
        <v>28</v>
      </c>
      <c r="J118" s="7">
        <v>26</v>
      </c>
      <c r="K118" s="7">
        <v>2</v>
      </c>
      <c r="L118" s="7">
        <v>0</v>
      </c>
      <c r="M118" s="7" t="s">
        <v>257</v>
      </c>
      <c r="N118" s="8" t="s">
        <v>928</v>
      </c>
      <c r="O118" s="8" t="s">
        <v>927</v>
      </c>
      <c r="P118" s="8" t="s">
        <v>929</v>
      </c>
      <c r="Q118" s="2" t="s">
        <v>885</v>
      </c>
      <c r="R118" s="2" t="s">
        <v>930</v>
      </c>
      <c r="S118" s="8" t="s">
        <v>931</v>
      </c>
    </row>
    <row r="119" spans="1:20" s="2" customFormat="1" ht="157.5">
      <c r="A119" s="6" t="s">
        <v>125</v>
      </c>
      <c r="B119" s="6"/>
      <c r="C119" s="6"/>
      <c r="D119" s="6"/>
      <c r="E119" s="6"/>
      <c r="F119" s="7"/>
      <c r="G119" s="7">
        <v>3</v>
      </c>
      <c r="H119" s="11" t="s">
        <v>555</v>
      </c>
      <c r="I119" s="7" t="s">
        <v>647</v>
      </c>
      <c r="J119" s="7" t="s">
        <v>647</v>
      </c>
      <c r="K119" s="7" t="s">
        <v>291</v>
      </c>
      <c r="L119" s="7" t="s">
        <v>291</v>
      </c>
      <c r="M119" s="7" t="s">
        <v>257</v>
      </c>
      <c r="N119" s="8" t="s">
        <v>932</v>
      </c>
      <c r="O119" s="8" t="s">
        <v>933</v>
      </c>
      <c r="P119" s="8" t="s">
        <v>800</v>
      </c>
      <c r="Q119" s="2">
        <v>0</v>
      </c>
      <c r="R119" s="2">
        <v>0</v>
      </c>
      <c r="S119" s="2" t="s">
        <v>939</v>
      </c>
    </row>
    <row r="120" spans="1:20" s="20" customFormat="1" ht="153.75">
      <c r="A120" s="18" t="s">
        <v>1088</v>
      </c>
      <c r="B120" s="18"/>
      <c r="C120" s="18"/>
      <c r="D120" s="18"/>
      <c r="E120" s="18"/>
      <c r="F120" s="19" t="s">
        <v>1089</v>
      </c>
      <c r="G120" s="19" t="s">
        <v>1090</v>
      </c>
      <c r="H120" s="22" t="s">
        <v>1096</v>
      </c>
      <c r="I120" s="19"/>
      <c r="J120" s="19"/>
      <c r="K120" s="19"/>
      <c r="L120" s="19"/>
      <c r="M120" s="19" t="s">
        <v>1091</v>
      </c>
    </row>
    <row r="121" spans="1:20" s="20" customFormat="1" ht="51.75">
      <c r="A121" s="18" t="s">
        <v>1092</v>
      </c>
      <c r="B121" s="18"/>
      <c r="C121" s="18"/>
      <c r="D121" s="18"/>
      <c r="E121" s="18"/>
      <c r="F121" s="19"/>
      <c r="G121" s="19" t="s">
        <v>1093</v>
      </c>
      <c r="H121" s="22" t="s">
        <v>1094</v>
      </c>
      <c r="I121" s="19"/>
      <c r="J121" s="19"/>
      <c r="K121" s="19"/>
      <c r="L121" s="19"/>
      <c r="M121" s="19" t="s">
        <v>1095</v>
      </c>
    </row>
    <row r="122" spans="1:20" s="2" customFormat="1" ht="409.5">
      <c r="A122" s="6" t="s">
        <v>126</v>
      </c>
      <c r="B122" s="6"/>
      <c r="C122" s="6"/>
      <c r="D122" s="6"/>
      <c r="E122" s="6"/>
      <c r="F122" s="7" t="s">
        <v>557</v>
      </c>
      <c r="G122" s="7">
        <v>4</v>
      </c>
      <c r="H122" s="7" t="s">
        <v>556</v>
      </c>
      <c r="I122" s="7" t="s">
        <v>242</v>
      </c>
      <c r="J122" s="7" t="s">
        <v>242</v>
      </c>
      <c r="K122" s="7" t="s">
        <v>352</v>
      </c>
      <c r="L122" s="7" t="s">
        <v>352</v>
      </c>
      <c r="M122" s="7" t="s">
        <v>261</v>
      </c>
      <c r="N122" s="8" t="s">
        <v>1044</v>
      </c>
      <c r="O122" s="8" t="s">
        <v>1045</v>
      </c>
      <c r="P122" s="8" t="s">
        <v>800</v>
      </c>
      <c r="Q122" s="2">
        <v>0</v>
      </c>
      <c r="R122" s="2">
        <v>0</v>
      </c>
      <c r="S122" s="2" t="s">
        <v>939</v>
      </c>
    </row>
    <row r="123" spans="1:20" s="2" customFormat="1" ht="51.75">
      <c r="A123" s="6" t="s">
        <v>127</v>
      </c>
      <c r="B123" s="6"/>
      <c r="C123" s="6"/>
      <c r="D123" s="6"/>
      <c r="E123" s="6"/>
      <c r="F123" s="7" t="s">
        <v>559</v>
      </c>
      <c r="G123" s="7">
        <v>1</v>
      </c>
      <c r="H123" s="7" t="s">
        <v>558</v>
      </c>
      <c r="I123" s="7">
        <v>6</v>
      </c>
      <c r="J123" s="7">
        <v>6</v>
      </c>
      <c r="K123" s="7">
        <v>0</v>
      </c>
      <c r="L123" s="7">
        <v>0</v>
      </c>
      <c r="M123" s="7" t="s">
        <v>261</v>
      </c>
      <c r="N123" s="2">
        <v>0</v>
      </c>
      <c r="O123" s="2">
        <v>0</v>
      </c>
      <c r="P123" s="2" t="s">
        <v>939</v>
      </c>
      <c r="Q123" s="2">
        <v>0</v>
      </c>
      <c r="R123" s="2">
        <v>0</v>
      </c>
      <c r="S123" s="2" t="s">
        <v>939</v>
      </c>
    </row>
    <row r="124" spans="1:20" s="20" customFormat="1" ht="153.75">
      <c r="A124" s="18" t="s">
        <v>128</v>
      </c>
      <c r="B124" s="18"/>
      <c r="C124" s="18"/>
      <c r="D124" s="18"/>
      <c r="E124" s="18"/>
      <c r="F124" s="19" t="s">
        <v>1074</v>
      </c>
      <c r="G124" s="32" t="s">
        <v>1097</v>
      </c>
      <c r="H124" s="19" t="s">
        <v>1098</v>
      </c>
      <c r="I124" s="19"/>
      <c r="J124" s="19"/>
      <c r="K124" s="19"/>
      <c r="L124" s="19"/>
      <c r="M124" s="19" t="s">
        <v>261</v>
      </c>
    </row>
    <row r="125" spans="1:20" s="2" customFormat="1" ht="341.25">
      <c r="A125" s="6" t="s">
        <v>129</v>
      </c>
      <c r="B125" s="6"/>
      <c r="C125" s="6"/>
      <c r="D125" s="6"/>
      <c r="E125" s="6"/>
      <c r="F125" s="7" t="s">
        <v>563</v>
      </c>
      <c r="G125" s="7">
        <v>3</v>
      </c>
      <c r="H125" s="7" t="s">
        <v>562</v>
      </c>
      <c r="I125" s="7" t="s">
        <v>243</v>
      </c>
      <c r="J125" s="7" t="s">
        <v>560</v>
      </c>
      <c r="K125" s="7" t="s">
        <v>561</v>
      </c>
      <c r="L125" s="7" t="s">
        <v>291</v>
      </c>
      <c r="M125" s="7" t="s">
        <v>257</v>
      </c>
      <c r="N125" s="8" t="s">
        <v>935</v>
      </c>
      <c r="O125" s="8" t="s">
        <v>936</v>
      </c>
      <c r="P125" s="8" t="s">
        <v>800</v>
      </c>
      <c r="Q125" s="8" t="s">
        <v>937</v>
      </c>
      <c r="R125" s="8" t="s">
        <v>938</v>
      </c>
      <c r="S125" s="39" t="s">
        <v>934</v>
      </c>
    </row>
    <row r="126" spans="1:20" s="2" customFormat="1" ht="383.25">
      <c r="A126" s="6" t="s">
        <v>130</v>
      </c>
      <c r="B126" s="6"/>
      <c r="C126" s="6"/>
      <c r="D126" s="6"/>
      <c r="E126" s="6"/>
      <c r="F126" s="7" t="s">
        <v>565</v>
      </c>
      <c r="G126" s="7">
        <v>1</v>
      </c>
      <c r="H126" s="7" t="s">
        <v>564</v>
      </c>
      <c r="I126" s="7">
        <v>14</v>
      </c>
      <c r="J126" s="7">
        <v>14</v>
      </c>
      <c r="K126" s="7">
        <v>0</v>
      </c>
      <c r="L126" s="7">
        <v>0</v>
      </c>
      <c r="M126" s="7" t="s">
        <v>261</v>
      </c>
      <c r="N126" s="8">
        <v>0</v>
      </c>
      <c r="O126" s="8">
        <v>0</v>
      </c>
      <c r="P126" s="8" t="s">
        <v>939</v>
      </c>
      <c r="Q126" s="8">
        <v>0</v>
      </c>
      <c r="R126" s="8">
        <v>0</v>
      </c>
      <c r="S126" s="8" t="s">
        <v>939</v>
      </c>
    </row>
    <row r="127" spans="1:20" s="2" customFormat="1" ht="367.5">
      <c r="A127" s="6" t="s">
        <v>131</v>
      </c>
      <c r="B127" s="6"/>
      <c r="C127" s="6"/>
      <c r="D127" s="6"/>
      <c r="E127" s="6"/>
      <c r="F127" s="8"/>
      <c r="G127" s="8">
        <v>4</v>
      </c>
      <c r="H127" s="8" t="s">
        <v>1082</v>
      </c>
      <c r="I127" s="27" t="s">
        <v>1083</v>
      </c>
      <c r="J127" s="27" t="s">
        <v>1084</v>
      </c>
      <c r="K127" s="27" t="s">
        <v>1085</v>
      </c>
      <c r="L127" s="27" t="s">
        <v>1086</v>
      </c>
      <c r="M127" s="8" t="s">
        <v>257</v>
      </c>
      <c r="N127" s="8" t="s">
        <v>940</v>
      </c>
      <c r="O127" s="8" t="s">
        <v>941</v>
      </c>
      <c r="P127" s="8" t="s">
        <v>800</v>
      </c>
      <c r="Q127" s="8" t="s">
        <v>942</v>
      </c>
      <c r="R127" s="8" t="s">
        <v>942</v>
      </c>
      <c r="S127" s="2" t="s">
        <v>939</v>
      </c>
      <c r="T127" s="8"/>
    </row>
    <row r="128" spans="1:20" s="20" customFormat="1" ht="102.75">
      <c r="A128" s="18" t="s">
        <v>132</v>
      </c>
      <c r="B128" s="18"/>
      <c r="C128" s="18"/>
      <c r="D128" s="18"/>
      <c r="E128" s="18"/>
      <c r="F128" s="19" t="s">
        <v>1076</v>
      </c>
      <c r="G128" s="19">
        <v>1</v>
      </c>
      <c r="H128" s="22" t="s">
        <v>1075</v>
      </c>
      <c r="I128" s="19"/>
      <c r="J128" s="19"/>
      <c r="K128" s="19"/>
      <c r="L128" s="19"/>
      <c r="M128" s="28" t="s">
        <v>257</v>
      </c>
    </row>
    <row r="129" spans="1:19" s="2" customFormat="1" ht="315">
      <c r="A129" s="6" t="s">
        <v>133</v>
      </c>
      <c r="B129" s="6"/>
      <c r="C129" s="6"/>
      <c r="D129" s="6"/>
      <c r="E129" s="6"/>
      <c r="F129" s="7" t="s">
        <v>567</v>
      </c>
      <c r="G129" s="7">
        <v>1</v>
      </c>
      <c r="H129" s="7" t="s">
        <v>566</v>
      </c>
      <c r="I129" s="7">
        <v>7</v>
      </c>
      <c r="J129" s="7">
        <v>6</v>
      </c>
      <c r="K129" s="7">
        <v>1</v>
      </c>
      <c r="L129" s="7">
        <v>0</v>
      </c>
      <c r="M129" s="7" t="s">
        <v>257</v>
      </c>
      <c r="N129" s="8" t="s">
        <v>945</v>
      </c>
      <c r="O129" s="8" t="s">
        <v>944</v>
      </c>
      <c r="P129" s="8" t="s">
        <v>891</v>
      </c>
      <c r="Q129" s="2">
        <v>0</v>
      </c>
      <c r="R129" s="2">
        <v>0</v>
      </c>
      <c r="S129" s="8" t="s">
        <v>939</v>
      </c>
    </row>
    <row r="130" spans="1:19" s="2" customFormat="1" ht="288.75">
      <c r="A130" s="6" t="s">
        <v>134</v>
      </c>
      <c r="B130" s="6"/>
      <c r="C130" s="6"/>
      <c r="D130" s="6"/>
      <c r="E130" s="6"/>
      <c r="F130" s="7" t="s">
        <v>569</v>
      </c>
      <c r="G130" s="7">
        <v>1</v>
      </c>
      <c r="H130" s="7" t="s">
        <v>568</v>
      </c>
      <c r="I130" s="7">
        <v>40</v>
      </c>
      <c r="J130" s="7">
        <v>30</v>
      </c>
      <c r="K130" s="7">
        <v>10</v>
      </c>
      <c r="L130" s="7">
        <v>0</v>
      </c>
      <c r="M130" s="7" t="s">
        <v>261</v>
      </c>
      <c r="N130" s="8" t="s">
        <v>1049</v>
      </c>
      <c r="O130" s="8" t="s">
        <v>1050</v>
      </c>
      <c r="P130" s="8" t="s">
        <v>800</v>
      </c>
      <c r="Q130" s="8" t="s">
        <v>1046</v>
      </c>
      <c r="R130" s="8" t="s">
        <v>1047</v>
      </c>
      <c r="S130" s="8" t="s">
        <v>1048</v>
      </c>
    </row>
    <row r="131" spans="1:19" s="2" customFormat="1" ht="105">
      <c r="A131" s="6" t="s">
        <v>135</v>
      </c>
      <c r="B131" s="6"/>
      <c r="C131" s="6"/>
      <c r="D131" s="6"/>
      <c r="E131" s="6"/>
      <c r="F131" s="7"/>
      <c r="G131" s="7">
        <v>1</v>
      </c>
      <c r="H131" s="7" t="s">
        <v>570</v>
      </c>
      <c r="I131" s="7">
        <v>8</v>
      </c>
      <c r="J131" s="7">
        <v>8</v>
      </c>
      <c r="K131" s="7">
        <v>0</v>
      </c>
      <c r="L131" s="7">
        <v>0</v>
      </c>
      <c r="M131" s="7" t="s">
        <v>257</v>
      </c>
      <c r="N131" s="7" t="s">
        <v>845</v>
      </c>
      <c r="O131" s="2" t="s">
        <v>946</v>
      </c>
      <c r="P131" s="8" t="s">
        <v>962</v>
      </c>
      <c r="Q131" s="2">
        <v>0</v>
      </c>
      <c r="R131" s="2">
        <v>0</v>
      </c>
      <c r="S131" s="2" t="s">
        <v>939</v>
      </c>
    </row>
    <row r="132" spans="1:19" s="2" customFormat="1" ht="255.75">
      <c r="A132" s="6" t="s">
        <v>136</v>
      </c>
      <c r="B132" s="6"/>
      <c r="C132" s="6"/>
      <c r="D132" s="6"/>
      <c r="E132" s="6"/>
      <c r="F132" s="7" t="s">
        <v>572</v>
      </c>
      <c r="G132" s="7">
        <v>1</v>
      </c>
      <c r="H132" s="7" t="s">
        <v>571</v>
      </c>
      <c r="I132" s="7">
        <v>20</v>
      </c>
      <c r="J132" s="7">
        <v>18</v>
      </c>
      <c r="K132" s="7">
        <v>2</v>
      </c>
      <c r="L132" s="7">
        <v>0</v>
      </c>
      <c r="M132" s="7" t="s">
        <v>261</v>
      </c>
    </row>
    <row r="133" spans="1:19" s="2" customFormat="1" ht="77.25">
      <c r="A133" s="6" t="s">
        <v>137</v>
      </c>
      <c r="B133" s="6"/>
      <c r="C133" s="6"/>
      <c r="D133" s="6"/>
      <c r="E133" s="6"/>
      <c r="F133" s="7"/>
      <c r="G133" s="7">
        <v>3</v>
      </c>
      <c r="H133" s="7" t="s">
        <v>573</v>
      </c>
      <c r="I133" s="7" t="s">
        <v>244</v>
      </c>
      <c r="J133" s="7" t="s">
        <v>244</v>
      </c>
      <c r="K133" s="7" t="s">
        <v>294</v>
      </c>
      <c r="L133" s="7" t="s">
        <v>294</v>
      </c>
      <c r="M133" s="7" t="s">
        <v>257</v>
      </c>
      <c r="N133" s="2">
        <v>0</v>
      </c>
      <c r="O133" s="2">
        <v>0</v>
      </c>
      <c r="P133" s="2" t="s">
        <v>939</v>
      </c>
      <c r="Q133" s="2">
        <v>0</v>
      </c>
      <c r="R133" s="2">
        <v>0</v>
      </c>
      <c r="S133" s="2" t="s">
        <v>939</v>
      </c>
    </row>
    <row r="134" spans="1:19" s="2" customFormat="1" ht="409.6">
      <c r="A134" s="6" t="s">
        <v>138</v>
      </c>
      <c r="B134" s="6"/>
      <c r="C134" s="6"/>
      <c r="D134" s="6"/>
      <c r="E134" s="6"/>
      <c r="F134" s="7" t="s">
        <v>574</v>
      </c>
      <c r="G134" s="7">
        <v>1</v>
      </c>
      <c r="H134" s="33" t="s">
        <v>1087</v>
      </c>
      <c r="I134" s="7">
        <v>14</v>
      </c>
      <c r="J134" s="7">
        <v>13</v>
      </c>
      <c r="K134" s="7">
        <v>1</v>
      </c>
      <c r="L134" s="7">
        <v>0</v>
      </c>
      <c r="M134" s="7" t="s">
        <v>261</v>
      </c>
      <c r="N134" s="8" t="s">
        <v>943</v>
      </c>
      <c r="O134" s="8" t="s">
        <v>947</v>
      </c>
      <c r="P134" s="8" t="s">
        <v>800</v>
      </c>
      <c r="Q134" s="8">
        <v>0</v>
      </c>
      <c r="R134" s="8">
        <v>0</v>
      </c>
      <c r="S134" s="8" t="s">
        <v>939</v>
      </c>
    </row>
    <row r="135" spans="1:19" s="2" customFormat="1" ht="52.5">
      <c r="A135" s="6" t="s">
        <v>139</v>
      </c>
      <c r="B135" s="6"/>
      <c r="C135" s="6"/>
      <c r="D135" s="6"/>
      <c r="E135" s="6"/>
      <c r="F135" s="7"/>
      <c r="G135" s="7">
        <v>1</v>
      </c>
      <c r="H135" s="7" t="s">
        <v>575</v>
      </c>
      <c r="I135" s="7">
        <v>8</v>
      </c>
      <c r="J135" s="7">
        <v>8</v>
      </c>
      <c r="K135" s="7">
        <v>0</v>
      </c>
      <c r="L135" s="7">
        <v>0</v>
      </c>
      <c r="M135" s="7" t="s">
        <v>257</v>
      </c>
      <c r="N135" s="2">
        <v>0</v>
      </c>
      <c r="O135" s="2">
        <v>0</v>
      </c>
      <c r="P135" s="8" t="s">
        <v>939</v>
      </c>
      <c r="Q135" s="2">
        <v>0</v>
      </c>
      <c r="R135" s="2">
        <v>0</v>
      </c>
      <c r="S135" s="8" t="s">
        <v>939</v>
      </c>
    </row>
    <row r="136" spans="1:19" s="2" customFormat="1" ht="383.25">
      <c r="A136" s="6" t="s">
        <v>140</v>
      </c>
      <c r="B136" s="6"/>
      <c r="C136" s="6"/>
      <c r="D136" s="6"/>
      <c r="E136" s="6"/>
      <c r="F136" s="7" t="s">
        <v>577</v>
      </c>
      <c r="G136" s="7">
        <v>1</v>
      </c>
      <c r="H136" s="7" t="s">
        <v>576</v>
      </c>
      <c r="I136" s="7">
        <v>2</v>
      </c>
      <c r="J136" s="7">
        <v>1</v>
      </c>
      <c r="K136" s="7">
        <v>1</v>
      </c>
      <c r="L136" s="7">
        <v>0</v>
      </c>
      <c r="M136" s="7" t="s">
        <v>261</v>
      </c>
      <c r="N136" s="7" t="s">
        <v>948</v>
      </c>
      <c r="O136" s="8" t="s">
        <v>949</v>
      </c>
      <c r="P136" s="8" t="s">
        <v>950</v>
      </c>
      <c r="Q136" s="2">
        <v>0</v>
      </c>
      <c r="R136" s="2">
        <v>0</v>
      </c>
      <c r="S136" s="8" t="s">
        <v>939</v>
      </c>
    </row>
    <row r="137" spans="1:19" s="2" customFormat="1" ht="409.5">
      <c r="A137" s="6" t="s">
        <v>141</v>
      </c>
      <c r="B137" s="6"/>
      <c r="C137" s="6"/>
      <c r="D137" s="6"/>
      <c r="E137" s="6"/>
      <c r="F137" s="7"/>
      <c r="G137" s="7">
        <v>1</v>
      </c>
      <c r="H137" s="7" t="s">
        <v>578</v>
      </c>
      <c r="I137" s="7">
        <v>17</v>
      </c>
      <c r="J137" s="7">
        <v>14</v>
      </c>
      <c r="K137" s="7">
        <v>3</v>
      </c>
      <c r="L137" s="7">
        <v>0</v>
      </c>
      <c r="M137" s="7" t="s">
        <v>257</v>
      </c>
      <c r="N137" s="2" t="s">
        <v>951</v>
      </c>
      <c r="O137" s="8" t="s">
        <v>952</v>
      </c>
      <c r="P137" s="8" t="s">
        <v>953</v>
      </c>
      <c r="Q137" s="2">
        <v>0</v>
      </c>
      <c r="R137" s="2">
        <v>0</v>
      </c>
      <c r="S137" s="2" t="s">
        <v>939</v>
      </c>
    </row>
    <row r="138" spans="1:19" s="2" customFormat="1" ht="255.75">
      <c r="A138" s="6" t="s">
        <v>142</v>
      </c>
      <c r="B138" s="6"/>
      <c r="C138" s="6"/>
      <c r="D138" s="6"/>
      <c r="E138" s="6"/>
      <c r="F138" s="7" t="s">
        <v>580</v>
      </c>
      <c r="G138" s="7">
        <v>1</v>
      </c>
      <c r="H138" s="7" t="s">
        <v>579</v>
      </c>
      <c r="I138" s="7">
        <v>16</v>
      </c>
      <c r="J138" s="7">
        <v>16</v>
      </c>
      <c r="K138" s="7">
        <v>0</v>
      </c>
      <c r="L138" s="7">
        <v>0</v>
      </c>
      <c r="M138" s="7" t="s">
        <v>257</v>
      </c>
      <c r="N138" s="2" t="s">
        <v>954</v>
      </c>
      <c r="O138" s="8" t="s">
        <v>955</v>
      </c>
      <c r="P138" s="8" t="s">
        <v>800</v>
      </c>
      <c r="Q138" s="2">
        <v>0</v>
      </c>
      <c r="R138" s="2">
        <v>0</v>
      </c>
      <c r="S138" s="2" t="s">
        <v>939</v>
      </c>
    </row>
    <row r="139" spans="1:19" s="2" customFormat="1" ht="78.75">
      <c r="A139" s="6" t="s">
        <v>143</v>
      </c>
      <c r="B139" s="6"/>
      <c r="C139" s="6"/>
      <c r="D139" s="6"/>
      <c r="E139" s="6"/>
      <c r="F139" s="7"/>
      <c r="G139" s="7">
        <v>2</v>
      </c>
      <c r="H139" s="7" t="s">
        <v>581</v>
      </c>
      <c r="I139" s="7" t="s">
        <v>245</v>
      </c>
      <c r="J139" s="7" t="s">
        <v>245</v>
      </c>
      <c r="K139" s="7" t="s">
        <v>282</v>
      </c>
      <c r="L139" s="7" t="s">
        <v>282</v>
      </c>
      <c r="M139" s="7" t="s">
        <v>257</v>
      </c>
      <c r="N139" s="8" t="s">
        <v>956</v>
      </c>
      <c r="O139" s="8" t="s">
        <v>957</v>
      </c>
      <c r="P139" s="8" t="s">
        <v>800</v>
      </c>
      <c r="Q139" s="2">
        <v>0</v>
      </c>
      <c r="R139" s="2">
        <v>0</v>
      </c>
      <c r="S139" s="2" t="s">
        <v>939</v>
      </c>
    </row>
    <row r="140" spans="1:19" s="2" customFormat="1" ht="78.75">
      <c r="A140" s="6" t="s">
        <v>144</v>
      </c>
      <c r="B140" s="6"/>
      <c r="C140" s="6"/>
      <c r="D140" s="6"/>
      <c r="E140" s="6"/>
      <c r="F140" s="7"/>
      <c r="G140" s="7">
        <v>1</v>
      </c>
      <c r="H140" s="7" t="s">
        <v>582</v>
      </c>
      <c r="I140" s="7">
        <v>7</v>
      </c>
      <c r="J140" s="7">
        <v>5</v>
      </c>
      <c r="K140" s="7">
        <v>2</v>
      </c>
      <c r="L140" s="7">
        <v>0</v>
      </c>
      <c r="M140" s="7" t="s">
        <v>257</v>
      </c>
      <c r="N140" s="2" t="s">
        <v>958</v>
      </c>
      <c r="O140" s="7" t="s">
        <v>959</v>
      </c>
      <c r="P140" s="8" t="s">
        <v>800</v>
      </c>
      <c r="Q140" s="2" t="s">
        <v>958</v>
      </c>
      <c r="R140" s="2" t="s">
        <v>963</v>
      </c>
      <c r="S140" s="8" t="s">
        <v>1065</v>
      </c>
    </row>
    <row r="141" spans="1:19" s="2" customFormat="1" ht="105">
      <c r="A141" s="6" t="s">
        <v>145</v>
      </c>
      <c r="B141" s="6"/>
      <c r="C141" s="6"/>
      <c r="D141" s="6"/>
      <c r="E141" s="6"/>
      <c r="F141" s="7" t="s">
        <v>584</v>
      </c>
      <c r="G141" s="7">
        <v>1</v>
      </c>
      <c r="H141" s="7" t="s">
        <v>583</v>
      </c>
      <c r="I141" s="7">
        <v>7</v>
      </c>
      <c r="J141" s="7">
        <v>7</v>
      </c>
      <c r="K141" s="7">
        <v>0</v>
      </c>
      <c r="L141" s="7">
        <v>0</v>
      </c>
      <c r="M141" s="7" t="s">
        <v>257</v>
      </c>
      <c r="N141" s="7" t="s">
        <v>960</v>
      </c>
      <c r="O141" s="8" t="s">
        <v>961</v>
      </c>
      <c r="P141" s="8" t="s">
        <v>962</v>
      </c>
      <c r="Q141" s="2">
        <v>0</v>
      </c>
      <c r="R141" s="2">
        <v>0</v>
      </c>
      <c r="S141" s="8" t="s">
        <v>939</v>
      </c>
    </row>
    <row r="142" spans="1:19" s="2" customFormat="1" ht="409.5">
      <c r="A142" s="6" t="s">
        <v>146</v>
      </c>
      <c r="B142" s="6"/>
      <c r="C142" s="6"/>
      <c r="D142" s="6"/>
      <c r="E142" s="6"/>
      <c r="F142" s="8" t="s">
        <v>585</v>
      </c>
      <c r="G142" s="29">
        <v>12</v>
      </c>
      <c r="H142" s="29" t="s">
        <v>658</v>
      </c>
      <c r="I142" s="29" t="s">
        <v>654</v>
      </c>
      <c r="J142" s="29" t="s">
        <v>655</v>
      </c>
      <c r="K142" s="29" t="s">
        <v>656</v>
      </c>
      <c r="L142" s="29" t="s">
        <v>657</v>
      </c>
      <c r="M142" s="8" t="s">
        <v>257</v>
      </c>
      <c r="N142" s="8" t="s">
        <v>964</v>
      </c>
      <c r="O142" s="8" t="s">
        <v>964</v>
      </c>
      <c r="P142" s="2" t="s">
        <v>939</v>
      </c>
      <c r="Q142" s="8" t="s">
        <v>964</v>
      </c>
      <c r="R142" s="8" t="s">
        <v>964</v>
      </c>
      <c r="S142" s="2" t="s">
        <v>939</v>
      </c>
    </row>
    <row r="143" spans="1:19" s="2" customFormat="1" ht="183.75">
      <c r="A143" s="6" t="s">
        <v>147</v>
      </c>
      <c r="B143" s="6"/>
      <c r="C143" s="6"/>
      <c r="D143" s="6"/>
      <c r="E143" s="6"/>
      <c r="F143" s="39" t="s">
        <v>652</v>
      </c>
      <c r="G143" s="39" t="s">
        <v>648</v>
      </c>
      <c r="H143" s="39" t="s">
        <v>651</v>
      </c>
      <c r="I143" s="39" t="s">
        <v>649</v>
      </c>
      <c r="J143" s="39" t="s">
        <v>649</v>
      </c>
      <c r="K143" s="39" t="s">
        <v>650</v>
      </c>
      <c r="L143" s="39" t="s">
        <v>650</v>
      </c>
      <c r="M143" s="39" t="s">
        <v>653</v>
      </c>
      <c r="N143" s="8" t="s">
        <v>965</v>
      </c>
      <c r="O143" s="8" t="s">
        <v>966</v>
      </c>
      <c r="P143" s="8" t="s">
        <v>800</v>
      </c>
      <c r="Q143" s="8">
        <v>0</v>
      </c>
      <c r="R143" s="8">
        <v>0</v>
      </c>
      <c r="S143" s="8" t="s">
        <v>939</v>
      </c>
    </row>
    <row r="144" spans="1:19" s="2" customFormat="1" ht="128.25">
      <c r="A144" s="6" t="s">
        <v>148</v>
      </c>
      <c r="B144" s="6"/>
      <c r="C144" s="6"/>
      <c r="D144" s="6"/>
      <c r="E144" s="6"/>
      <c r="F144" s="7" t="s">
        <v>587</v>
      </c>
      <c r="G144" s="7">
        <v>1</v>
      </c>
      <c r="H144" s="7" t="s">
        <v>586</v>
      </c>
      <c r="I144" s="7">
        <v>18</v>
      </c>
      <c r="J144" s="7">
        <v>17</v>
      </c>
      <c r="K144" s="7">
        <v>1</v>
      </c>
      <c r="L144" s="7">
        <v>0</v>
      </c>
      <c r="M144" s="7" t="s">
        <v>257</v>
      </c>
      <c r="N144" s="8" t="s">
        <v>967</v>
      </c>
      <c r="O144" s="8" t="s">
        <v>1051</v>
      </c>
      <c r="P144" s="8" t="s">
        <v>800</v>
      </c>
      <c r="Q144" s="8">
        <v>0</v>
      </c>
      <c r="R144" s="8">
        <v>0</v>
      </c>
      <c r="S144" s="8" t="s">
        <v>939</v>
      </c>
    </row>
    <row r="145" spans="1:19" s="2" customFormat="1" ht="179.25">
      <c r="A145" s="6" t="s">
        <v>149</v>
      </c>
      <c r="B145" s="6"/>
      <c r="C145" s="6"/>
      <c r="D145" s="6"/>
      <c r="E145" s="6"/>
      <c r="F145" s="7" t="s">
        <v>589</v>
      </c>
      <c r="G145" s="7">
        <v>2</v>
      </c>
      <c r="H145" s="7" t="s">
        <v>588</v>
      </c>
      <c r="I145" s="7" t="s">
        <v>246</v>
      </c>
      <c r="J145" s="7" t="s">
        <v>246</v>
      </c>
      <c r="K145" s="7" t="s">
        <v>386</v>
      </c>
      <c r="L145" s="7" t="s">
        <v>386</v>
      </c>
      <c r="M145" s="7" t="s">
        <v>257</v>
      </c>
      <c r="N145" s="8" t="s">
        <v>1053</v>
      </c>
      <c r="O145" s="8" t="s">
        <v>1052</v>
      </c>
      <c r="P145" s="8" t="s">
        <v>800</v>
      </c>
      <c r="Q145" s="8">
        <v>0</v>
      </c>
      <c r="R145" s="8">
        <v>0</v>
      </c>
      <c r="S145" s="8" t="s">
        <v>939</v>
      </c>
    </row>
    <row r="146" spans="1:19" s="2" customFormat="1" ht="128.25">
      <c r="A146" s="6" t="s">
        <v>150</v>
      </c>
      <c r="B146" s="6"/>
      <c r="C146" s="6"/>
      <c r="D146" s="6"/>
      <c r="E146" s="6"/>
      <c r="F146" s="7" t="s">
        <v>591</v>
      </c>
      <c r="G146" s="7">
        <v>1</v>
      </c>
      <c r="H146" s="7" t="s">
        <v>590</v>
      </c>
      <c r="I146" s="7">
        <v>2</v>
      </c>
      <c r="J146" s="7">
        <v>2</v>
      </c>
      <c r="K146" s="7">
        <v>0</v>
      </c>
      <c r="L146" s="7">
        <v>0</v>
      </c>
      <c r="M146" s="7" t="s">
        <v>261</v>
      </c>
      <c r="N146" s="8">
        <v>0</v>
      </c>
      <c r="O146" s="8">
        <v>0</v>
      </c>
      <c r="P146" s="8" t="s">
        <v>939</v>
      </c>
      <c r="Q146" s="8">
        <v>0</v>
      </c>
      <c r="R146" s="8">
        <v>0</v>
      </c>
      <c r="S146" s="8" t="s">
        <v>939</v>
      </c>
    </row>
    <row r="147" spans="1:19" s="2" customFormat="1" ht="183.75">
      <c r="A147" s="6" t="s">
        <v>151</v>
      </c>
      <c r="B147" s="6"/>
      <c r="C147" s="6"/>
      <c r="D147" s="6"/>
      <c r="E147" s="6"/>
      <c r="F147" s="7" t="s">
        <v>593</v>
      </c>
      <c r="G147" s="7">
        <v>4</v>
      </c>
      <c r="H147" s="7" t="s">
        <v>592</v>
      </c>
      <c r="I147" s="7" t="s">
        <v>247</v>
      </c>
      <c r="J147" s="7" t="s">
        <v>247</v>
      </c>
      <c r="K147" s="7" t="s">
        <v>352</v>
      </c>
      <c r="L147" s="7" t="s">
        <v>352</v>
      </c>
      <c r="M147" s="7" t="s">
        <v>257</v>
      </c>
      <c r="N147" s="8" t="s">
        <v>942</v>
      </c>
      <c r="O147" s="8" t="s">
        <v>942</v>
      </c>
      <c r="P147" s="8" t="s">
        <v>939</v>
      </c>
      <c r="Q147" s="8" t="s">
        <v>942</v>
      </c>
      <c r="R147" s="8" t="s">
        <v>942</v>
      </c>
      <c r="S147" s="8" t="s">
        <v>939</v>
      </c>
    </row>
    <row r="148" spans="1:19" s="2" customFormat="1" ht="306.75">
      <c r="A148" s="6" t="s">
        <v>152</v>
      </c>
      <c r="B148" s="6"/>
      <c r="C148" s="6"/>
      <c r="D148" s="6"/>
      <c r="E148" s="6"/>
      <c r="F148" s="7" t="s">
        <v>597</v>
      </c>
      <c r="G148" s="7">
        <v>3</v>
      </c>
      <c r="H148" s="7" t="s">
        <v>596</v>
      </c>
      <c r="I148" s="7" t="s">
        <v>248</v>
      </c>
      <c r="J148" s="7" t="s">
        <v>594</v>
      </c>
      <c r="K148" s="7" t="s">
        <v>595</v>
      </c>
      <c r="L148" s="7" t="s">
        <v>291</v>
      </c>
      <c r="M148" s="7" t="s">
        <v>257</v>
      </c>
      <c r="N148" s="8" t="s">
        <v>969</v>
      </c>
      <c r="O148" s="8" t="s">
        <v>970</v>
      </c>
      <c r="P148" s="8" t="s">
        <v>800</v>
      </c>
      <c r="Q148" s="8" t="s">
        <v>971</v>
      </c>
      <c r="R148" s="8" t="s">
        <v>972</v>
      </c>
      <c r="S148" s="8" t="s">
        <v>968</v>
      </c>
    </row>
    <row r="149" spans="1:19" s="2" customFormat="1" ht="409.5">
      <c r="A149" s="6" t="s">
        <v>153</v>
      </c>
      <c r="B149" s="6"/>
      <c r="C149" s="6"/>
      <c r="D149" s="6"/>
      <c r="E149" s="6"/>
      <c r="F149" s="7" t="s">
        <v>600</v>
      </c>
      <c r="G149" s="7" t="s">
        <v>186</v>
      </c>
      <c r="H149" s="7" t="s">
        <v>599</v>
      </c>
      <c r="I149" s="7" t="s">
        <v>249</v>
      </c>
      <c r="J149" s="7" t="s">
        <v>249</v>
      </c>
      <c r="K149" s="7" t="s">
        <v>598</v>
      </c>
      <c r="L149" s="7" t="s">
        <v>598</v>
      </c>
      <c r="M149" s="7" t="s">
        <v>261</v>
      </c>
      <c r="N149" s="8" t="s">
        <v>1054</v>
      </c>
      <c r="O149" s="8" t="s">
        <v>1066</v>
      </c>
      <c r="P149" s="8" t="s">
        <v>800</v>
      </c>
      <c r="Q149" s="2">
        <v>0</v>
      </c>
      <c r="R149" s="2">
        <v>0</v>
      </c>
      <c r="S149" s="2" t="s">
        <v>939</v>
      </c>
    </row>
    <row r="150" spans="1:19" s="2" customFormat="1" ht="105">
      <c r="A150" s="6" t="s">
        <v>154</v>
      </c>
      <c r="B150" s="6"/>
      <c r="C150" s="6"/>
      <c r="D150" s="6"/>
      <c r="E150" s="6"/>
      <c r="F150" s="7"/>
      <c r="G150" s="7">
        <v>1</v>
      </c>
      <c r="H150" s="7" t="s">
        <v>601</v>
      </c>
      <c r="I150" s="7">
        <v>21</v>
      </c>
      <c r="J150" s="7">
        <v>20</v>
      </c>
      <c r="K150" s="7">
        <v>1</v>
      </c>
      <c r="L150" s="7">
        <v>0</v>
      </c>
      <c r="M150" s="7" t="s">
        <v>257</v>
      </c>
      <c r="N150" s="8" t="s">
        <v>974</v>
      </c>
      <c r="O150" s="8" t="s">
        <v>973</v>
      </c>
      <c r="P150" s="8" t="s">
        <v>962</v>
      </c>
      <c r="Q150" s="2">
        <v>0</v>
      </c>
      <c r="R150" s="2">
        <v>0</v>
      </c>
      <c r="S150" s="2" t="s">
        <v>939</v>
      </c>
    </row>
    <row r="151" spans="1:19" s="20" customFormat="1" ht="78.75">
      <c r="A151" s="31" t="s">
        <v>1079</v>
      </c>
      <c r="B151" s="31"/>
      <c r="C151" s="31"/>
      <c r="D151" s="31"/>
      <c r="E151" s="31"/>
      <c r="F151" s="28" t="s">
        <v>1102</v>
      </c>
      <c r="G151" s="28" t="s">
        <v>1099</v>
      </c>
      <c r="H151" s="22" t="s">
        <v>1100</v>
      </c>
      <c r="I151" s="28"/>
      <c r="J151" s="28"/>
      <c r="K151" s="28"/>
      <c r="L151" s="28"/>
      <c r="M151" s="28" t="s">
        <v>1101</v>
      </c>
    </row>
    <row r="152" spans="1:19" s="2" customFormat="1" ht="409.5">
      <c r="A152" s="6" t="s">
        <v>155</v>
      </c>
      <c r="B152" s="6"/>
      <c r="C152" s="6"/>
      <c r="D152" s="6"/>
      <c r="E152" s="6"/>
      <c r="F152" s="7" t="s">
        <v>603</v>
      </c>
      <c r="G152" s="7">
        <v>1</v>
      </c>
      <c r="H152" s="7" t="s">
        <v>602</v>
      </c>
      <c r="I152" s="7">
        <v>15</v>
      </c>
      <c r="J152" s="7">
        <v>11</v>
      </c>
      <c r="K152" s="7">
        <v>4</v>
      </c>
      <c r="L152" s="7">
        <v>0</v>
      </c>
      <c r="M152" s="7" t="s">
        <v>257</v>
      </c>
      <c r="N152" s="7" t="s">
        <v>975</v>
      </c>
      <c r="O152" s="8" t="s">
        <v>976</v>
      </c>
      <c r="P152" s="8" t="s">
        <v>977</v>
      </c>
      <c r="Q152" s="2" t="s">
        <v>670</v>
      </c>
      <c r="R152" s="8" t="s">
        <v>671</v>
      </c>
      <c r="S152" s="8" t="s">
        <v>962</v>
      </c>
    </row>
    <row r="153" spans="1:19" s="2" customFormat="1" ht="78.75">
      <c r="A153" s="6" t="s">
        <v>156</v>
      </c>
      <c r="B153" s="6"/>
      <c r="C153" s="6"/>
      <c r="D153" s="6"/>
      <c r="E153" s="6"/>
      <c r="F153" s="7"/>
      <c r="G153" s="7">
        <v>1</v>
      </c>
      <c r="H153" s="7" t="s">
        <v>604</v>
      </c>
      <c r="I153" s="7">
        <v>21</v>
      </c>
      <c r="J153" s="7">
        <v>21</v>
      </c>
      <c r="K153" s="7">
        <v>0</v>
      </c>
      <c r="L153" s="7">
        <v>0</v>
      </c>
      <c r="M153" s="7" t="s">
        <v>257</v>
      </c>
      <c r="N153" s="2" t="s">
        <v>672</v>
      </c>
      <c r="O153" s="8" t="s">
        <v>673</v>
      </c>
      <c r="P153" s="8" t="s">
        <v>800</v>
      </c>
      <c r="Q153" s="2">
        <v>0</v>
      </c>
      <c r="R153" s="2">
        <v>0</v>
      </c>
      <c r="S153" s="8" t="s">
        <v>939</v>
      </c>
    </row>
    <row r="154" spans="1:19" s="2" customFormat="1" ht="77.25">
      <c r="A154" s="6" t="s">
        <v>157</v>
      </c>
      <c r="B154" s="6"/>
      <c r="C154" s="6"/>
      <c r="D154" s="6"/>
      <c r="E154" s="6"/>
      <c r="F154" s="7" t="s">
        <v>607</v>
      </c>
      <c r="G154" s="7" t="s">
        <v>187</v>
      </c>
      <c r="H154" s="7" t="s">
        <v>606</v>
      </c>
      <c r="I154" s="7" t="s">
        <v>250</v>
      </c>
      <c r="J154" s="7" t="s">
        <v>250</v>
      </c>
      <c r="K154" s="7" t="s">
        <v>605</v>
      </c>
      <c r="L154" s="7" t="s">
        <v>605</v>
      </c>
      <c r="M154" s="11" t="s">
        <v>608</v>
      </c>
      <c r="N154" s="2">
        <v>0</v>
      </c>
      <c r="O154" s="2">
        <v>0</v>
      </c>
      <c r="P154" s="2" t="s">
        <v>939</v>
      </c>
      <c r="Q154" s="2">
        <v>0</v>
      </c>
      <c r="R154" s="2">
        <v>0</v>
      </c>
      <c r="S154" s="2" t="s">
        <v>939</v>
      </c>
    </row>
    <row r="155" spans="1:19" s="2" customFormat="1" ht="153.75">
      <c r="A155" s="6" t="s">
        <v>158</v>
      </c>
      <c r="B155" s="6"/>
      <c r="C155" s="6"/>
      <c r="D155" s="6"/>
      <c r="E155" s="6"/>
      <c r="F155" s="7" t="s">
        <v>610</v>
      </c>
      <c r="G155" s="7">
        <v>1</v>
      </c>
      <c r="H155" s="7" t="s">
        <v>609</v>
      </c>
      <c r="I155" s="7">
        <v>30</v>
      </c>
      <c r="J155" s="7">
        <v>30</v>
      </c>
      <c r="K155" s="7">
        <v>0</v>
      </c>
      <c r="L155" s="7">
        <v>0</v>
      </c>
      <c r="M155" s="7" t="s">
        <v>257</v>
      </c>
      <c r="N155" s="7" t="s">
        <v>674</v>
      </c>
      <c r="O155" s="7" t="s">
        <v>675</v>
      </c>
      <c r="P155" s="8" t="s">
        <v>962</v>
      </c>
      <c r="Q155" s="2">
        <v>0</v>
      </c>
      <c r="R155" s="2">
        <v>0</v>
      </c>
      <c r="S155" s="8" t="s">
        <v>939</v>
      </c>
    </row>
    <row r="156" spans="1:19" s="2" customFormat="1" ht="105">
      <c r="A156" s="6" t="s">
        <v>159</v>
      </c>
      <c r="B156" s="6"/>
      <c r="C156" s="6"/>
      <c r="D156" s="6"/>
      <c r="E156" s="6"/>
      <c r="F156" s="7" t="s">
        <v>614</v>
      </c>
      <c r="G156" s="7" t="s">
        <v>188</v>
      </c>
      <c r="H156" s="7" t="s">
        <v>613</v>
      </c>
      <c r="I156" s="7" t="s">
        <v>251</v>
      </c>
      <c r="J156" s="7" t="s">
        <v>611</v>
      </c>
      <c r="K156" s="7" t="s">
        <v>612</v>
      </c>
      <c r="L156" s="7" t="s">
        <v>612</v>
      </c>
      <c r="M156" s="11" t="s">
        <v>615</v>
      </c>
      <c r="N156" s="8" t="s">
        <v>664</v>
      </c>
      <c r="O156" s="8" t="s">
        <v>978</v>
      </c>
      <c r="P156" s="8" t="s">
        <v>979</v>
      </c>
      <c r="Q156" s="8">
        <v>0</v>
      </c>
      <c r="R156" s="8">
        <v>0</v>
      </c>
      <c r="S156" s="8" t="s">
        <v>939</v>
      </c>
    </row>
    <row r="157" spans="1:19" s="2" customFormat="1" ht="409.5">
      <c r="A157" s="6" t="s">
        <v>160</v>
      </c>
      <c r="B157" s="6"/>
      <c r="C157" s="6"/>
      <c r="D157" s="6"/>
      <c r="E157" s="6"/>
      <c r="F157" s="7" t="s">
        <v>620</v>
      </c>
      <c r="G157" s="7">
        <v>8</v>
      </c>
      <c r="H157" s="7" t="s">
        <v>619</v>
      </c>
      <c r="I157" s="7" t="s">
        <v>252</v>
      </c>
      <c r="J157" s="7" t="s">
        <v>616</v>
      </c>
      <c r="K157" s="7" t="s">
        <v>617</v>
      </c>
      <c r="L157" s="7" t="s">
        <v>618</v>
      </c>
      <c r="M157" s="7" t="s">
        <v>261</v>
      </c>
      <c r="N157" s="8" t="s">
        <v>1008</v>
      </c>
      <c r="O157" s="8" t="s">
        <v>1009</v>
      </c>
      <c r="P157" s="8" t="s">
        <v>980</v>
      </c>
      <c r="Q157" s="8" t="s">
        <v>1010</v>
      </c>
      <c r="R157" s="8" t="s">
        <v>1011</v>
      </c>
      <c r="S157" s="8" t="s">
        <v>993</v>
      </c>
    </row>
    <row r="158" spans="1:19" s="2" customFormat="1" ht="105">
      <c r="A158" s="6" t="s">
        <v>161</v>
      </c>
      <c r="B158" s="6"/>
      <c r="C158" s="6"/>
      <c r="D158" s="6"/>
      <c r="E158" s="6"/>
      <c r="F158" s="7" t="s">
        <v>622</v>
      </c>
      <c r="G158" s="7">
        <v>1</v>
      </c>
      <c r="H158" s="7" t="s">
        <v>621</v>
      </c>
      <c r="I158" s="7">
        <v>5</v>
      </c>
      <c r="J158" s="7">
        <v>5</v>
      </c>
      <c r="K158" s="7">
        <v>0</v>
      </c>
      <c r="L158" s="7">
        <v>0</v>
      </c>
      <c r="M158" s="7" t="s">
        <v>257</v>
      </c>
      <c r="N158" s="7" t="s">
        <v>845</v>
      </c>
      <c r="O158" s="7" t="s">
        <v>981</v>
      </c>
      <c r="P158" s="8" t="s">
        <v>962</v>
      </c>
      <c r="Q158" s="2">
        <v>0</v>
      </c>
      <c r="R158" s="2">
        <v>0</v>
      </c>
      <c r="S158" s="8" t="s">
        <v>939</v>
      </c>
    </row>
    <row r="159" spans="1:19" s="2" customFormat="1" ht="409.6">
      <c r="A159" s="6" t="s">
        <v>162</v>
      </c>
      <c r="B159" s="6"/>
      <c r="C159" s="6"/>
      <c r="D159" s="6"/>
      <c r="E159" s="6"/>
      <c r="F159" s="7" t="s">
        <v>624</v>
      </c>
      <c r="G159" s="7">
        <v>1</v>
      </c>
      <c r="H159" s="7" t="s">
        <v>623</v>
      </c>
      <c r="I159" s="7">
        <v>10</v>
      </c>
      <c r="J159" s="7">
        <v>10</v>
      </c>
      <c r="K159" s="7">
        <v>0</v>
      </c>
      <c r="L159" s="7">
        <v>0</v>
      </c>
      <c r="M159" s="7" t="s">
        <v>261</v>
      </c>
      <c r="N159" s="8" t="s">
        <v>982</v>
      </c>
      <c r="O159" s="8" t="s">
        <v>983</v>
      </c>
      <c r="P159" s="8" t="s">
        <v>979</v>
      </c>
      <c r="Q159" s="8">
        <v>0</v>
      </c>
      <c r="R159" s="8">
        <v>0</v>
      </c>
      <c r="S159" s="8" t="s">
        <v>939</v>
      </c>
    </row>
    <row r="160" spans="1:19" s="2" customFormat="1" ht="183.75">
      <c r="A160" s="6" t="s">
        <v>163</v>
      </c>
      <c r="B160" s="6"/>
      <c r="C160" s="6"/>
      <c r="D160" s="6"/>
      <c r="E160" s="6"/>
      <c r="F160" s="7"/>
      <c r="G160" s="7">
        <v>1</v>
      </c>
      <c r="H160" s="7" t="s">
        <v>625</v>
      </c>
      <c r="I160" s="7">
        <v>15</v>
      </c>
      <c r="J160" s="7">
        <v>13</v>
      </c>
      <c r="K160" s="7">
        <v>2</v>
      </c>
      <c r="L160" s="7">
        <v>0</v>
      </c>
      <c r="M160" s="7" t="s">
        <v>257</v>
      </c>
      <c r="N160" s="8" t="s">
        <v>945</v>
      </c>
      <c r="O160" s="7" t="s">
        <v>985</v>
      </c>
      <c r="P160" s="8" t="s">
        <v>984</v>
      </c>
      <c r="Q160" s="2">
        <v>0</v>
      </c>
      <c r="R160" s="2">
        <v>0</v>
      </c>
      <c r="S160" s="8" t="s">
        <v>939</v>
      </c>
    </row>
    <row r="161" spans="1:20" s="2" customFormat="1" ht="409.5">
      <c r="A161" s="6" t="s">
        <v>164</v>
      </c>
      <c r="B161" s="6"/>
      <c r="C161" s="6"/>
      <c r="D161" s="6"/>
      <c r="E161" s="6"/>
      <c r="F161" s="7" t="s">
        <v>627</v>
      </c>
      <c r="G161" s="7">
        <v>1</v>
      </c>
      <c r="H161" s="7" t="s">
        <v>626</v>
      </c>
      <c r="I161" s="7">
        <v>71</v>
      </c>
      <c r="J161" s="7">
        <v>71</v>
      </c>
      <c r="K161" s="7">
        <v>0</v>
      </c>
      <c r="L161" s="7">
        <v>0</v>
      </c>
      <c r="M161" s="7" t="s">
        <v>261</v>
      </c>
      <c r="N161" s="8" t="s">
        <v>986</v>
      </c>
      <c r="O161" s="8" t="s">
        <v>1012</v>
      </c>
      <c r="P161" s="8" t="s">
        <v>979</v>
      </c>
      <c r="Q161" s="8" t="s">
        <v>1055</v>
      </c>
      <c r="R161" s="8" t="s">
        <v>987</v>
      </c>
      <c r="S161" s="8" t="s">
        <v>800</v>
      </c>
    </row>
    <row r="162" spans="1:20" s="2" customFormat="1" ht="77.25">
      <c r="A162" s="6" t="s">
        <v>165</v>
      </c>
      <c r="B162" s="6"/>
      <c r="C162" s="6"/>
      <c r="D162" s="6"/>
      <c r="E162" s="6"/>
      <c r="F162" s="7" t="s">
        <v>629</v>
      </c>
      <c r="G162" s="7">
        <v>1</v>
      </c>
      <c r="H162" s="7" t="s">
        <v>628</v>
      </c>
      <c r="I162" s="7">
        <v>4</v>
      </c>
      <c r="J162" s="7">
        <v>4</v>
      </c>
      <c r="K162" s="7">
        <v>0</v>
      </c>
      <c r="L162" s="7">
        <v>0</v>
      </c>
      <c r="M162" s="7" t="s">
        <v>257</v>
      </c>
      <c r="N162" s="2">
        <v>0</v>
      </c>
      <c r="O162" s="2">
        <v>0</v>
      </c>
      <c r="P162" s="2" t="s">
        <v>939</v>
      </c>
      <c r="Q162" s="2">
        <v>0</v>
      </c>
      <c r="R162" s="2">
        <v>0</v>
      </c>
      <c r="S162" s="2" t="s">
        <v>939</v>
      </c>
    </row>
    <row r="163" spans="1:20" s="2" customFormat="1" ht="341.25">
      <c r="A163" s="6" t="s">
        <v>166</v>
      </c>
      <c r="B163" s="6"/>
      <c r="C163" s="6"/>
      <c r="D163" s="6"/>
      <c r="E163" s="6"/>
      <c r="F163" s="7" t="s">
        <v>633</v>
      </c>
      <c r="G163" s="7">
        <v>5</v>
      </c>
      <c r="H163" s="7" t="s">
        <v>632</v>
      </c>
      <c r="I163" s="7" t="s">
        <v>253</v>
      </c>
      <c r="J163" s="7" t="s">
        <v>630</v>
      </c>
      <c r="K163" s="7" t="s">
        <v>631</v>
      </c>
      <c r="L163" s="7" t="s">
        <v>309</v>
      </c>
      <c r="M163" s="7" t="s">
        <v>261</v>
      </c>
      <c r="N163" s="8" t="s">
        <v>988</v>
      </c>
      <c r="O163" s="8" t="s">
        <v>989</v>
      </c>
      <c r="P163" s="8" t="s">
        <v>979</v>
      </c>
      <c r="Q163" s="8" t="s">
        <v>990</v>
      </c>
      <c r="R163" s="8" t="s">
        <v>991</v>
      </c>
      <c r="S163" s="8" t="s">
        <v>999</v>
      </c>
    </row>
    <row r="164" spans="1:20" s="2" customFormat="1" ht="409.5">
      <c r="A164" s="6" t="s">
        <v>167</v>
      </c>
      <c r="B164" s="6"/>
      <c r="C164" s="6"/>
      <c r="D164" s="6"/>
      <c r="E164" s="6"/>
      <c r="F164" s="7" t="s">
        <v>635</v>
      </c>
      <c r="G164" s="7">
        <v>1</v>
      </c>
      <c r="H164" s="7" t="s">
        <v>634</v>
      </c>
      <c r="I164" s="7">
        <v>11</v>
      </c>
      <c r="J164" s="7">
        <v>10</v>
      </c>
      <c r="K164" s="7">
        <v>1</v>
      </c>
      <c r="L164" s="7">
        <v>0</v>
      </c>
      <c r="M164" s="7" t="s">
        <v>257</v>
      </c>
      <c r="N164" s="7" t="s">
        <v>795</v>
      </c>
      <c r="O164" s="8" t="s">
        <v>992</v>
      </c>
      <c r="P164" s="8" t="s">
        <v>994</v>
      </c>
      <c r="Q164" s="2" t="s">
        <v>995</v>
      </c>
      <c r="R164" s="2" t="s">
        <v>996</v>
      </c>
      <c r="S164" s="8" t="s">
        <v>997</v>
      </c>
    </row>
    <row r="165" spans="1:20" s="2" customFormat="1" ht="236.25">
      <c r="A165" s="6" t="s">
        <v>168</v>
      </c>
      <c r="B165" s="6"/>
      <c r="C165" s="6"/>
      <c r="D165" s="6"/>
      <c r="E165" s="6"/>
      <c r="F165" s="7" t="s">
        <v>538</v>
      </c>
      <c r="G165" s="7">
        <v>2</v>
      </c>
      <c r="H165" s="7" t="s">
        <v>637</v>
      </c>
      <c r="I165" s="7" t="s">
        <v>254</v>
      </c>
      <c r="J165" s="7" t="s">
        <v>636</v>
      </c>
      <c r="K165" s="7" t="s">
        <v>281</v>
      </c>
      <c r="L165" s="7" t="s">
        <v>282</v>
      </c>
      <c r="M165" s="7" t="s">
        <v>257</v>
      </c>
      <c r="N165" s="8" t="s">
        <v>913</v>
      </c>
      <c r="O165" s="8" t="s">
        <v>998</v>
      </c>
      <c r="P165" s="8" t="s">
        <v>999</v>
      </c>
      <c r="Q165" s="8" t="s">
        <v>762</v>
      </c>
      <c r="R165" s="8" t="s">
        <v>915</v>
      </c>
      <c r="S165" s="8" t="s">
        <v>999</v>
      </c>
    </row>
    <row r="166" spans="1:20" s="45" customFormat="1" ht="157.5">
      <c r="A166" s="6" t="s">
        <v>169</v>
      </c>
      <c r="B166" s="6"/>
      <c r="C166" s="6"/>
      <c r="D166" s="6"/>
      <c r="E166" s="6"/>
      <c r="F166" s="7"/>
      <c r="G166" s="7">
        <v>2</v>
      </c>
      <c r="H166" s="7" t="s">
        <v>640</v>
      </c>
      <c r="I166" s="7" t="s">
        <v>255</v>
      </c>
      <c r="J166" s="7" t="s">
        <v>638</v>
      </c>
      <c r="K166" s="7" t="s">
        <v>639</v>
      </c>
      <c r="L166" s="7" t="s">
        <v>282</v>
      </c>
      <c r="M166" s="7" t="s">
        <v>257</v>
      </c>
      <c r="N166" s="8" t="s">
        <v>1001</v>
      </c>
      <c r="O166" s="8" t="s">
        <v>1000</v>
      </c>
      <c r="P166" s="8" t="s">
        <v>1002</v>
      </c>
      <c r="Q166" s="8" t="s">
        <v>1003</v>
      </c>
      <c r="R166" s="8" t="s">
        <v>1004</v>
      </c>
      <c r="S166" s="8" t="s">
        <v>1002</v>
      </c>
      <c r="T166" s="2"/>
    </row>
    <row r="168" spans="1:20">
      <c r="A168" s="51" t="s">
        <v>1532</v>
      </c>
      <c r="B168" s="48"/>
      <c r="C168" s="48"/>
      <c r="D168" s="48"/>
      <c r="E168" s="48"/>
    </row>
    <row r="169" spans="1:20">
      <c r="A169" s="50">
        <f>COUNTA(A3:A166)</f>
        <v>164</v>
      </c>
    </row>
  </sheetData>
  <mergeCells count="4">
    <mergeCell ref="A1:F1"/>
    <mergeCell ref="G1:L1"/>
    <mergeCell ref="N1:P1"/>
    <mergeCell ref="Q1:S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1B09B-3411-4C0E-8CDE-C2BBEA566340}">
  <dimension ref="A1:T85"/>
  <sheetViews>
    <sheetView topLeftCell="A82" zoomScale="61" zoomScaleNormal="61" workbookViewId="0">
      <selection activeCell="H93" sqref="H93"/>
    </sheetView>
  </sheetViews>
  <sheetFormatPr defaultColWidth="30.85546875" defaultRowHeight="26.25"/>
  <cols>
    <col min="1" max="1" width="62.140625" style="46" customWidth="1"/>
    <col min="2" max="5" width="30.85546875" style="46" customWidth="1"/>
    <col min="6" max="6" width="30.85546875" style="47" customWidth="1"/>
    <col min="7" max="8" width="30.85546875" style="47"/>
    <col min="9" max="9" width="30.85546875" style="46"/>
    <col min="10" max="16384" width="30.85546875" style="47"/>
  </cols>
  <sheetData>
    <row r="1" spans="1:19" s="2" customFormat="1">
      <c r="A1" s="63" t="s">
        <v>0</v>
      </c>
      <c r="B1" s="63"/>
      <c r="C1" s="63"/>
      <c r="D1" s="63"/>
      <c r="E1" s="63"/>
      <c r="F1" s="63"/>
      <c r="G1" s="63" t="s">
        <v>1</v>
      </c>
      <c r="H1" s="63"/>
      <c r="I1" s="63"/>
      <c r="J1" s="63"/>
      <c r="K1" s="63"/>
      <c r="L1" s="63"/>
      <c r="M1" s="38"/>
      <c r="N1" s="64" t="s">
        <v>660</v>
      </c>
      <c r="O1" s="64"/>
      <c r="P1" s="64"/>
      <c r="Q1" s="64" t="s">
        <v>661</v>
      </c>
      <c r="R1" s="64"/>
      <c r="S1" s="64"/>
    </row>
    <row r="2" spans="1:19" s="5" customFormat="1" ht="131.25">
      <c r="A2" s="3" t="s">
        <v>1067</v>
      </c>
      <c r="B2" s="4" t="s">
        <v>6</v>
      </c>
      <c r="C2" s="4" t="s">
        <v>7</v>
      </c>
      <c r="D2" s="4" t="s">
        <v>8</v>
      </c>
      <c r="E2" s="4" t="s">
        <v>9</v>
      </c>
      <c r="F2" s="3" t="s">
        <v>4</v>
      </c>
      <c r="G2" s="3" t="s">
        <v>2</v>
      </c>
      <c r="H2" s="3" t="s">
        <v>1071</v>
      </c>
      <c r="I2" s="3" t="s">
        <v>3</v>
      </c>
      <c r="J2" s="3" t="s">
        <v>1068</v>
      </c>
      <c r="K2" s="3" t="s">
        <v>1069</v>
      </c>
      <c r="L2" s="3" t="s">
        <v>1070</v>
      </c>
      <c r="M2" s="3" t="s">
        <v>5</v>
      </c>
      <c r="N2" s="4" t="s">
        <v>3</v>
      </c>
      <c r="O2" s="4" t="s">
        <v>662</v>
      </c>
      <c r="P2" s="4" t="s">
        <v>663</v>
      </c>
      <c r="Q2" s="4" t="s">
        <v>3</v>
      </c>
      <c r="R2" s="4" t="s">
        <v>662</v>
      </c>
      <c r="S2" s="4" t="s">
        <v>663</v>
      </c>
    </row>
    <row r="3" spans="1:19" s="2" customFormat="1" ht="409.5">
      <c r="A3" s="6" t="s">
        <v>10</v>
      </c>
      <c r="B3" s="6"/>
      <c r="C3" s="6"/>
      <c r="D3" s="6"/>
      <c r="E3" s="6"/>
      <c r="F3" s="7"/>
      <c r="G3" s="7">
        <v>1</v>
      </c>
      <c r="H3" s="7" t="s">
        <v>256</v>
      </c>
      <c r="I3" s="7">
        <v>66</v>
      </c>
      <c r="J3" s="7">
        <v>59</v>
      </c>
      <c r="K3" s="7">
        <v>7</v>
      </c>
      <c r="L3" s="7">
        <v>0</v>
      </c>
      <c r="M3" s="7" t="s">
        <v>257</v>
      </c>
      <c r="N3" s="8" t="s">
        <v>803</v>
      </c>
      <c r="O3" s="8" t="s">
        <v>802</v>
      </c>
      <c r="P3" s="8" t="s">
        <v>806</v>
      </c>
      <c r="Q3" s="8" t="s">
        <v>805</v>
      </c>
      <c r="R3" s="8" t="s">
        <v>804</v>
      </c>
      <c r="S3" s="8" t="s">
        <v>807</v>
      </c>
    </row>
    <row r="4" spans="1:19" s="2" customFormat="1" ht="131.25">
      <c r="A4" s="6" t="s">
        <v>11</v>
      </c>
      <c r="B4" s="6"/>
      <c r="C4" s="6"/>
      <c r="D4" s="6"/>
      <c r="E4" s="6"/>
      <c r="F4" s="7"/>
      <c r="G4" s="7">
        <v>1</v>
      </c>
      <c r="H4" s="7" t="s">
        <v>258</v>
      </c>
      <c r="I4" s="7">
        <v>12</v>
      </c>
      <c r="J4" s="7">
        <v>11</v>
      </c>
      <c r="K4" s="7">
        <v>1</v>
      </c>
      <c r="L4" s="7">
        <v>0</v>
      </c>
      <c r="M4" s="7" t="s">
        <v>257</v>
      </c>
      <c r="N4" s="8" t="s">
        <v>1058</v>
      </c>
      <c r="O4" s="8" t="s">
        <v>1059</v>
      </c>
      <c r="P4" s="8" t="s">
        <v>810</v>
      </c>
      <c r="Q4" s="2" t="s">
        <v>666</v>
      </c>
      <c r="R4" s="2" t="s">
        <v>808</v>
      </c>
      <c r="S4" s="8" t="s">
        <v>809</v>
      </c>
    </row>
    <row r="5" spans="1:19" s="2" customFormat="1" ht="306.75">
      <c r="A5" s="6" t="s">
        <v>12</v>
      </c>
      <c r="B5" s="6"/>
      <c r="C5" s="6"/>
      <c r="D5" s="6"/>
      <c r="E5" s="6"/>
      <c r="F5" s="7" t="s">
        <v>260</v>
      </c>
      <c r="G5" s="7">
        <v>1</v>
      </c>
      <c r="H5" s="7" t="s">
        <v>259</v>
      </c>
      <c r="I5" s="7">
        <v>37</v>
      </c>
      <c r="J5" s="7">
        <v>36</v>
      </c>
      <c r="K5" s="7">
        <v>1</v>
      </c>
      <c r="L5" s="7">
        <v>0</v>
      </c>
      <c r="M5" s="7" t="s">
        <v>261</v>
      </c>
      <c r="N5" s="2" t="s">
        <v>812</v>
      </c>
      <c r="O5" s="9" t="s">
        <v>813</v>
      </c>
      <c r="P5" s="7" t="s">
        <v>811</v>
      </c>
      <c r="Q5" s="2">
        <v>0</v>
      </c>
      <c r="R5" s="2">
        <v>0</v>
      </c>
      <c r="S5" s="2" t="s">
        <v>939</v>
      </c>
    </row>
    <row r="6" spans="1:19" s="2" customFormat="1" ht="409.6">
      <c r="A6" s="6" t="s">
        <v>13</v>
      </c>
      <c r="B6" s="6"/>
      <c r="C6" s="6"/>
      <c r="D6" s="6"/>
      <c r="E6" s="6"/>
      <c r="F6" s="7" t="s">
        <v>266</v>
      </c>
      <c r="G6" s="7" t="s">
        <v>170</v>
      </c>
      <c r="H6" s="7" t="s">
        <v>265</v>
      </c>
      <c r="I6" s="7" t="s">
        <v>189</v>
      </c>
      <c r="J6" s="7" t="s">
        <v>262</v>
      </c>
      <c r="K6" s="7" t="s">
        <v>263</v>
      </c>
      <c r="L6" s="7" t="s">
        <v>264</v>
      </c>
      <c r="M6" s="7" t="s">
        <v>267</v>
      </c>
      <c r="N6" s="7" t="s">
        <v>814</v>
      </c>
      <c r="O6" s="7" t="s">
        <v>815</v>
      </c>
      <c r="P6" s="10" t="s">
        <v>1013</v>
      </c>
      <c r="Q6" s="7" t="s">
        <v>816</v>
      </c>
      <c r="R6" s="7" t="s">
        <v>817</v>
      </c>
      <c r="S6" s="10" t="s">
        <v>1013</v>
      </c>
    </row>
    <row r="7" spans="1:19" s="2" customFormat="1" ht="306.75">
      <c r="A7" s="6" t="s">
        <v>18</v>
      </c>
      <c r="B7" s="6"/>
      <c r="C7" s="6"/>
      <c r="D7" s="6"/>
      <c r="E7" s="6"/>
      <c r="F7" s="7" t="s">
        <v>284</v>
      </c>
      <c r="G7" s="7">
        <v>2</v>
      </c>
      <c r="H7" s="7" t="s">
        <v>283</v>
      </c>
      <c r="I7" s="7" t="s">
        <v>192</v>
      </c>
      <c r="J7" s="7" t="s">
        <v>280</v>
      </c>
      <c r="K7" s="7" t="s">
        <v>281</v>
      </c>
      <c r="L7" s="7" t="s">
        <v>282</v>
      </c>
      <c r="M7" s="7" t="s">
        <v>257</v>
      </c>
      <c r="N7" s="7" t="s">
        <v>823</v>
      </c>
      <c r="O7" s="7" t="s">
        <v>824</v>
      </c>
      <c r="P7" s="7" t="s">
        <v>1005</v>
      </c>
      <c r="Q7" s="7" t="s">
        <v>825</v>
      </c>
      <c r="R7" s="7" t="s">
        <v>826</v>
      </c>
      <c r="S7" s="7" t="s">
        <v>979</v>
      </c>
    </row>
    <row r="8" spans="1:19" s="2" customFormat="1" ht="408.75">
      <c r="A8" s="6" t="s">
        <v>20</v>
      </c>
      <c r="B8" s="6"/>
      <c r="C8" s="6"/>
      <c r="D8" s="6"/>
      <c r="E8" s="6"/>
      <c r="F8" s="7" t="s">
        <v>293</v>
      </c>
      <c r="G8" s="7">
        <v>3</v>
      </c>
      <c r="H8" s="7" t="s">
        <v>292</v>
      </c>
      <c r="I8" s="7" t="s">
        <v>194</v>
      </c>
      <c r="J8" s="7" t="s">
        <v>289</v>
      </c>
      <c r="K8" s="7" t="s">
        <v>290</v>
      </c>
      <c r="L8" s="7" t="s">
        <v>291</v>
      </c>
      <c r="M8" s="7" t="s">
        <v>257</v>
      </c>
      <c r="N8" s="7" t="s">
        <v>827</v>
      </c>
      <c r="O8" s="7" t="s">
        <v>828</v>
      </c>
      <c r="P8" s="7" t="s">
        <v>1006</v>
      </c>
      <c r="Q8" s="7" t="s">
        <v>842</v>
      </c>
      <c r="R8" s="7" t="s">
        <v>842</v>
      </c>
      <c r="S8" s="7" t="s">
        <v>939</v>
      </c>
    </row>
    <row r="9" spans="1:19" s="2" customFormat="1" ht="409.6">
      <c r="A9" s="6" t="s">
        <v>27</v>
      </c>
      <c r="B9" s="6"/>
      <c r="C9" s="6"/>
      <c r="D9" s="6"/>
      <c r="E9" s="6"/>
      <c r="F9" s="7" t="s">
        <v>311</v>
      </c>
      <c r="G9" s="7">
        <v>5</v>
      </c>
      <c r="H9" s="7" t="s">
        <v>310</v>
      </c>
      <c r="I9" s="7" t="s">
        <v>198</v>
      </c>
      <c r="J9" s="7" t="s">
        <v>307</v>
      </c>
      <c r="K9" s="7" t="s">
        <v>308</v>
      </c>
      <c r="L9" s="7" t="s">
        <v>309</v>
      </c>
      <c r="M9" s="7" t="s">
        <v>257</v>
      </c>
      <c r="N9" s="7" t="s">
        <v>834</v>
      </c>
      <c r="O9" s="9" t="s">
        <v>835</v>
      </c>
      <c r="P9" s="7" t="s">
        <v>833</v>
      </c>
      <c r="Q9" s="7" t="s">
        <v>836</v>
      </c>
      <c r="R9" s="7" t="s">
        <v>836</v>
      </c>
      <c r="S9" s="2" t="s">
        <v>939</v>
      </c>
    </row>
    <row r="10" spans="1:19" s="2" customFormat="1" ht="409.6">
      <c r="A10" s="6" t="s">
        <v>28</v>
      </c>
      <c r="B10" s="6"/>
      <c r="C10" s="6"/>
      <c r="D10" s="6"/>
      <c r="E10" s="6"/>
      <c r="F10" s="7" t="s">
        <v>315</v>
      </c>
      <c r="G10" s="7">
        <v>3</v>
      </c>
      <c r="H10" s="7" t="s">
        <v>314</v>
      </c>
      <c r="I10" s="7" t="s">
        <v>199</v>
      </c>
      <c r="J10" s="7" t="s">
        <v>312</v>
      </c>
      <c r="K10" s="7" t="s">
        <v>313</v>
      </c>
      <c r="L10" s="7" t="s">
        <v>291</v>
      </c>
      <c r="M10" s="7" t="s">
        <v>261</v>
      </c>
      <c r="N10" s="7" t="s">
        <v>837</v>
      </c>
      <c r="O10" s="7" t="s">
        <v>815</v>
      </c>
      <c r="P10" s="10" t="s">
        <v>1013</v>
      </c>
      <c r="Q10" s="7" t="s">
        <v>838</v>
      </c>
      <c r="R10" s="7" t="s">
        <v>817</v>
      </c>
      <c r="S10" s="10" t="s">
        <v>1013</v>
      </c>
    </row>
    <row r="11" spans="1:19" s="2" customFormat="1" ht="409.6">
      <c r="A11" s="6" t="s">
        <v>29</v>
      </c>
      <c r="B11" s="6"/>
      <c r="C11" s="6"/>
      <c r="D11" s="6"/>
      <c r="E11" s="6"/>
      <c r="F11" s="7" t="s">
        <v>320</v>
      </c>
      <c r="G11" s="7" t="s">
        <v>175</v>
      </c>
      <c r="H11" s="7" t="s">
        <v>319</v>
      </c>
      <c r="I11" s="7" t="s">
        <v>200</v>
      </c>
      <c r="J11" s="7" t="s">
        <v>316</v>
      </c>
      <c r="K11" s="7" t="s">
        <v>317</v>
      </c>
      <c r="L11" s="7" t="s">
        <v>318</v>
      </c>
      <c r="M11" s="16" t="s">
        <v>839</v>
      </c>
      <c r="N11" s="7" t="s">
        <v>841</v>
      </c>
      <c r="O11" s="7" t="s">
        <v>840</v>
      </c>
      <c r="P11" s="10" t="s">
        <v>1013</v>
      </c>
      <c r="Q11" s="7" t="s">
        <v>842</v>
      </c>
      <c r="R11" s="7" t="s">
        <v>842</v>
      </c>
      <c r="S11" s="7" t="s">
        <v>939</v>
      </c>
    </row>
    <row r="12" spans="1:19" s="2" customFormat="1" ht="288.75">
      <c r="A12" s="6" t="s">
        <v>35</v>
      </c>
      <c r="B12" s="6"/>
      <c r="C12" s="6"/>
      <c r="D12" s="6"/>
      <c r="E12" s="6"/>
      <c r="F12" s="7" t="s">
        <v>331</v>
      </c>
      <c r="G12" s="7">
        <v>1</v>
      </c>
      <c r="H12" s="7" t="s">
        <v>330</v>
      </c>
      <c r="I12" s="7">
        <v>8</v>
      </c>
      <c r="J12" s="7">
        <v>6</v>
      </c>
      <c r="K12" s="7">
        <v>2</v>
      </c>
      <c r="L12" s="7">
        <v>0</v>
      </c>
      <c r="M12" s="7" t="s">
        <v>257</v>
      </c>
      <c r="N12" s="7" t="s">
        <v>686</v>
      </c>
      <c r="O12" s="8" t="s">
        <v>847</v>
      </c>
      <c r="P12" s="8" t="s">
        <v>848</v>
      </c>
      <c r="Q12" s="2">
        <v>0</v>
      </c>
      <c r="R12" s="2">
        <v>0</v>
      </c>
      <c r="S12" s="8" t="s">
        <v>939</v>
      </c>
    </row>
    <row r="13" spans="1:19" s="2" customFormat="1" ht="288.75">
      <c r="A13" s="6" t="s">
        <v>36</v>
      </c>
      <c r="B13" s="6"/>
      <c r="C13" s="6"/>
      <c r="D13" s="6"/>
      <c r="E13" s="6"/>
      <c r="F13" s="7" t="s">
        <v>333</v>
      </c>
      <c r="G13" s="7">
        <v>1</v>
      </c>
      <c r="H13" s="7" t="s">
        <v>332</v>
      </c>
      <c r="I13" s="7">
        <v>17</v>
      </c>
      <c r="J13" s="7">
        <v>15</v>
      </c>
      <c r="K13" s="7">
        <v>2</v>
      </c>
      <c r="L13" s="7">
        <v>0</v>
      </c>
      <c r="M13" s="7" t="s">
        <v>257</v>
      </c>
      <c r="N13" s="8" t="s">
        <v>1017</v>
      </c>
      <c r="O13" s="8" t="s">
        <v>1018</v>
      </c>
      <c r="P13" s="8" t="s">
        <v>1019</v>
      </c>
      <c r="Q13" s="2" t="s">
        <v>885</v>
      </c>
      <c r="R13" s="2" t="s">
        <v>1020</v>
      </c>
      <c r="S13" s="8" t="s">
        <v>1021</v>
      </c>
    </row>
    <row r="14" spans="1:19" s="2" customFormat="1" ht="409.5">
      <c r="A14" s="6" t="s">
        <v>37</v>
      </c>
      <c r="B14" s="6"/>
      <c r="C14" s="6"/>
      <c r="D14" s="6"/>
      <c r="E14" s="6"/>
      <c r="F14" s="7" t="s">
        <v>335</v>
      </c>
      <c r="G14" s="7">
        <v>1</v>
      </c>
      <c r="H14" s="7" t="s">
        <v>334</v>
      </c>
      <c r="I14" s="7">
        <v>15</v>
      </c>
      <c r="J14" s="7">
        <v>14</v>
      </c>
      <c r="K14" s="7">
        <v>1</v>
      </c>
      <c r="L14" s="7">
        <v>0</v>
      </c>
      <c r="M14" s="7" t="s">
        <v>257</v>
      </c>
      <c r="N14" s="7" t="s">
        <v>850</v>
      </c>
      <c r="O14" s="8" t="s">
        <v>849</v>
      </c>
      <c r="P14" s="8" t="s">
        <v>851</v>
      </c>
      <c r="Q14" s="2">
        <v>0</v>
      </c>
      <c r="R14" s="2">
        <v>0</v>
      </c>
      <c r="S14" s="2" t="s">
        <v>939</v>
      </c>
    </row>
    <row r="15" spans="1:19" s="2" customFormat="1" ht="409.5">
      <c r="A15" s="6" t="s">
        <v>40</v>
      </c>
      <c r="B15" s="6"/>
      <c r="C15" s="6"/>
      <c r="D15" s="6"/>
      <c r="E15" s="6"/>
      <c r="F15" s="7" t="s">
        <v>340</v>
      </c>
      <c r="G15" s="7">
        <v>1</v>
      </c>
      <c r="H15" s="7" t="s">
        <v>339</v>
      </c>
      <c r="I15" s="7">
        <v>64</v>
      </c>
      <c r="J15" s="7">
        <v>56</v>
      </c>
      <c r="K15" s="7">
        <v>7</v>
      </c>
      <c r="L15" s="7">
        <v>1</v>
      </c>
      <c r="M15" s="7" t="s">
        <v>257</v>
      </c>
      <c r="N15" s="7" t="s">
        <v>855</v>
      </c>
      <c r="O15" s="8" t="s">
        <v>854</v>
      </c>
      <c r="P15" s="8" t="s">
        <v>856</v>
      </c>
      <c r="Q15" s="2" t="s">
        <v>857</v>
      </c>
      <c r="R15" s="8" t="s">
        <v>858</v>
      </c>
      <c r="S15" s="8" t="s">
        <v>859</v>
      </c>
    </row>
    <row r="16" spans="1:19" s="2" customFormat="1" ht="409.5">
      <c r="A16" s="6" t="s">
        <v>41</v>
      </c>
      <c r="B16" s="6"/>
      <c r="C16" s="6"/>
      <c r="D16" s="6"/>
      <c r="E16" s="6"/>
      <c r="F16" s="7"/>
      <c r="G16" s="7">
        <v>1</v>
      </c>
      <c r="H16" s="7" t="s">
        <v>341</v>
      </c>
      <c r="I16" s="7">
        <v>37</v>
      </c>
      <c r="J16" s="7">
        <v>36</v>
      </c>
      <c r="K16" s="7">
        <v>1</v>
      </c>
      <c r="L16" s="7">
        <v>0</v>
      </c>
      <c r="M16" s="7" t="s">
        <v>257</v>
      </c>
      <c r="N16" s="8" t="s">
        <v>863</v>
      </c>
      <c r="O16" s="7" t="s">
        <v>862</v>
      </c>
      <c r="P16" s="8" t="s">
        <v>1022</v>
      </c>
      <c r="Q16" s="2" t="s">
        <v>686</v>
      </c>
      <c r="R16" s="8" t="s">
        <v>860</v>
      </c>
      <c r="S16" s="8" t="s">
        <v>861</v>
      </c>
    </row>
    <row r="17" spans="1:19" s="2" customFormat="1" ht="179.25">
      <c r="A17" s="6" t="s">
        <v>42</v>
      </c>
      <c r="B17" s="6"/>
      <c r="C17" s="6"/>
      <c r="D17" s="6"/>
      <c r="E17" s="6"/>
      <c r="F17" s="7"/>
      <c r="G17" s="7">
        <v>1</v>
      </c>
      <c r="H17" s="7" t="s">
        <v>342</v>
      </c>
      <c r="I17" s="7">
        <v>22</v>
      </c>
      <c r="J17" s="7">
        <v>21</v>
      </c>
      <c r="K17" s="7">
        <v>1</v>
      </c>
      <c r="L17" s="7">
        <v>0</v>
      </c>
      <c r="M17" s="7" t="s">
        <v>257</v>
      </c>
      <c r="N17" s="2" t="s">
        <v>864</v>
      </c>
      <c r="O17" s="7" t="s">
        <v>865</v>
      </c>
      <c r="P17" s="17" t="s">
        <v>1022</v>
      </c>
      <c r="Q17" s="2">
        <v>0</v>
      </c>
      <c r="R17" s="2">
        <v>0</v>
      </c>
      <c r="S17" s="7" t="s">
        <v>939</v>
      </c>
    </row>
    <row r="18" spans="1:19" s="2" customFormat="1" ht="409.5">
      <c r="A18" s="6" t="s">
        <v>43</v>
      </c>
      <c r="B18" s="6"/>
      <c r="C18" s="6"/>
      <c r="D18" s="6"/>
      <c r="E18" s="6"/>
      <c r="F18" s="7"/>
      <c r="G18" s="7">
        <v>5</v>
      </c>
      <c r="H18" s="37" t="s">
        <v>345</v>
      </c>
      <c r="I18" s="7" t="s">
        <v>203</v>
      </c>
      <c r="J18" s="7" t="s">
        <v>343</v>
      </c>
      <c r="K18" s="7" t="s">
        <v>344</v>
      </c>
      <c r="L18" s="7" t="s">
        <v>309</v>
      </c>
      <c r="M18" s="7" t="s">
        <v>257</v>
      </c>
      <c r="N18" s="7" t="s">
        <v>866</v>
      </c>
      <c r="O18" s="8" t="s">
        <v>867</v>
      </c>
      <c r="P18" s="8" t="s">
        <v>868</v>
      </c>
      <c r="Q18" s="2">
        <v>0</v>
      </c>
      <c r="R18" s="2">
        <v>0</v>
      </c>
      <c r="S18" s="8" t="s">
        <v>939</v>
      </c>
    </row>
    <row r="19" spans="1:19" s="2" customFormat="1" ht="409.5">
      <c r="A19" s="6" t="s">
        <v>45</v>
      </c>
      <c r="B19" s="6"/>
      <c r="C19" s="6"/>
      <c r="D19" s="6"/>
      <c r="E19" s="6"/>
      <c r="F19" s="7" t="s">
        <v>348</v>
      </c>
      <c r="G19" s="7">
        <v>1</v>
      </c>
      <c r="H19" s="7" t="s">
        <v>347</v>
      </c>
      <c r="I19" s="7">
        <v>15</v>
      </c>
      <c r="J19" s="7">
        <v>13</v>
      </c>
      <c r="K19" s="7">
        <v>2</v>
      </c>
      <c r="L19" s="7">
        <v>0</v>
      </c>
      <c r="M19" s="7" t="s">
        <v>257</v>
      </c>
      <c r="N19" s="8" t="s">
        <v>870</v>
      </c>
      <c r="O19" s="8" t="s">
        <v>871</v>
      </c>
      <c r="P19" s="8" t="s">
        <v>872</v>
      </c>
      <c r="Q19" s="2">
        <v>0</v>
      </c>
      <c r="R19" s="2">
        <v>0</v>
      </c>
      <c r="S19" s="2" t="s">
        <v>939</v>
      </c>
    </row>
    <row r="20" spans="1:19" s="2" customFormat="1" ht="409.6">
      <c r="A20" s="6" t="s">
        <v>46</v>
      </c>
      <c r="B20" s="6"/>
      <c r="C20" s="6"/>
      <c r="D20" s="6"/>
      <c r="E20" s="6"/>
      <c r="F20" s="7"/>
      <c r="G20" s="7">
        <v>1</v>
      </c>
      <c r="H20" s="7" t="s">
        <v>349</v>
      </c>
      <c r="I20" s="7">
        <v>24</v>
      </c>
      <c r="J20" s="7">
        <v>21</v>
      </c>
      <c r="K20" s="7">
        <v>3</v>
      </c>
      <c r="L20" s="7">
        <v>0</v>
      </c>
      <c r="M20" s="7" t="s">
        <v>257</v>
      </c>
      <c r="N20" s="8" t="s">
        <v>873</v>
      </c>
      <c r="O20" s="7" t="s">
        <v>874</v>
      </c>
      <c r="P20" s="7" t="s">
        <v>875</v>
      </c>
      <c r="Q20" s="2" t="s">
        <v>670</v>
      </c>
      <c r="R20" s="21" t="s">
        <v>876</v>
      </c>
      <c r="S20" s="17" t="s">
        <v>979</v>
      </c>
    </row>
    <row r="21" spans="1:19" s="2" customFormat="1" ht="409.5">
      <c r="A21" s="6" t="s">
        <v>47</v>
      </c>
      <c r="B21" s="6"/>
      <c r="C21" s="6"/>
      <c r="D21" s="6"/>
      <c r="E21" s="6"/>
      <c r="F21" s="7" t="s">
        <v>354</v>
      </c>
      <c r="G21" s="7">
        <v>4</v>
      </c>
      <c r="H21" s="7" t="s">
        <v>353</v>
      </c>
      <c r="I21" s="7" t="s">
        <v>204</v>
      </c>
      <c r="J21" s="7" t="s">
        <v>350</v>
      </c>
      <c r="K21" s="7" t="s">
        <v>351</v>
      </c>
      <c r="L21" s="7" t="s">
        <v>352</v>
      </c>
      <c r="M21" s="7" t="s">
        <v>257</v>
      </c>
      <c r="N21" s="8" t="s">
        <v>877</v>
      </c>
      <c r="O21" s="8" t="s">
        <v>878</v>
      </c>
      <c r="P21" s="8" t="s">
        <v>1016</v>
      </c>
      <c r="Q21" s="2">
        <v>0</v>
      </c>
      <c r="R21" s="2">
        <v>0</v>
      </c>
      <c r="S21" s="2" t="s">
        <v>939</v>
      </c>
    </row>
    <row r="22" spans="1:19" s="2" customFormat="1" ht="204.75">
      <c r="A22" s="6" t="s">
        <v>50</v>
      </c>
      <c r="B22" s="6"/>
      <c r="C22" s="6"/>
      <c r="D22" s="6"/>
      <c r="E22" s="6"/>
      <c r="F22" s="7" t="s">
        <v>361</v>
      </c>
      <c r="G22" s="7">
        <v>1</v>
      </c>
      <c r="H22" s="7" t="s">
        <v>360</v>
      </c>
      <c r="I22" s="7">
        <v>10</v>
      </c>
      <c r="J22" s="7">
        <v>9</v>
      </c>
      <c r="K22" s="7">
        <v>1</v>
      </c>
      <c r="L22" s="7">
        <v>0</v>
      </c>
      <c r="M22" s="7" t="s">
        <v>261</v>
      </c>
      <c r="N22" s="8" t="s">
        <v>881</v>
      </c>
      <c r="O22" s="9" t="s">
        <v>882</v>
      </c>
      <c r="P22" s="7" t="s">
        <v>883</v>
      </c>
      <c r="Q22" s="2" t="s">
        <v>885</v>
      </c>
      <c r="R22" s="2" t="s">
        <v>886</v>
      </c>
      <c r="S22" s="7" t="s">
        <v>884</v>
      </c>
    </row>
    <row r="23" spans="1:19" s="2" customFormat="1" ht="409.5">
      <c r="A23" s="6" t="s">
        <v>52</v>
      </c>
      <c r="B23" s="6"/>
      <c r="C23" s="6"/>
      <c r="D23" s="6"/>
      <c r="E23" s="6"/>
      <c r="F23" s="7" t="s">
        <v>364</v>
      </c>
      <c r="G23" s="7">
        <v>1</v>
      </c>
      <c r="H23" s="7" t="s">
        <v>363</v>
      </c>
      <c r="I23" s="7">
        <v>13</v>
      </c>
      <c r="J23" s="7">
        <v>10</v>
      </c>
      <c r="K23" s="7">
        <v>3</v>
      </c>
      <c r="L23" s="7">
        <v>0</v>
      </c>
      <c r="M23" s="7" t="s">
        <v>261</v>
      </c>
      <c r="N23" s="7" t="s">
        <v>888</v>
      </c>
      <c r="O23" s="8" t="s">
        <v>887</v>
      </c>
      <c r="P23" s="8" t="s">
        <v>889</v>
      </c>
      <c r="Q23" s="2" t="s">
        <v>885</v>
      </c>
      <c r="R23" s="2" t="s">
        <v>890</v>
      </c>
      <c r="S23" s="8" t="s">
        <v>891</v>
      </c>
    </row>
    <row r="24" spans="1:19" s="2" customFormat="1" ht="409.6">
      <c r="A24" s="6" t="s">
        <v>53</v>
      </c>
      <c r="B24" s="6"/>
      <c r="C24" s="6"/>
      <c r="D24" s="6"/>
      <c r="E24" s="6"/>
      <c r="F24" s="7" t="s">
        <v>367</v>
      </c>
      <c r="G24" s="7">
        <v>3</v>
      </c>
      <c r="H24" s="7" t="s">
        <v>366</v>
      </c>
      <c r="I24" s="7" t="s">
        <v>206</v>
      </c>
      <c r="J24" s="7" t="s">
        <v>365</v>
      </c>
      <c r="K24" s="7" t="s">
        <v>1557</v>
      </c>
      <c r="L24" s="7" t="s">
        <v>1558</v>
      </c>
      <c r="M24" s="7" t="s">
        <v>261</v>
      </c>
      <c r="N24" s="8" t="s">
        <v>678</v>
      </c>
      <c r="O24" s="8" t="s">
        <v>677</v>
      </c>
      <c r="P24" s="8" t="s">
        <v>685</v>
      </c>
      <c r="Q24" s="8" t="s">
        <v>676</v>
      </c>
      <c r="R24" s="8" t="s">
        <v>679</v>
      </c>
      <c r="S24" s="8" t="s">
        <v>1056</v>
      </c>
    </row>
    <row r="25" spans="1:19" s="2" customFormat="1" ht="315">
      <c r="A25" s="6" t="s">
        <v>55</v>
      </c>
      <c r="B25" s="6"/>
      <c r="C25" s="6"/>
      <c r="D25" s="6"/>
      <c r="E25" s="6"/>
      <c r="F25" s="7" t="s">
        <v>370</v>
      </c>
      <c r="G25" s="7">
        <v>1</v>
      </c>
      <c r="H25" s="7" t="s">
        <v>369</v>
      </c>
      <c r="I25" s="7">
        <v>15</v>
      </c>
      <c r="J25" s="7">
        <v>14</v>
      </c>
      <c r="K25" s="7">
        <v>1</v>
      </c>
      <c r="L25" s="7">
        <v>0</v>
      </c>
      <c r="M25" s="7" t="s">
        <v>257</v>
      </c>
      <c r="N25" s="8" t="s">
        <v>684</v>
      </c>
      <c r="O25" s="8" t="s">
        <v>683</v>
      </c>
      <c r="P25" s="8" t="s">
        <v>691</v>
      </c>
      <c r="Q25" s="2" t="s">
        <v>664</v>
      </c>
      <c r="R25" s="8" t="s">
        <v>682</v>
      </c>
      <c r="S25" s="8" t="s">
        <v>1016</v>
      </c>
    </row>
    <row r="26" spans="1:19" s="2" customFormat="1" ht="409.5">
      <c r="A26" s="6" t="s">
        <v>56</v>
      </c>
      <c r="B26" s="6"/>
      <c r="C26" s="6"/>
      <c r="D26" s="6"/>
      <c r="E26" s="6"/>
      <c r="F26" s="7" t="s">
        <v>372</v>
      </c>
      <c r="G26" s="7">
        <v>1</v>
      </c>
      <c r="H26" s="7" t="s">
        <v>371</v>
      </c>
      <c r="I26" s="7">
        <v>35</v>
      </c>
      <c r="J26" s="7">
        <v>31</v>
      </c>
      <c r="K26" s="7">
        <v>4</v>
      </c>
      <c r="L26" s="7">
        <v>0</v>
      </c>
      <c r="M26" s="7" t="s">
        <v>257</v>
      </c>
      <c r="N26" s="8" t="s">
        <v>687</v>
      </c>
      <c r="O26" s="8" t="s">
        <v>688</v>
      </c>
      <c r="P26" s="8" t="s">
        <v>690</v>
      </c>
      <c r="Q26" s="2" t="s">
        <v>686</v>
      </c>
      <c r="R26" s="8" t="s">
        <v>689</v>
      </c>
      <c r="S26" s="8" t="s">
        <v>692</v>
      </c>
    </row>
    <row r="27" spans="1:19" s="2" customFormat="1" ht="409.5">
      <c r="A27" s="6" t="s">
        <v>57</v>
      </c>
      <c r="B27" s="6"/>
      <c r="C27" s="6"/>
      <c r="D27" s="6"/>
      <c r="E27" s="6"/>
      <c r="F27" s="7"/>
      <c r="G27" s="7">
        <v>4</v>
      </c>
      <c r="H27" s="7" t="s">
        <v>376</v>
      </c>
      <c r="I27" s="7" t="s">
        <v>207</v>
      </c>
      <c r="J27" s="7" t="s">
        <v>373</v>
      </c>
      <c r="K27" s="7" t="s">
        <v>374</v>
      </c>
      <c r="L27" s="7" t="s">
        <v>375</v>
      </c>
      <c r="M27" s="7" t="s">
        <v>257</v>
      </c>
      <c r="N27" s="8" t="s">
        <v>696</v>
      </c>
      <c r="O27" s="8" t="s">
        <v>695</v>
      </c>
      <c r="P27" s="8" t="s">
        <v>697</v>
      </c>
      <c r="Q27" s="8" t="s">
        <v>693</v>
      </c>
      <c r="R27" s="8" t="s">
        <v>694</v>
      </c>
      <c r="S27" s="8" t="s">
        <v>1016</v>
      </c>
    </row>
    <row r="28" spans="1:19" s="2" customFormat="1" ht="157.5">
      <c r="A28" s="6" t="s">
        <v>59</v>
      </c>
      <c r="B28" s="6"/>
      <c r="C28" s="6"/>
      <c r="D28" s="6"/>
      <c r="E28" s="6"/>
      <c r="F28" s="7" t="s">
        <v>378</v>
      </c>
      <c r="G28" s="7">
        <v>1</v>
      </c>
      <c r="H28" s="30" t="s">
        <v>377</v>
      </c>
      <c r="I28" s="7">
        <v>23</v>
      </c>
      <c r="J28" s="7">
        <v>21</v>
      </c>
      <c r="K28" s="7">
        <v>2</v>
      </c>
      <c r="L28" s="7">
        <v>0</v>
      </c>
      <c r="M28" s="7" t="s">
        <v>257</v>
      </c>
      <c r="N28" s="2" t="s">
        <v>698</v>
      </c>
      <c r="O28" s="8" t="s">
        <v>699</v>
      </c>
      <c r="P28" s="8" t="s">
        <v>700</v>
      </c>
      <c r="Q28" s="2">
        <v>0</v>
      </c>
      <c r="R28" s="2">
        <v>0</v>
      </c>
      <c r="S28" s="2" t="s">
        <v>939</v>
      </c>
    </row>
    <row r="29" spans="1:19" s="2" customFormat="1" ht="409.6">
      <c r="A29" s="6" t="s">
        <v>61</v>
      </c>
      <c r="B29" s="6"/>
      <c r="C29" s="6"/>
      <c r="D29" s="6"/>
      <c r="E29" s="6"/>
      <c r="F29" s="7" t="s">
        <v>383</v>
      </c>
      <c r="G29" s="7">
        <v>3</v>
      </c>
      <c r="H29" s="7" t="s">
        <v>382</v>
      </c>
      <c r="I29" s="7" t="s">
        <v>208</v>
      </c>
      <c r="J29" s="7" t="s">
        <v>381</v>
      </c>
      <c r="K29" s="7" t="s">
        <v>1559</v>
      </c>
      <c r="L29" s="7" t="s">
        <v>291</v>
      </c>
      <c r="M29" s="7" t="s">
        <v>261</v>
      </c>
      <c r="N29" s="8" t="s">
        <v>703</v>
      </c>
      <c r="O29" s="8" t="s">
        <v>704</v>
      </c>
      <c r="P29" s="8" t="s">
        <v>1022</v>
      </c>
      <c r="Q29" s="8">
        <v>0</v>
      </c>
      <c r="R29" s="8">
        <v>0</v>
      </c>
      <c r="S29" s="8" t="s">
        <v>1057</v>
      </c>
    </row>
    <row r="30" spans="1:19" s="2" customFormat="1" ht="409.6">
      <c r="A30" s="6" t="s">
        <v>62</v>
      </c>
      <c r="B30" s="6"/>
      <c r="C30" s="6"/>
      <c r="D30" s="6"/>
      <c r="E30" s="6"/>
      <c r="F30" s="7" t="s">
        <v>388</v>
      </c>
      <c r="G30" s="7">
        <v>2</v>
      </c>
      <c r="H30" s="7" t="s">
        <v>387</v>
      </c>
      <c r="I30" s="7" t="s">
        <v>209</v>
      </c>
      <c r="J30" s="7" t="s">
        <v>384</v>
      </c>
      <c r="K30" s="7" t="s">
        <v>385</v>
      </c>
      <c r="L30" s="7" t="s">
        <v>386</v>
      </c>
      <c r="M30" s="7" t="s">
        <v>261</v>
      </c>
      <c r="N30" s="8" t="s">
        <v>706</v>
      </c>
      <c r="O30" s="8" t="s">
        <v>707</v>
      </c>
      <c r="P30" s="8" t="s">
        <v>708</v>
      </c>
      <c r="Q30" s="8" t="s">
        <v>705</v>
      </c>
      <c r="R30" s="8" t="s">
        <v>709</v>
      </c>
      <c r="S30" s="8" t="s">
        <v>710</v>
      </c>
    </row>
    <row r="31" spans="1:19" s="2" customFormat="1" ht="409.6">
      <c r="A31" s="6" t="s">
        <v>63</v>
      </c>
      <c r="B31" s="6"/>
      <c r="C31" s="6"/>
      <c r="D31" s="6"/>
      <c r="E31" s="6"/>
      <c r="F31" s="7" t="s">
        <v>390</v>
      </c>
      <c r="G31" s="7">
        <v>1</v>
      </c>
      <c r="H31" s="7" t="s">
        <v>389</v>
      </c>
      <c r="I31" s="7">
        <v>40</v>
      </c>
      <c r="J31" s="7">
        <v>37</v>
      </c>
      <c r="K31" s="7">
        <v>3</v>
      </c>
      <c r="L31" s="7">
        <v>0</v>
      </c>
      <c r="M31" s="7" t="s">
        <v>261</v>
      </c>
      <c r="N31" s="8" t="s">
        <v>713</v>
      </c>
      <c r="O31" s="8" t="s">
        <v>712</v>
      </c>
      <c r="P31" s="8" t="s">
        <v>714</v>
      </c>
      <c r="Q31" s="2" t="s">
        <v>711</v>
      </c>
      <c r="R31" s="8" t="s">
        <v>1024</v>
      </c>
      <c r="S31" s="8" t="s">
        <v>1022</v>
      </c>
    </row>
    <row r="32" spans="1:19" s="2" customFormat="1" ht="409.5">
      <c r="A32" s="6" t="s">
        <v>64</v>
      </c>
      <c r="B32" s="6"/>
      <c r="C32" s="6"/>
      <c r="D32" s="6"/>
      <c r="E32" s="6"/>
      <c r="F32" s="7" t="s">
        <v>392</v>
      </c>
      <c r="G32" s="7">
        <v>1</v>
      </c>
      <c r="H32" s="7" t="s">
        <v>391</v>
      </c>
      <c r="I32" s="7">
        <v>18</v>
      </c>
      <c r="J32" s="7">
        <v>16</v>
      </c>
      <c r="K32" s="7">
        <v>2</v>
      </c>
      <c r="L32" s="7">
        <v>0</v>
      </c>
      <c r="M32" s="7" t="s">
        <v>261</v>
      </c>
      <c r="N32" s="8" t="s">
        <v>716</v>
      </c>
      <c r="O32" s="8" t="s">
        <v>715</v>
      </c>
      <c r="P32" s="8" t="s">
        <v>717</v>
      </c>
      <c r="Q32" s="2">
        <v>0</v>
      </c>
      <c r="R32" s="2">
        <v>0</v>
      </c>
      <c r="S32" s="2" t="s">
        <v>1062</v>
      </c>
    </row>
    <row r="33" spans="1:19" s="2" customFormat="1" ht="341.25">
      <c r="A33" s="6" t="s">
        <v>66</v>
      </c>
      <c r="B33" s="6"/>
      <c r="C33" s="6"/>
      <c r="D33" s="6"/>
      <c r="E33" s="6"/>
      <c r="F33" s="7"/>
      <c r="G33" s="7">
        <v>2</v>
      </c>
      <c r="H33" s="7" t="s">
        <v>397</v>
      </c>
      <c r="I33" s="7" t="s">
        <v>210</v>
      </c>
      <c r="J33" s="7" t="s">
        <v>395</v>
      </c>
      <c r="K33" s="7" t="s">
        <v>396</v>
      </c>
      <c r="L33" s="7" t="s">
        <v>282</v>
      </c>
      <c r="M33" s="7" t="s">
        <v>257</v>
      </c>
      <c r="N33" s="8" t="s">
        <v>720</v>
      </c>
      <c r="O33" s="8" t="s">
        <v>721</v>
      </c>
      <c r="P33" s="8" t="s">
        <v>722</v>
      </c>
      <c r="Q33" s="8" t="s">
        <v>718</v>
      </c>
      <c r="R33" s="8" t="s">
        <v>719</v>
      </c>
      <c r="S33" s="8" t="s">
        <v>1016</v>
      </c>
    </row>
    <row r="34" spans="1:19" s="2" customFormat="1" ht="409.6">
      <c r="A34" s="6" t="s">
        <v>67</v>
      </c>
      <c r="B34" s="6"/>
      <c r="C34" s="6"/>
      <c r="D34" s="6"/>
      <c r="E34" s="6"/>
      <c r="F34" s="7" t="s">
        <v>399</v>
      </c>
      <c r="G34" s="7">
        <v>1</v>
      </c>
      <c r="H34" s="7" t="s">
        <v>398</v>
      </c>
      <c r="I34" s="7">
        <v>581</v>
      </c>
      <c r="J34" s="7">
        <v>538</v>
      </c>
      <c r="K34" s="7">
        <v>41</v>
      </c>
      <c r="L34" s="7">
        <v>2</v>
      </c>
      <c r="M34" s="7" t="s">
        <v>261</v>
      </c>
      <c r="N34" s="2" t="s">
        <v>725</v>
      </c>
      <c r="O34" s="8" t="s">
        <v>724</v>
      </c>
      <c r="P34" s="8" t="s">
        <v>726</v>
      </c>
      <c r="Q34" s="2" t="s">
        <v>723</v>
      </c>
      <c r="R34" s="8" t="s">
        <v>1063</v>
      </c>
      <c r="S34" s="8" t="s">
        <v>727</v>
      </c>
    </row>
    <row r="35" spans="1:19" s="2" customFormat="1" ht="409.5">
      <c r="A35" s="6" t="s">
        <v>69</v>
      </c>
      <c r="B35" s="6"/>
      <c r="C35" s="6"/>
      <c r="D35" s="6"/>
      <c r="E35" s="6"/>
      <c r="F35" s="7" t="s">
        <v>405</v>
      </c>
      <c r="G35" s="7">
        <v>2</v>
      </c>
      <c r="H35" s="7" t="s">
        <v>404</v>
      </c>
      <c r="I35" s="7" t="s">
        <v>211</v>
      </c>
      <c r="J35" s="7" t="s">
        <v>402</v>
      </c>
      <c r="K35" s="7" t="s">
        <v>403</v>
      </c>
      <c r="L35" s="7" t="s">
        <v>386</v>
      </c>
      <c r="M35" s="7" t="s">
        <v>257</v>
      </c>
      <c r="N35" s="8" t="s">
        <v>728</v>
      </c>
      <c r="O35" s="8" t="s">
        <v>729</v>
      </c>
      <c r="P35" s="8" t="s">
        <v>730</v>
      </c>
      <c r="Q35" s="8" t="s">
        <v>731</v>
      </c>
      <c r="R35" s="8" t="s">
        <v>732</v>
      </c>
      <c r="S35" s="8" t="s">
        <v>1016</v>
      </c>
    </row>
    <row r="36" spans="1:19" s="2" customFormat="1" ht="409.5">
      <c r="A36" s="6" t="s">
        <v>70</v>
      </c>
      <c r="B36" s="6"/>
      <c r="C36" s="6"/>
      <c r="D36" s="6"/>
      <c r="E36" s="6"/>
      <c r="F36" s="7" t="s">
        <v>410</v>
      </c>
      <c r="G36" s="7">
        <v>13</v>
      </c>
      <c r="H36" s="7" t="s">
        <v>409</v>
      </c>
      <c r="I36" s="7" t="s">
        <v>212</v>
      </c>
      <c r="J36" s="7" t="s">
        <v>406</v>
      </c>
      <c r="K36" s="7" t="s">
        <v>407</v>
      </c>
      <c r="L36" s="7" t="s">
        <v>408</v>
      </c>
      <c r="M36" s="7" t="s">
        <v>257</v>
      </c>
      <c r="N36" s="8" t="s">
        <v>734</v>
      </c>
      <c r="O36" s="8" t="s">
        <v>735</v>
      </c>
      <c r="P36" s="8" t="s">
        <v>736</v>
      </c>
      <c r="Q36" s="8" t="s">
        <v>733</v>
      </c>
      <c r="R36" s="8" t="s">
        <v>733</v>
      </c>
      <c r="S36" s="2" t="s">
        <v>939</v>
      </c>
    </row>
    <row r="37" spans="1:19" s="2" customFormat="1" ht="341.25">
      <c r="A37" s="6" t="s">
        <v>1104</v>
      </c>
      <c r="B37" s="6"/>
      <c r="C37" s="6"/>
      <c r="D37" s="6"/>
      <c r="E37" s="6"/>
      <c r="F37" s="7" t="s">
        <v>415</v>
      </c>
      <c r="G37" s="7" t="s">
        <v>176</v>
      </c>
      <c r="H37" s="7" t="s">
        <v>414</v>
      </c>
      <c r="I37" s="7" t="s">
        <v>213</v>
      </c>
      <c r="J37" s="7" t="s">
        <v>411</v>
      </c>
      <c r="K37" s="7" t="s">
        <v>412</v>
      </c>
      <c r="L37" s="7" t="s">
        <v>413</v>
      </c>
      <c r="M37" s="7" t="s">
        <v>1105</v>
      </c>
      <c r="N37" s="8" t="s">
        <v>737</v>
      </c>
      <c r="O37" s="8" t="s">
        <v>738</v>
      </c>
      <c r="P37" s="8" t="s">
        <v>739</v>
      </c>
      <c r="Q37" s="2">
        <v>0</v>
      </c>
      <c r="R37" s="2">
        <v>0</v>
      </c>
      <c r="S37" s="2" t="s">
        <v>939</v>
      </c>
    </row>
    <row r="38" spans="1:19" s="2" customFormat="1" ht="409.6">
      <c r="A38" s="6" t="s">
        <v>81</v>
      </c>
      <c r="B38" s="6"/>
      <c r="C38" s="6"/>
      <c r="D38" s="6"/>
      <c r="E38" s="6"/>
      <c r="F38" s="7" t="s">
        <v>438</v>
      </c>
      <c r="G38" s="7">
        <v>4</v>
      </c>
      <c r="H38" s="7" t="s">
        <v>437</v>
      </c>
      <c r="I38" s="7" t="s">
        <v>218</v>
      </c>
      <c r="J38" s="7" t="s">
        <v>435</v>
      </c>
      <c r="K38" s="7" t="s">
        <v>436</v>
      </c>
      <c r="L38" s="7" t="s">
        <v>352</v>
      </c>
      <c r="M38" s="7" t="s">
        <v>257</v>
      </c>
      <c r="N38" s="8" t="s">
        <v>754</v>
      </c>
      <c r="O38" s="8" t="s">
        <v>755</v>
      </c>
      <c r="P38" s="8" t="s">
        <v>756</v>
      </c>
      <c r="Q38" s="8" t="s">
        <v>752</v>
      </c>
      <c r="R38" s="8" t="s">
        <v>753</v>
      </c>
      <c r="S38" s="8" t="s">
        <v>979</v>
      </c>
    </row>
    <row r="39" spans="1:19" s="2" customFormat="1" ht="409.5">
      <c r="A39" s="6" t="s">
        <v>83</v>
      </c>
      <c r="B39" s="6"/>
      <c r="C39" s="6"/>
      <c r="D39" s="6"/>
      <c r="E39" s="6"/>
      <c r="F39" s="7" t="s">
        <v>442</v>
      </c>
      <c r="G39" s="7">
        <v>1</v>
      </c>
      <c r="H39" s="7" t="s">
        <v>441</v>
      </c>
      <c r="I39" s="7">
        <v>18</v>
      </c>
      <c r="J39" s="7">
        <v>16</v>
      </c>
      <c r="K39" s="7">
        <v>2</v>
      </c>
      <c r="L39" s="7">
        <v>0</v>
      </c>
      <c r="M39" s="7" t="s">
        <v>257</v>
      </c>
      <c r="N39" s="8" t="s">
        <v>758</v>
      </c>
      <c r="O39" s="8" t="s">
        <v>757</v>
      </c>
      <c r="P39" s="8" t="s">
        <v>759</v>
      </c>
      <c r="Q39" s="2">
        <v>0</v>
      </c>
      <c r="R39" s="2">
        <v>0</v>
      </c>
      <c r="S39" s="2" t="s">
        <v>939</v>
      </c>
    </row>
    <row r="40" spans="1:19" s="2" customFormat="1" ht="341.25">
      <c r="A40" s="6" t="s">
        <v>84</v>
      </c>
      <c r="B40" s="6"/>
      <c r="C40" s="6"/>
      <c r="D40" s="6"/>
      <c r="E40" s="6"/>
      <c r="F40" s="7" t="s">
        <v>445</v>
      </c>
      <c r="G40" s="7">
        <v>2</v>
      </c>
      <c r="H40" s="7" t="s">
        <v>444</v>
      </c>
      <c r="I40" s="7" t="s">
        <v>220</v>
      </c>
      <c r="J40" s="7" t="s">
        <v>443</v>
      </c>
      <c r="K40" s="7" t="s">
        <v>385</v>
      </c>
      <c r="L40" s="7" t="s">
        <v>386</v>
      </c>
      <c r="M40" s="7" t="s">
        <v>257</v>
      </c>
      <c r="N40" s="7" t="s">
        <v>760</v>
      </c>
      <c r="O40" s="7" t="s">
        <v>761</v>
      </c>
      <c r="P40" s="8" t="s">
        <v>765</v>
      </c>
      <c r="Q40" s="8" t="s">
        <v>762</v>
      </c>
      <c r="R40" s="8" t="s">
        <v>763</v>
      </c>
      <c r="S40" s="8" t="s">
        <v>764</v>
      </c>
    </row>
    <row r="41" spans="1:19" s="2" customFormat="1" ht="409.5">
      <c r="A41" s="6" t="s">
        <v>85</v>
      </c>
      <c r="B41" s="6"/>
      <c r="C41" s="6"/>
      <c r="D41" s="6"/>
      <c r="E41" s="6"/>
      <c r="F41" s="7" t="s">
        <v>450</v>
      </c>
      <c r="G41" s="7" t="s">
        <v>177</v>
      </c>
      <c r="H41" s="7" t="s">
        <v>449</v>
      </c>
      <c r="I41" s="7" t="s">
        <v>221</v>
      </c>
      <c r="J41" s="7" t="s">
        <v>446</v>
      </c>
      <c r="K41" s="7" t="s">
        <v>447</v>
      </c>
      <c r="L41" s="7" t="s">
        <v>448</v>
      </c>
      <c r="M41" s="7" t="s">
        <v>451</v>
      </c>
      <c r="N41" s="8" t="s">
        <v>767</v>
      </c>
      <c r="O41" s="8" t="s">
        <v>766</v>
      </c>
      <c r="P41" s="8" t="s">
        <v>768</v>
      </c>
      <c r="Q41" s="2" t="s">
        <v>686</v>
      </c>
      <c r="R41" s="2" t="s">
        <v>769</v>
      </c>
      <c r="S41" s="8" t="s">
        <v>770</v>
      </c>
    </row>
    <row r="42" spans="1:19" s="2" customFormat="1" ht="105">
      <c r="A42" s="6" t="s">
        <v>86</v>
      </c>
      <c r="B42" s="6"/>
      <c r="C42" s="6"/>
      <c r="D42" s="6"/>
      <c r="E42" s="6"/>
      <c r="F42" s="7"/>
      <c r="G42" s="7">
        <v>1</v>
      </c>
      <c r="H42" s="7" t="s">
        <v>452</v>
      </c>
      <c r="I42" s="7">
        <v>6</v>
      </c>
      <c r="J42" s="7">
        <v>5</v>
      </c>
      <c r="K42" s="7">
        <v>1</v>
      </c>
      <c r="L42" s="7">
        <v>0</v>
      </c>
      <c r="M42" s="7" t="s">
        <v>257</v>
      </c>
      <c r="N42" s="2" t="s">
        <v>666</v>
      </c>
      <c r="O42" s="8" t="s">
        <v>771</v>
      </c>
      <c r="P42" s="8" t="s">
        <v>979</v>
      </c>
      <c r="Q42" s="2">
        <v>0</v>
      </c>
      <c r="R42" s="2">
        <v>0</v>
      </c>
      <c r="S42" s="2" t="s">
        <v>939</v>
      </c>
    </row>
    <row r="43" spans="1:19" s="2" customFormat="1" ht="183.75">
      <c r="A43" s="6" t="s">
        <v>87</v>
      </c>
      <c r="B43" s="6"/>
      <c r="C43" s="6"/>
      <c r="D43" s="6"/>
      <c r="E43" s="6"/>
      <c r="F43" s="7"/>
      <c r="G43" s="7">
        <v>1</v>
      </c>
      <c r="H43" s="7" t="s">
        <v>453</v>
      </c>
      <c r="I43" s="7">
        <v>15</v>
      </c>
      <c r="J43" s="7">
        <v>13</v>
      </c>
      <c r="K43" s="7">
        <v>2</v>
      </c>
      <c r="L43" s="7">
        <v>0</v>
      </c>
      <c r="M43" s="7" t="s">
        <v>257</v>
      </c>
      <c r="N43" s="8" t="s">
        <v>772</v>
      </c>
      <c r="O43" s="8" t="s">
        <v>773</v>
      </c>
      <c r="P43" s="8" t="s">
        <v>774</v>
      </c>
      <c r="Q43" s="2">
        <v>0</v>
      </c>
      <c r="R43" s="2">
        <v>0</v>
      </c>
      <c r="S43" s="2" t="s">
        <v>939</v>
      </c>
    </row>
    <row r="44" spans="1:19" s="2" customFormat="1" ht="409.5">
      <c r="A44" s="6" t="s">
        <v>88</v>
      </c>
      <c r="B44" s="6"/>
      <c r="C44" s="6"/>
      <c r="D44" s="6"/>
      <c r="E44" s="6"/>
      <c r="F44" s="7" t="s">
        <v>457</v>
      </c>
      <c r="G44" s="7">
        <v>5</v>
      </c>
      <c r="H44" s="7" t="s">
        <v>456</v>
      </c>
      <c r="I44" s="7" t="s">
        <v>222</v>
      </c>
      <c r="J44" s="7" t="s">
        <v>454</v>
      </c>
      <c r="K44" s="7" t="s">
        <v>455</v>
      </c>
      <c r="L44" s="7" t="s">
        <v>309</v>
      </c>
      <c r="M44" s="7" t="s">
        <v>257</v>
      </c>
      <c r="N44" s="8" t="s">
        <v>775</v>
      </c>
      <c r="O44" s="8" t="s">
        <v>776</v>
      </c>
      <c r="P44" s="8" t="s">
        <v>777</v>
      </c>
      <c r="Q44" s="8">
        <v>0</v>
      </c>
      <c r="R44" s="8">
        <v>0</v>
      </c>
      <c r="S44" s="8" t="s">
        <v>939</v>
      </c>
    </row>
    <row r="45" spans="1:19" s="2" customFormat="1" ht="315">
      <c r="A45" s="6" t="s">
        <v>89</v>
      </c>
      <c r="B45" s="6"/>
      <c r="C45" s="6"/>
      <c r="D45" s="6"/>
      <c r="E45" s="6"/>
      <c r="F45" s="7"/>
      <c r="G45" s="7">
        <v>1</v>
      </c>
      <c r="H45" s="7" t="s">
        <v>458</v>
      </c>
      <c r="I45" s="7">
        <v>13</v>
      </c>
      <c r="J45" s="7">
        <v>12</v>
      </c>
      <c r="K45" s="7">
        <v>1</v>
      </c>
      <c r="L45" s="7">
        <v>0</v>
      </c>
      <c r="M45" s="7" t="s">
        <v>257</v>
      </c>
      <c r="N45" s="2" t="s">
        <v>772</v>
      </c>
      <c r="O45" s="7" t="s">
        <v>778</v>
      </c>
      <c r="P45" s="8" t="s">
        <v>1027</v>
      </c>
      <c r="Q45" s="2">
        <v>0</v>
      </c>
      <c r="R45" s="2">
        <v>0</v>
      </c>
      <c r="S45" s="8" t="s">
        <v>939</v>
      </c>
    </row>
    <row r="46" spans="1:19" s="2" customFormat="1" ht="157.5">
      <c r="A46" s="6" t="s">
        <v>91</v>
      </c>
      <c r="B46" s="6"/>
      <c r="C46" s="6"/>
      <c r="D46" s="6"/>
      <c r="E46" s="6"/>
      <c r="F46" s="7" t="s">
        <v>462</v>
      </c>
      <c r="G46" s="7">
        <v>1</v>
      </c>
      <c r="H46" s="7" t="s">
        <v>461</v>
      </c>
      <c r="I46" s="7">
        <v>21</v>
      </c>
      <c r="J46" s="7">
        <v>20</v>
      </c>
      <c r="K46" s="7">
        <v>1</v>
      </c>
      <c r="L46" s="7">
        <v>0</v>
      </c>
      <c r="M46" s="7" t="s">
        <v>257</v>
      </c>
      <c r="N46" s="7" t="s">
        <v>772</v>
      </c>
      <c r="O46" s="8" t="s">
        <v>780</v>
      </c>
      <c r="P46" s="8" t="s">
        <v>781</v>
      </c>
      <c r="Q46" s="2">
        <v>0</v>
      </c>
      <c r="R46" s="2">
        <v>0</v>
      </c>
      <c r="S46" s="8" t="s">
        <v>939</v>
      </c>
    </row>
    <row r="47" spans="1:19" s="2" customFormat="1" ht="288.75">
      <c r="A47" s="6" t="s">
        <v>95</v>
      </c>
      <c r="B47" s="6"/>
      <c r="C47" s="6"/>
      <c r="D47" s="6"/>
      <c r="E47" s="6"/>
      <c r="F47" s="7" t="s">
        <v>469</v>
      </c>
      <c r="G47" s="7">
        <v>2</v>
      </c>
      <c r="H47" s="7" t="s">
        <v>468</v>
      </c>
      <c r="I47" s="7" t="s">
        <v>223</v>
      </c>
      <c r="J47" s="7" t="s">
        <v>467</v>
      </c>
      <c r="K47" s="7" t="s">
        <v>385</v>
      </c>
      <c r="L47" s="7" t="s">
        <v>386</v>
      </c>
      <c r="M47" s="7" t="s">
        <v>257</v>
      </c>
      <c r="N47" s="8" t="s">
        <v>784</v>
      </c>
      <c r="O47" s="8" t="s">
        <v>785</v>
      </c>
      <c r="P47" s="8" t="s">
        <v>902</v>
      </c>
      <c r="Q47" s="2">
        <v>0</v>
      </c>
      <c r="R47" s="2">
        <v>0</v>
      </c>
      <c r="S47" s="2" t="s">
        <v>939</v>
      </c>
    </row>
    <row r="48" spans="1:19" s="20" customFormat="1" ht="409.5">
      <c r="A48" s="18" t="s">
        <v>96</v>
      </c>
      <c r="B48" s="18"/>
      <c r="C48" s="18"/>
      <c r="D48" s="18"/>
      <c r="E48" s="18"/>
      <c r="F48" s="23" t="s">
        <v>786</v>
      </c>
      <c r="G48" s="19" t="s">
        <v>178</v>
      </c>
      <c r="H48" s="19" t="s">
        <v>473</v>
      </c>
      <c r="I48" s="19" t="s">
        <v>224</v>
      </c>
      <c r="J48" s="19" t="s">
        <v>470</v>
      </c>
      <c r="K48" s="19" t="s">
        <v>471</v>
      </c>
      <c r="L48" s="19" t="s">
        <v>472</v>
      </c>
      <c r="M48" s="19"/>
    </row>
    <row r="49" spans="1:19" s="2" customFormat="1" ht="409.5">
      <c r="A49" s="6" t="s">
        <v>97</v>
      </c>
      <c r="B49" s="6"/>
      <c r="C49" s="6"/>
      <c r="D49" s="6"/>
      <c r="E49" s="6"/>
      <c r="F49" s="7" t="s">
        <v>476</v>
      </c>
      <c r="G49" s="7">
        <v>3</v>
      </c>
      <c r="H49" s="7" t="s">
        <v>475</v>
      </c>
      <c r="I49" s="7" t="s">
        <v>225</v>
      </c>
      <c r="J49" s="7" t="s">
        <v>474</v>
      </c>
      <c r="K49" s="7" t="s">
        <v>313</v>
      </c>
      <c r="L49" s="7" t="s">
        <v>294</v>
      </c>
      <c r="M49" s="7" t="s">
        <v>257</v>
      </c>
      <c r="N49" s="7" t="s">
        <v>1030</v>
      </c>
      <c r="O49" s="8" t="s">
        <v>1029</v>
      </c>
      <c r="P49" s="8" t="s">
        <v>1031</v>
      </c>
      <c r="Q49" s="2">
        <v>0</v>
      </c>
      <c r="R49" s="2">
        <v>0</v>
      </c>
      <c r="S49" s="8" t="s">
        <v>939</v>
      </c>
    </row>
    <row r="50" spans="1:19" s="2" customFormat="1" ht="409.6">
      <c r="A50" s="6" t="s">
        <v>100</v>
      </c>
      <c r="B50" s="6"/>
      <c r="C50" s="6"/>
      <c r="D50" s="6"/>
      <c r="E50" s="6"/>
      <c r="F50" s="7" t="s">
        <v>484</v>
      </c>
      <c r="G50" s="7">
        <v>4</v>
      </c>
      <c r="H50" s="7" t="s">
        <v>483</v>
      </c>
      <c r="I50" s="7" t="s">
        <v>227</v>
      </c>
      <c r="J50" s="7" t="s">
        <v>481</v>
      </c>
      <c r="K50" s="7" t="s">
        <v>482</v>
      </c>
      <c r="L50" s="7" t="s">
        <v>375</v>
      </c>
      <c r="M50" s="7" t="s">
        <v>261</v>
      </c>
      <c r="N50" s="8" t="s">
        <v>787</v>
      </c>
      <c r="O50" s="7" t="s">
        <v>788</v>
      </c>
      <c r="P50" s="8" t="s">
        <v>789</v>
      </c>
      <c r="Q50" s="2">
        <v>0</v>
      </c>
      <c r="R50" s="2">
        <v>0</v>
      </c>
      <c r="S50" s="8" t="s">
        <v>939</v>
      </c>
    </row>
    <row r="51" spans="1:19" s="2" customFormat="1" ht="409.5">
      <c r="A51" s="6" t="s">
        <v>103</v>
      </c>
      <c r="B51" s="6"/>
      <c r="C51" s="6"/>
      <c r="D51" s="6"/>
      <c r="E51" s="6"/>
      <c r="F51" s="7" t="s">
        <v>492</v>
      </c>
      <c r="G51" s="7" t="s">
        <v>179</v>
      </c>
      <c r="H51" s="7" t="s">
        <v>491</v>
      </c>
      <c r="I51" s="7" t="s">
        <v>228</v>
      </c>
      <c r="J51" s="7" t="s">
        <v>488</v>
      </c>
      <c r="K51" s="7" t="s">
        <v>489</v>
      </c>
      <c r="L51" s="7" t="s">
        <v>490</v>
      </c>
      <c r="M51" s="11" t="s">
        <v>493</v>
      </c>
      <c r="N51" s="8" t="s">
        <v>775</v>
      </c>
      <c r="O51" s="8" t="s">
        <v>793</v>
      </c>
      <c r="P51" s="8" t="s">
        <v>777</v>
      </c>
      <c r="Q51" s="2">
        <v>0</v>
      </c>
      <c r="R51" s="2">
        <v>0</v>
      </c>
      <c r="S51" s="8" t="s">
        <v>939</v>
      </c>
    </row>
    <row r="52" spans="1:19" s="2" customFormat="1" ht="288.75">
      <c r="A52" s="6" t="s">
        <v>105</v>
      </c>
      <c r="B52" s="6"/>
      <c r="C52" s="6"/>
      <c r="D52" s="6"/>
      <c r="E52" s="6"/>
      <c r="F52" s="7" t="s">
        <v>496</v>
      </c>
      <c r="G52" s="7">
        <v>1</v>
      </c>
      <c r="H52" s="7" t="s">
        <v>495</v>
      </c>
      <c r="I52" s="7">
        <v>13</v>
      </c>
      <c r="J52" s="7">
        <v>11</v>
      </c>
      <c r="K52" s="7">
        <v>2</v>
      </c>
      <c r="L52" s="7">
        <v>0</v>
      </c>
      <c r="M52" s="7" t="s">
        <v>257</v>
      </c>
      <c r="N52" s="2" t="s">
        <v>795</v>
      </c>
      <c r="O52" s="8" t="s">
        <v>796</v>
      </c>
      <c r="P52" s="8" t="s">
        <v>797</v>
      </c>
      <c r="Q52" s="2" t="s">
        <v>666</v>
      </c>
      <c r="R52" s="2" t="s">
        <v>794</v>
      </c>
      <c r="S52" s="8" t="s">
        <v>1007</v>
      </c>
    </row>
    <row r="53" spans="1:19" s="2" customFormat="1" ht="409.6">
      <c r="A53" s="6" t="s">
        <v>106</v>
      </c>
      <c r="B53" s="6"/>
      <c r="C53" s="6"/>
      <c r="D53" s="6"/>
      <c r="E53" s="6"/>
      <c r="F53" s="7" t="s">
        <v>501</v>
      </c>
      <c r="G53" s="7" t="s">
        <v>180</v>
      </c>
      <c r="H53" s="7" t="s">
        <v>500</v>
      </c>
      <c r="I53" s="7" t="s">
        <v>229</v>
      </c>
      <c r="J53" s="7" t="s">
        <v>497</v>
      </c>
      <c r="K53" s="7" t="s">
        <v>498</v>
      </c>
      <c r="L53" s="7" t="s">
        <v>499</v>
      </c>
      <c r="M53" s="7" t="s">
        <v>502</v>
      </c>
      <c r="N53" s="8" t="s">
        <v>787</v>
      </c>
      <c r="O53" s="7" t="s">
        <v>788</v>
      </c>
      <c r="P53" s="8" t="s">
        <v>789</v>
      </c>
      <c r="Q53" s="2">
        <v>0</v>
      </c>
      <c r="R53" s="2">
        <v>0</v>
      </c>
      <c r="S53" s="8" t="s">
        <v>939</v>
      </c>
    </row>
    <row r="54" spans="1:19" s="2" customFormat="1" ht="409.6">
      <c r="A54" s="6" t="s">
        <v>108</v>
      </c>
      <c r="B54" s="6"/>
      <c r="C54" s="6"/>
      <c r="D54" s="6"/>
      <c r="E54" s="6"/>
      <c r="F54" s="7" t="s">
        <v>508</v>
      </c>
      <c r="G54" s="7">
        <v>3</v>
      </c>
      <c r="H54" s="7" t="s">
        <v>507</v>
      </c>
      <c r="I54" s="7" t="s">
        <v>231</v>
      </c>
      <c r="J54" s="7" t="s">
        <v>505</v>
      </c>
      <c r="K54" s="7" t="s">
        <v>506</v>
      </c>
      <c r="L54" s="7" t="s">
        <v>291</v>
      </c>
      <c r="M54" s="7" t="s">
        <v>261</v>
      </c>
      <c r="N54" s="8" t="s">
        <v>892</v>
      </c>
      <c r="O54" s="8" t="s">
        <v>893</v>
      </c>
      <c r="P54" s="8" t="s">
        <v>800</v>
      </c>
      <c r="Q54" s="8" t="s">
        <v>894</v>
      </c>
      <c r="R54" s="8" t="s">
        <v>895</v>
      </c>
      <c r="S54" s="8" t="s">
        <v>801</v>
      </c>
    </row>
    <row r="55" spans="1:19" s="2" customFormat="1" ht="409.6">
      <c r="A55" s="6" t="s">
        <v>109</v>
      </c>
      <c r="B55" s="6"/>
      <c r="C55" s="6"/>
      <c r="D55" s="6"/>
      <c r="E55" s="6"/>
      <c r="F55" s="7" t="s">
        <v>513</v>
      </c>
      <c r="G55" s="7" t="s">
        <v>181</v>
      </c>
      <c r="H55" s="7" t="s">
        <v>512</v>
      </c>
      <c r="I55" s="7" t="s">
        <v>232</v>
      </c>
      <c r="J55" s="7" t="s">
        <v>509</v>
      </c>
      <c r="K55" s="7" t="s">
        <v>510</v>
      </c>
      <c r="L55" s="7" t="s">
        <v>511</v>
      </c>
      <c r="M55" s="7" t="s">
        <v>261</v>
      </c>
      <c r="N55" s="8" t="s">
        <v>899</v>
      </c>
      <c r="O55" s="8" t="s">
        <v>896</v>
      </c>
      <c r="P55" s="8" t="s">
        <v>800</v>
      </c>
      <c r="Q55" s="8" t="s">
        <v>897</v>
      </c>
      <c r="R55" s="8" t="s">
        <v>898</v>
      </c>
      <c r="S55" s="8" t="s">
        <v>1073</v>
      </c>
    </row>
    <row r="56" spans="1:19" s="2" customFormat="1" ht="409.5">
      <c r="A56" s="6" t="s">
        <v>110</v>
      </c>
      <c r="B56" s="6"/>
      <c r="C56" s="6"/>
      <c r="D56" s="6"/>
      <c r="E56" s="6"/>
      <c r="F56" s="7" t="s">
        <v>517</v>
      </c>
      <c r="G56" s="7">
        <v>4</v>
      </c>
      <c r="H56" s="7" t="s">
        <v>516</v>
      </c>
      <c r="I56" s="7" t="s">
        <v>233</v>
      </c>
      <c r="J56" s="7" t="s">
        <v>514</v>
      </c>
      <c r="K56" s="7" t="s">
        <v>515</v>
      </c>
      <c r="L56" s="7" t="s">
        <v>352</v>
      </c>
      <c r="M56" s="7" t="s">
        <v>261</v>
      </c>
      <c r="N56" s="8" t="s">
        <v>905</v>
      </c>
      <c r="O56" s="8" t="s">
        <v>904</v>
      </c>
      <c r="P56" s="8" t="s">
        <v>906</v>
      </c>
      <c r="Q56" s="8" t="s">
        <v>901</v>
      </c>
      <c r="R56" s="8" t="s">
        <v>900</v>
      </c>
      <c r="S56" s="8" t="s">
        <v>903</v>
      </c>
    </row>
    <row r="57" spans="1:19" s="2" customFormat="1" ht="367.5">
      <c r="A57" s="6" t="s">
        <v>113</v>
      </c>
      <c r="B57" s="6"/>
      <c r="C57" s="6"/>
      <c r="D57" s="6"/>
      <c r="E57" s="6"/>
      <c r="F57" s="7" t="s">
        <v>525</v>
      </c>
      <c r="G57" s="7" t="s">
        <v>182</v>
      </c>
      <c r="H57" s="7" t="s">
        <v>524</v>
      </c>
      <c r="I57" s="7" t="s">
        <v>236</v>
      </c>
      <c r="J57" s="7" t="s">
        <v>523</v>
      </c>
      <c r="K57" s="7" t="s">
        <v>281</v>
      </c>
      <c r="L57" s="7" t="s">
        <v>282</v>
      </c>
      <c r="M57" s="7" t="s">
        <v>526</v>
      </c>
      <c r="N57" s="8" t="s">
        <v>909</v>
      </c>
      <c r="O57" s="8" t="s">
        <v>910</v>
      </c>
      <c r="P57" s="8" t="s">
        <v>911</v>
      </c>
      <c r="Q57" s="2">
        <v>0</v>
      </c>
      <c r="R57" s="2">
        <v>0</v>
      </c>
      <c r="S57" s="8" t="s">
        <v>939</v>
      </c>
    </row>
    <row r="58" spans="1:19" s="2" customFormat="1" ht="409.5">
      <c r="A58" s="6" t="s">
        <v>115</v>
      </c>
      <c r="B58" s="6"/>
      <c r="C58" s="6"/>
      <c r="D58" s="6"/>
      <c r="E58" s="6"/>
      <c r="F58" s="7" t="s">
        <v>532</v>
      </c>
      <c r="G58" s="7">
        <v>4</v>
      </c>
      <c r="H58" s="7" t="s">
        <v>531</v>
      </c>
      <c r="I58" s="7" t="s">
        <v>237</v>
      </c>
      <c r="J58" s="7" t="s">
        <v>529</v>
      </c>
      <c r="K58" s="7" t="s">
        <v>530</v>
      </c>
      <c r="L58" s="7" t="s">
        <v>352</v>
      </c>
      <c r="M58" s="7" t="s">
        <v>257</v>
      </c>
      <c r="N58" s="8" t="s">
        <v>1035</v>
      </c>
      <c r="O58" s="8" t="s">
        <v>1036</v>
      </c>
      <c r="P58" s="8" t="s">
        <v>800</v>
      </c>
      <c r="Q58" s="8" t="s">
        <v>1037</v>
      </c>
      <c r="R58" s="8" t="s">
        <v>1038</v>
      </c>
      <c r="S58" s="8" t="s">
        <v>800</v>
      </c>
    </row>
    <row r="59" spans="1:19" s="2" customFormat="1" ht="409.5">
      <c r="A59" s="6" t="s">
        <v>116</v>
      </c>
      <c r="B59" s="6"/>
      <c r="C59" s="6"/>
      <c r="D59" s="6"/>
      <c r="E59" s="6"/>
      <c r="F59" s="7" t="s">
        <v>533</v>
      </c>
      <c r="G59" s="7">
        <v>4</v>
      </c>
      <c r="H59" s="7" t="s">
        <v>483</v>
      </c>
      <c r="I59" s="7" t="s">
        <v>227</v>
      </c>
      <c r="J59" s="7" t="s">
        <v>481</v>
      </c>
      <c r="K59" s="7" t="s">
        <v>482</v>
      </c>
      <c r="L59" s="7" t="s">
        <v>375</v>
      </c>
      <c r="M59" s="7" t="s">
        <v>261</v>
      </c>
      <c r="N59" s="8" t="s">
        <v>1039</v>
      </c>
      <c r="O59" s="8" t="s">
        <v>1040</v>
      </c>
      <c r="P59" s="8" t="s">
        <v>800</v>
      </c>
      <c r="Q59" s="8">
        <v>0</v>
      </c>
      <c r="R59" s="8">
        <v>0</v>
      </c>
      <c r="S59" s="8" t="s">
        <v>939</v>
      </c>
    </row>
    <row r="60" spans="1:19" s="2" customFormat="1" ht="409.5">
      <c r="A60" s="6" t="s">
        <v>118</v>
      </c>
      <c r="B60" s="6"/>
      <c r="C60" s="6"/>
      <c r="D60" s="6"/>
      <c r="E60" s="6"/>
      <c r="F60" s="7" t="s">
        <v>538</v>
      </c>
      <c r="G60" s="7" t="s">
        <v>183</v>
      </c>
      <c r="H60" s="7" t="s">
        <v>537</v>
      </c>
      <c r="I60" s="7" t="s">
        <v>238</v>
      </c>
      <c r="J60" s="7" t="s">
        <v>534</v>
      </c>
      <c r="K60" s="7" t="s">
        <v>535</v>
      </c>
      <c r="L60" s="7" t="s">
        <v>536</v>
      </c>
      <c r="M60" s="11" t="s">
        <v>539</v>
      </c>
      <c r="N60" s="8" t="s">
        <v>913</v>
      </c>
      <c r="O60" s="8" t="s">
        <v>912</v>
      </c>
      <c r="P60" s="8" t="s">
        <v>914</v>
      </c>
      <c r="Q60" s="8" t="s">
        <v>762</v>
      </c>
      <c r="R60" s="8" t="s">
        <v>915</v>
      </c>
      <c r="S60" s="8" t="s">
        <v>916</v>
      </c>
    </row>
    <row r="61" spans="1:19" s="2" customFormat="1" ht="409.5">
      <c r="A61" s="6" t="s">
        <v>121</v>
      </c>
      <c r="B61" s="6"/>
      <c r="C61" s="6"/>
      <c r="D61" s="6"/>
      <c r="E61" s="6"/>
      <c r="F61" s="7" t="s">
        <v>544</v>
      </c>
      <c r="G61" s="7">
        <v>1</v>
      </c>
      <c r="H61" s="7" t="s">
        <v>543</v>
      </c>
      <c r="I61" s="7">
        <v>10</v>
      </c>
      <c r="J61" s="7">
        <v>9</v>
      </c>
      <c r="K61" s="7">
        <v>1</v>
      </c>
      <c r="L61" s="7">
        <v>0</v>
      </c>
      <c r="M61" s="7" t="s">
        <v>261</v>
      </c>
      <c r="N61" s="7" t="s">
        <v>686</v>
      </c>
      <c r="O61" s="8" t="s">
        <v>919</v>
      </c>
      <c r="P61" s="8" t="s">
        <v>920</v>
      </c>
      <c r="Q61" s="2">
        <v>0</v>
      </c>
      <c r="R61" s="2">
        <v>0</v>
      </c>
      <c r="S61" s="8" t="s">
        <v>939</v>
      </c>
    </row>
    <row r="62" spans="1:19" s="2" customFormat="1" ht="409.6">
      <c r="A62" s="6" t="s">
        <v>123</v>
      </c>
      <c r="B62" s="6"/>
      <c r="C62" s="6"/>
      <c r="D62" s="6"/>
      <c r="E62" s="6"/>
      <c r="F62" s="7" t="s">
        <v>553</v>
      </c>
      <c r="G62" s="7" t="s">
        <v>185</v>
      </c>
      <c r="H62" s="7" t="s">
        <v>552</v>
      </c>
      <c r="I62" s="7" t="s">
        <v>241</v>
      </c>
      <c r="J62" s="7" t="s">
        <v>549</v>
      </c>
      <c r="K62" s="7" t="s">
        <v>550</v>
      </c>
      <c r="L62" s="7" t="s">
        <v>551</v>
      </c>
      <c r="M62" s="7" t="s">
        <v>261</v>
      </c>
      <c r="N62" s="8" t="s">
        <v>924</v>
      </c>
      <c r="O62" s="8" t="s">
        <v>1043</v>
      </c>
      <c r="P62" s="8" t="s">
        <v>800</v>
      </c>
      <c r="Q62" s="8" t="s">
        <v>925</v>
      </c>
      <c r="R62" s="8" t="s">
        <v>926</v>
      </c>
      <c r="S62" s="8" t="s">
        <v>923</v>
      </c>
    </row>
    <row r="63" spans="1:19" s="2" customFormat="1" ht="157.5">
      <c r="A63" s="6" t="s">
        <v>124</v>
      </c>
      <c r="B63" s="6"/>
      <c r="C63" s="6"/>
      <c r="D63" s="6"/>
      <c r="E63" s="6"/>
      <c r="F63" s="7"/>
      <c r="G63" s="7">
        <v>1</v>
      </c>
      <c r="H63" s="7" t="s">
        <v>554</v>
      </c>
      <c r="I63" s="7">
        <v>28</v>
      </c>
      <c r="J63" s="7">
        <v>26</v>
      </c>
      <c r="K63" s="7">
        <v>2</v>
      </c>
      <c r="L63" s="7">
        <v>0</v>
      </c>
      <c r="M63" s="7" t="s">
        <v>257</v>
      </c>
      <c r="N63" s="8" t="s">
        <v>928</v>
      </c>
      <c r="O63" s="8" t="s">
        <v>927</v>
      </c>
      <c r="P63" s="8" t="s">
        <v>929</v>
      </c>
      <c r="Q63" s="2" t="s">
        <v>885</v>
      </c>
      <c r="R63" s="2" t="s">
        <v>930</v>
      </c>
      <c r="S63" s="8" t="s">
        <v>931</v>
      </c>
    </row>
    <row r="64" spans="1:19" s="2" customFormat="1" ht="341.25">
      <c r="A64" s="6" t="s">
        <v>129</v>
      </c>
      <c r="B64" s="6"/>
      <c r="C64" s="6"/>
      <c r="D64" s="6"/>
      <c r="E64" s="6"/>
      <c r="F64" s="7" t="s">
        <v>563</v>
      </c>
      <c r="G64" s="7">
        <v>3</v>
      </c>
      <c r="H64" s="7" t="s">
        <v>562</v>
      </c>
      <c r="I64" s="7" t="s">
        <v>243</v>
      </c>
      <c r="J64" s="7" t="s">
        <v>560</v>
      </c>
      <c r="K64" s="7" t="s">
        <v>561</v>
      </c>
      <c r="L64" s="7" t="s">
        <v>291</v>
      </c>
      <c r="M64" s="7" t="s">
        <v>257</v>
      </c>
      <c r="N64" s="8" t="s">
        <v>935</v>
      </c>
      <c r="O64" s="8" t="s">
        <v>936</v>
      </c>
      <c r="P64" s="8" t="s">
        <v>800</v>
      </c>
      <c r="Q64" s="8" t="s">
        <v>937</v>
      </c>
      <c r="R64" s="8" t="s">
        <v>938</v>
      </c>
      <c r="S64" s="39" t="s">
        <v>934</v>
      </c>
    </row>
    <row r="65" spans="1:20" s="2" customFormat="1" ht="367.5">
      <c r="A65" s="6" t="s">
        <v>131</v>
      </c>
      <c r="B65" s="6"/>
      <c r="C65" s="6"/>
      <c r="D65" s="6"/>
      <c r="E65" s="6"/>
      <c r="F65" s="8"/>
      <c r="G65" s="8">
        <v>4</v>
      </c>
      <c r="H65" s="8" t="s">
        <v>1082</v>
      </c>
      <c r="I65" s="27" t="s">
        <v>1083</v>
      </c>
      <c r="J65" s="27" t="s">
        <v>1084</v>
      </c>
      <c r="K65" s="27" t="s">
        <v>1085</v>
      </c>
      <c r="L65" s="27" t="s">
        <v>1086</v>
      </c>
      <c r="M65" s="8" t="s">
        <v>257</v>
      </c>
      <c r="N65" s="8" t="s">
        <v>940</v>
      </c>
      <c r="O65" s="8" t="s">
        <v>941</v>
      </c>
      <c r="P65" s="8" t="s">
        <v>800</v>
      </c>
      <c r="Q65" s="8" t="s">
        <v>942</v>
      </c>
      <c r="R65" s="8" t="s">
        <v>942</v>
      </c>
      <c r="S65" s="2" t="s">
        <v>939</v>
      </c>
      <c r="T65" s="8"/>
    </row>
    <row r="66" spans="1:20" s="2" customFormat="1" ht="315">
      <c r="A66" s="6" t="s">
        <v>133</v>
      </c>
      <c r="B66" s="6"/>
      <c r="C66" s="6"/>
      <c r="D66" s="6"/>
      <c r="E66" s="6"/>
      <c r="F66" s="7" t="s">
        <v>567</v>
      </c>
      <c r="G66" s="7">
        <v>1</v>
      </c>
      <c r="H66" s="7" t="s">
        <v>566</v>
      </c>
      <c r="I66" s="7">
        <v>7</v>
      </c>
      <c r="J66" s="7">
        <v>6</v>
      </c>
      <c r="K66" s="7">
        <v>1</v>
      </c>
      <c r="L66" s="7">
        <v>0</v>
      </c>
      <c r="M66" s="7" t="s">
        <v>257</v>
      </c>
      <c r="N66" s="8" t="s">
        <v>945</v>
      </c>
      <c r="O66" s="8" t="s">
        <v>944</v>
      </c>
      <c r="P66" s="8" t="s">
        <v>891</v>
      </c>
      <c r="Q66" s="2">
        <v>0</v>
      </c>
      <c r="R66" s="2">
        <v>0</v>
      </c>
      <c r="S66" s="8" t="s">
        <v>939</v>
      </c>
    </row>
    <row r="67" spans="1:20" s="2" customFormat="1" ht="288.75">
      <c r="A67" s="6" t="s">
        <v>134</v>
      </c>
      <c r="B67" s="6"/>
      <c r="C67" s="6"/>
      <c r="D67" s="6"/>
      <c r="E67" s="6"/>
      <c r="F67" s="7" t="s">
        <v>569</v>
      </c>
      <c r="G67" s="7">
        <v>1</v>
      </c>
      <c r="H67" s="7" t="s">
        <v>568</v>
      </c>
      <c r="I67" s="7">
        <v>40</v>
      </c>
      <c r="J67" s="7">
        <v>30</v>
      </c>
      <c r="K67" s="7">
        <v>10</v>
      </c>
      <c r="L67" s="7">
        <v>0</v>
      </c>
      <c r="M67" s="7" t="s">
        <v>261</v>
      </c>
      <c r="N67" s="8" t="s">
        <v>1049</v>
      </c>
      <c r="O67" s="8" t="s">
        <v>1050</v>
      </c>
      <c r="P67" s="8" t="s">
        <v>800</v>
      </c>
      <c r="Q67" s="8" t="s">
        <v>1046</v>
      </c>
      <c r="R67" s="8" t="s">
        <v>1047</v>
      </c>
      <c r="S67" s="8" t="s">
        <v>1048</v>
      </c>
    </row>
    <row r="68" spans="1:20" s="2" customFormat="1" ht="255.75">
      <c r="A68" s="6" t="s">
        <v>136</v>
      </c>
      <c r="B68" s="6"/>
      <c r="C68" s="6"/>
      <c r="D68" s="6"/>
      <c r="E68" s="6"/>
      <c r="F68" s="7" t="s">
        <v>572</v>
      </c>
      <c r="G68" s="7">
        <v>1</v>
      </c>
      <c r="H68" s="7" t="s">
        <v>571</v>
      </c>
      <c r="I68" s="7">
        <v>20</v>
      </c>
      <c r="J68" s="7">
        <v>18</v>
      </c>
      <c r="K68" s="7">
        <v>2</v>
      </c>
      <c r="L68" s="7">
        <v>0</v>
      </c>
      <c r="M68" s="7" t="s">
        <v>261</v>
      </c>
    </row>
    <row r="69" spans="1:20" s="2" customFormat="1" ht="409.6">
      <c r="A69" s="6" t="s">
        <v>138</v>
      </c>
      <c r="B69" s="6"/>
      <c r="C69" s="6"/>
      <c r="D69" s="6"/>
      <c r="E69" s="6"/>
      <c r="F69" s="7" t="s">
        <v>574</v>
      </c>
      <c r="G69" s="7">
        <v>1</v>
      </c>
      <c r="H69" s="33" t="s">
        <v>1087</v>
      </c>
      <c r="I69" s="7">
        <v>14</v>
      </c>
      <c r="J69" s="7">
        <v>13</v>
      </c>
      <c r="K69" s="7">
        <v>1</v>
      </c>
      <c r="L69" s="7">
        <v>0</v>
      </c>
      <c r="M69" s="7" t="s">
        <v>261</v>
      </c>
      <c r="N69" s="8" t="s">
        <v>943</v>
      </c>
      <c r="O69" s="8" t="s">
        <v>947</v>
      </c>
      <c r="P69" s="8" t="s">
        <v>800</v>
      </c>
      <c r="Q69" s="8">
        <v>0</v>
      </c>
      <c r="R69" s="8">
        <v>0</v>
      </c>
      <c r="S69" s="8" t="s">
        <v>939</v>
      </c>
    </row>
    <row r="70" spans="1:20" s="2" customFormat="1" ht="383.25">
      <c r="A70" s="6" t="s">
        <v>140</v>
      </c>
      <c r="B70" s="6"/>
      <c r="C70" s="6"/>
      <c r="D70" s="6"/>
      <c r="E70" s="6"/>
      <c r="F70" s="7" t="s">
        <v>577</v>
      </c>
      <c r="G70" s="7">
        <v>1</v>
      </c>
      <c r="H70" s="7" t="s">
        <v>576</v>
      </c>
      <c r="I70" s="7">
        <v>2</v>
      </c>
      <c r="J70" s="7">
        <v>1</v>
      </c>
      <c r="K70" s="7">
        <v>1</v>
      </c>
      <c r="L70" s="7">
        <v>0</v>
      </c>
      <c r="M70" s="7" t="s">
        <v>261</v>
      </c>
      <c r="N70" s="7" t="s">
        <v>948</v>
      </c>
      <c r="O70" s="8" t="s">
        <v>949</v>
      </c>
      <c r="P70" s="8" t="s">
        <v>950</v>
      </c>
      <c r="Q70" s="2">
        <v>0</v>
      </c>
      <c r="R70" s="2">
        <v>0</v>
      </c>
      <c r="S70" s="8" t="s">
        <v>939</v>
      </c>
    </row>
    <row r="71" spans="1:20" s="2" customFormat="1" ht="409.5">
      <c r="A71" s="6" t="s">
        <v>141</v>
      </c>
      <c r="B71" s="6"/>
      <c r="C71" s="6"/>
      <c r="D71" s="6"/>
      <c r="E71" s="6"/>
      <c r="F71" s="7"/>
      <c r="G71" s="7">
        <v>1</v>
      </c>
      <c r="H71" s="7" t="s">
        <v>578</v>
      </c>
      <c r="I71" s="7">
        <v>17</v>
      </c>
      <c r="J71" s="7">
        <v>14</v>
      </c>
      <c r="K71" s="7">
        <v>3</v>
      </c>
      <c r="L71" s="7">
        <v>0</v>
      </c>
      <c r="M71" s="7" t="s">
        <v>257</v>
      </c>
      <c r="N71" s="2" t="s">
        <v>951</v>
      </c>
      <c r="O71" s="8" t="s">
        <v>952</v>
      </c>
      <c r="P71" s="8" t="s">
        <v>953</v>
      </c>
      <c r="Q71" s="2">
        <v>0</v>
      </c>
      <c r="R71" s="2">
        <v>0</v>
      </c>
      <c r="S71" s="2" t="s">
        <v>939</v>
      </c>
    </row>
    <row r="72" spans="1:20" s="2" customFormat="1" ht="78.75">
      <c r="A72" s="6" t="s">
        <v>144</v>
      </c>
      <c r="B72" s="6"/>
      <c r="C72" s="6"/>
      <c r="D72" s="6"/>
      <c r="E72" s="6"/>
      <c r="F72" s="7"/>
      <c r="G72" s="7">
        <v>1</v>
      </c>
      <c r="H72" s="7" t="s">
        <v>582</v>
      </c>
      <c r="I72" s="7">
        <v>7</v>
      </c>
      <c r="J72" s="7">
        <v>5</v>
      </c>
      <c r="K72" s="7">
        <v>2</v>
      </c>
      <c r="L72" s="7">
        <v>0</v>
      </c>
      <c r="M72" s="7" t="s">
        <v>257</v>
      </c>
      <c r="N72" s="2" t="s">
        <v>958</v>
      </c>
      <c r="O72" s="7" t="s">
        <v>959</v>
      </c>
      <c r="P72" s="8" t="s">
        <v>800</v>
      </c>
      <c r="Q72" s="2" t="s">
        <v>958</v>
      </c>
      <c r="R72" s="2" t="s">
        <v>963</v>
      </c>
      <c r="S72" s="8" t="s">
        <v>1065</v>
      </c>
    </row>
    <row r="73" spans="1:20" s="2" customFormat="1" ht="128.25">
      <c r="A73" s="6" t="s">
        <v>148</v>
      </c>
      <c r="B73" s="6"/>
      <c r="C73" s="6"/>
      <c r="D73" s="6"/>
      <c r="E73" s="6"/>
      <c r="F73" s="7" t="s">
        <v>587</v>
      </c>
      <c r="G73" s="7">
        <v>1</v>
      </c>
      <c r="H73" s="7" t="s">
        <v>586</v>
      </c>
      <c r="I73" s="7">
        <v>18</v>
      </c>
      <c r="J73" s="7">
        <v>17</v>
      </c>
      <c r="K73" s="7">
        <v>1</v>
      </c>
      <c r="L73" s="7">
        <v>0</v>
      </c>
      <c r="M73" s="7" t="s">
        <v>257</v>
      </c>
      <c r="N73" s="8" t="s">
        <v>967</v>
      </c>
      <c r="O73" s="8" t="s">
        <v>1051</v>
      </c>
      <c r="P73" s="8" t="s">
        <v>800</v>
      </c>
      <c r="Q73" s="8">
        <v>0</v>
      </c>
      <c r="R73" s="8">
        <v>0</v>
      </c>
      <c r="S73" s="8" t="s">
        <v>939</v>
      </c>
    </row>
    <row r="74" spans="1:20" s="2" customFormat="1" ht="306.75">
      <c r="A74" s="6" t="s">
        <v>152</v>
      </c>
      <c r="B74" s="6"/>
      <c r="C74" s="6"/>
      <c r="D74" s="6"/>
      <c r="E74" s="6"/>
      <c r="F74" s="7" t="s">
        <v>597</v>
      </c>
      <c r="G74" s="7">
        <v>3</v>
      </c>
      <c r="H74" s="7" t="s">
        <v>596</v>
      </c>
      <c r="I74" s="7" t="s">
        <v>248</v>
      </c>
      <c r="J74" s="7" t="s">
        <v>594</v>
      </c>
      <c r="K74" s="7" t="s">
        <v>595</v>
      </c>
      <c r="L74" s="7" t="s">
        <v>291</v>
      </c>
      <c r="M74" s="7" t="s">
        <v>257</v>
      </c>
      <c r="N74" s="8" t="s">
        <v>969</v>
      </c>
      <c r="O74" s="8" t="s">
        <v>970</v>
      </c>
      <c r="P74" s="8" t="s">
        <v>800</v>
      </c>
      <c r="Q74" s="8" t="s">
        <v>971</v>
      </c>
      <c r="R74" s="8" t="s">
        <v>972</v>
      </c>
      <c r="S74" s="8" t="s">
        <v>968</v>
      </c>
    </row>
    <row r="75" spans="1:20" s="2" customFormat="1" ht="105">
      <c r="A75" s="6" t="s">
        <v>154</v>
      </c>
      <c r="B75" s="6"/>
      <c r="C75" s="6"/>
      <c r="D75" s="6"/>
      <c r="E75" s="6"/>
      <c r="F75" s="7"/>
      <c r="G75" s="7">
        <v>1</v>
      </c>
      <c r="H75" s="7" t="s">
        <v>601</v>
      </c>
      <c r="I75" s="7">
        <v>21</v>
      </c>
      <c r="J75" s="7">
        <v>20</v>
      </c>
      <c r="K75" s="7">
        <v>1</v>
      </c>
      <c r="L75" s="7">
        <v>0</v>
      </c>
      <c r="M75" s="7" t="s">
        <v>257</v>
      </c>
      <c r="N75" s="8" t="s">
        <v>974</v>
      </c>
      <c r="O75" s="8" t="s">
        <v>973</v>
      </c>
      <c r="P75" s="8" t="s">
        <v>962</v>
      </c>
      <c r="Q75" s="2">
        <v>0</v>
      </c>
      <c r="R75" s="2">
        <v>0</v>
      </c>
      <c r="S75" s="2" t="s">
        <v>939</v>
      </c>
    </row>
    <row r="76" spans="1:20" s="2" customFormat="1" ht="409.5">
      <c r="A76" s="6" t="s">
        <v>155</v>
      </c>
      <c r="B76" s="6"/>
      <c r="C76" s="6"/>
      <c r="D76" s="6"/>
      <c r="E76" s="6"/>
      <c r="F76" s="7" t="s">
        <v>603</v>
      </c>
      <c r="G76" s="7">
        <v>1</v>
      </c>
      <c r="H76" s="7" t="s">
        <v>602</v>
      </c>
      <c r="I76" s="7">
        <v>15</v>
      </c>
      <c r="J76" s="7">
        <v>11</v>
      </c>
      <c r="K76" s="7">
        <v>4</v>
      </c>
      <c r="L76" s="7">
        <v>0</v>
      </c>
      <c r="M76" s="7" t="s">
        <v>257</v>
      </c>
      <c r="N76" s="7" t="s">
        <v>975</v>
      </c>
      <c r="O76" s="8" t="s">
        <v>976</v>
      </c>
      <c r="P76" s="8" t="s">
        <v>977</v>
      </c>
      <c r="Q76" s="2" t="s">
        <v>670</v>
      </c>
      <c r="R76" s="8" t="s">
        <v>671</v>
      </c>
      <c r="S76" s="8" t="s">
        <v>962</v>
      </c>
    </row>
    <row r="77" spans="1:20" s="2" customFormat="1" ht="409.5">
      <c r="A77" s="6" t="s">
        <v>160</v>
      </c>
      <c r="B77" s="6"/>
      <c r="C77" s="6"/>
      <c r="D77" s="6"/>
      <c r="E77" s="6"/>
      <c r="F77" s="7" t="s">
        <v>620</v>
      </c>
      <c r="G77" s="7">
        <v>8</v>
      </c>
      <c r="H77" s="7" t="s">
        <v>619</v>
      </c>
      <c r="I77" s="7" t="s">
        <v>252</v>
      </c>
      <c r="J77" s="7" t="s">
        <v>616</v>
      </c>
      <c r="K77" s="7" t="s">
        <v>617</v>
      </c>
      <c r="L77" s="7" t="s">
        <v>618</v>
      </c>
      <c r="M77" s="7" t="s">
        <v>261</v>
      </c>
      <c r="N77" s="8" t="s">
        <v>1008</v>
      </c>
      <c r="O77" s="8" t="s">
        <v>1009</v>
      </c>
      <c r="P77" s="8" t="s">
        <v>980</v>
      </c>
      <c r="Q77" s="8" t="s">
        <v>1010</v>
      </c>
      <c r="R77" s="8" t="s">
        <v>1011</v>
      </c>
      <c r="S77" s="8" t="s">
        <v>993</v>
      </c>
    </row>
    <row r="78" spans="1:20" s="2" customFormat="1" ht="183.75">
      <c r="A78" s="6" t="s">
        <v>163</v>
      </c>
      <c r="B78" s="6"/>
      <c r="C78" s="6"/>
      <c r="D78" s="6"/>
      <c r="E78" s="6"/>
      <c r="F78" s="7"/>
      <c r="G78" s="7">
        <v>1</v>
      </c>
      <c r="H78" s="7" t="s">
        <v>625</v>
      </c>
      <c r="I78" s="7">
        <v>15</v>
      </c>
      <c r="J78" s="7">
        <v>13</v>
      </c>
      <c r="K78" s="7">
        <v>2</v>
      </c>
      <c r="L78" s="7">
        <v>0</v>
      </c>
      <c r="M78" s="7" t="s">
        <v>257</v>
      </c>
      <c r="N78" s="8" t="s">
        <v>945</v>
      </c>
      <c r="O78" s="7" t="s">
        <v>985</v>
      </c>
      <c r="P78" s="8" t="s">
        <v>984</v>
      </c>
      <c r="Q78" s="2">
        <v>0</v>
      </c>
      <c r="R78" s="2">
        <v>0</v>
      </c>
      <c r="S78" s="8" t="s">
        <v>939</v>
      </c>
    </row>
    <row r="79" spans="1:20" s="2" customFormat="1" ht="341.25">
      <c r="A79" s="6" t="s">
        <v>166</v>
      </c>
      <c r="B79" s="6"/>
      <c r="C79" s="6"/>
      <c r="D79" s="6"/>
      <c r="E79" s="6"/>
      <c r="F79" s="7" t="s">
        <v>633</v>
      </c>
      <c r="G79" s="7">
        <v>5</v>
      </c>
      <c r="H79" s="7" t="s">
        <v>632</v>
      </c>
      <c r="I79" s="7" t="s">
        <v>253</v>
      </c>
      <c r="J79" s="7" t="s">
        <v>630</v>
      </c>
      <c r="K79" s="7" t="s">
        <v>631</v>
      </c>
      <c r="L79" s="7" t="s">
        <v>309</v>
      </c>
      <c r="M79" s="7" t="s">
        <v>261</v>
      </c>
      <c r="N79" s="8" t="s">
        <v>988</v>
      </c>
      <c r="O79" s="8" t="s">
        <v>989</v>
      </c>
      <c r="P79" s="8" t="s">
        <v>979</v>
      </c>
      <c r="Q79" s="8" t="s">
        <v>990</v>
      </c>
      <c r="R79" s="8" t="s">
        <v>991</v>
      </c>
      <c r="S79" s="8" t="s">
        <v>999</v>
      </c>
    </row>
    <row r="80" spans="1:20" s="2" customFormat="1" ht="409.5">
      <c r="A80" s="6" t="s">
        <v>167</v>
      </c>
      <c r="B80" s="6"/>
      <c r="C80" s="6"/>
      <c r="D80" s="6"/>
      <c r="E80" s="6"/>
      <c r="F80" s="7" t="s">
        <v>635</v>
      </c>
      <c r="G80" s="7">
        <v>1</v>
      </c>
      <c r="H80" s="7" t="s">
        <v>634</v>
      </c>
      <c r="I80" s="7">
        <v>11</v>
      </c>
      <c r="J80" s="7">
        <v>10</v>
      </c>
      <c r="K80" s="7">
        <v>1</v>
      </c>
      <c r="L80" s="7">
        <v>0</v>
      </c>
      <c r="M80" s="7" t="s">
        <v>257</v>
      </c>
      <c r="N80" s="7" t="s">
        <v>795</v>
      </c>
      <c r="O80" s="8" t="s">
        <v>992</v>
      </c>
      <c r="P80" s="8" t="s">
        <v>994</v>
      </c>
      <c r="Q80" s="2" t="s">
        <v>995</v>
      </c>
      <c r="R80" s="2" t="s">
        <v>996</v>
      </c>
      <c r="S80" s="8" t="s">
        <v>997</v>
      </c>
    </row>
    <row r="81" spans="1:20" s="2" customFormat="1" ht="236.25">
      <c r="A81" s="6" t="s">
        <v>168</v>
      </c>
      <c r="B81" s="6"/>
      <c r="C81" s="6"/>
      <c r="D81" s="6"/>
      <c r="E81" s="6"/>
      <c r="F81" s="7" t="s">
        <v>538</v>
      </c>
      <c r="G81" s="7">
        <v>2</v>
      </c>
      <c r="H81" s="7" t="s">
        <v>637</v>
      </c>
      <c r="I81" s="7" t="s">
        <v>254</v>
      </c>
      <c r="J81" s="7" t="s">
        <v>636</v>
      </c>
      <c r="K81" s="7" t="s">
        <v>281</v>
      </c>
      <c r="L81" s="7" t="s">
        <v>282</v>
      </c>
      <c r="M81" s="7" t="s">
        <v>257</v>
      </c>
      <c r="N81" s="8" t="s">
        <v>913</v>
      </c>
      <c r="O81" s="8" t="s">
        <v>998</v>
      </c>
      <c r="P81" s="8" t="s">
        <v>999</v>
      </c>
      <c r="Q81" s="8" t="s">
        <v>762</v>
      </c>
      <c r="R81" s="8" t="s">
        <v>915</v>
      </c>
      <c r="S81" s="8" t="s">
        <v>999</v>
      </c>
    </row>
    <row r="82" spans="1:20" s="45" customFormat="1" ht="157.5">
      <c r="A82" s="6" t="s">
        <v>169</v>
      </c>
      <c r="B82" s="6"/>
      <c r="C82" s="6"/>
      <c r="D82" s="6"/>
      <c r="E82" s="6"/>
      <c r="F82" s="7"/>
      <c r="G82" s="7">
        <v>2</v>
      </c>
      <c r="H82" s="7" t="s">
        <v>640</v>
      </c>
      <c r="I82" s="7" t="s">
        <v>255</v>
      </c>
      <c r="J82" s="7" t="s">
        <v>638</v>
      </c>
      <c r="K82" s="7" t="s">
        <v>639</v>
      </c>
      <c r="L82" s="7" t="s">
        <v>282</v>
      </c>
      <c r="M82" s="7" t="s">
        <v>257</v>
      </c>
      <c r="N82" s="8" t="s">
        <v>1001</v>
      </c>
      <c r="O82" s="8" t="s">
        <v>1000</v>
      </c>
      <c r="P82" s="8" t="s">
        <v>1002</v>
      </c>
      <c r="Q82" s="8" t="s">
        <v>1003</v>
      </c>
      <c r="R82" s="8" t="s">
        <v>1004</v>
      </c>
      <c r="S82" s="8" t="s">
        <v>1002</v>
      </c>
      <c r="T82" s="2"/>
    </row>
    <row r="84" spans="1:20">
      <c r="A84" s="51" t="s">
        <v>1533</v>
      </c>
      <c r="B84" s="48"/>
      <c r="C84" s="48"/>
      <c r="D84" s="48"/>
      <c r="E84" s="48"/>
    </row>
    <row r="85" spans="1:20">
      <c r="A85" s="50">
        <f>COUNTA(A3:A82)</f>
        <v>80</v>
      </c>
    </row>
  </sheetData>
  <mergeCells count="4">
    <mergeCell ref="A1:F1"/>
    <mergeCell ref="G1:L1"/>
    <mergeCell ref="N1:P1"/>
    <mergeCell ref="Q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6F238-C313-47DC-907E-AD7165FC3E52}">
  <dimension ref="A1:S7"/>
  <sheetViews>
    <sheetView topLeftCell="A4" zoomScale="56" zoomScaleNormal="56" workbookViewId="0">
      <selection activeCell="L2" sqref="L1:L1048576"/>
    </sheetView>
  </sheetViews>
  <sheetFormatPr defaultColWidth="30.85546875" defaultRowHeight="26.25"/>
  <cols>
    <col min="1" max="1" width="62.140625" style="46" customWidth="1"/>
    <col min="2" max="5" width="30.85546875" style="46" customWidth="1"/>
    <col min="6" max="6" width="30.85546875" style="47" customWidth="1"/>
    <col min="7" max="8" width="30.85546875" style="47"/>
    <col min="9" max="9" width="30.85546875" style="46"/>
    <col min="10" max="16384" width="30.85546875" style="47"/>
  </cols>
  <sheetData>
    <row r="1" spans="1:19" s="2" customFormat="1">
      <c r="A1" s="63" t="s">
        <v>0</v>
      </c>
      <c r="B1" s="63"/>
      <c r="C1" s="63"/>
      <c r="D1" s="63"/>
      <c r="E1" s="63"/>
      <c r="F1" s="63"/>
      <c r="G1" s="63" t="s">
        <v>1</v>
      </c>
      <c r="H1" s="63"/>
      <c r="I1" s="63"/>
      <c r="J1" s="63"/>
      <c r="K1" s="63"/>
      <c r="L1" s="63"/>
      <c r="M1" s="38"/>
      <c r="N1" s="64" t="s">
        <v>660</v>
      </c>
      <c r="O1" s="64"/>
      <c r="P1" s="64"/>
      <c r="Q1" s="64" t="s">
        <v>661</v>
      </c>
      <c r="R1" s="64"/>
      <c r="S1" s="64"/>
    </row>
    <row r="2" spans="1:19" s="5" customFormat="1" ht="131.25">
      <c r="A2" s="3" t="s">
        <v>1067</v>
      </c>
      <c r="B2" s="4" t="s">
        <v>6</v>
      </c>
      <c r="C2" s="4" t="s">
        <v>7</v>
      </c>
      <c r="D2" s="4" t="s">
        <v>8</v>
      </c>
      <c r="E2" s="4" t="s">
        <v>9</v>
      </c>
      <c r="F2" s="3" t="s">
        <v>4</v>
      </c>
      <c r="G2" s="3" t="s">
        <v>2</v>
      </c>
      <c r="H2" s="3" t="s">
        <v>1071</v>
      </c>
      <c r="I2" s="3" t="s">
        <v>3</v>
      </c>
      <c r="J2" s="3" t="s">
        <v>1068</v>
      </c>
      <c r="K2" s="3" t="s">
        <v>1069</v>
      </c>
      <c r="L2" s="3" t="s">
        <v>1070</v>
      </c>
      <c r="M2" s="3" t="s">
        <v>5</v>
      </c>
      <c r="N2" s="4" t="s">
        <v>3</v>
      </c>
      <c r="O2" s="4" t="s">
        <v>662</v>
      </c>
      <c r="P2" s="4" t="s">
        <v>663</v>
      </c>
      <c r="Q2" s="4" t="s">
        <v>3</v>
      </c>
      <c r="R2" s="4" t="s">
        <v>662</v>
      </c>
      <c r="S2" s="4" t="s">
        <v>663</v>
      </c>
    </row>
    <row r="3" spans="1:19" s="2" customFormat="1" ht="409.5">
      <c r="A3" s="6" t="s">
        <v>40</v>
      </c>
      <c r="B3" s="6"/>
      <c r="C3" s="6"/>
      <c r="D3" s="6"/>
      <c r="E3" s="6"/>
      <c r="F3" s="7" t="s">
        <v>340</v>
      </c>
      <c r="G3" s="7">
        <v>1</v>
      </c>
      <c r="H3" s="7" t="s">
        <v>339</v>
      </c>
      <c r="I3" s="7">
        <v>64</v>
      </c>
      <c r="J3" s="7">
        <v>56</v>
      </c>
      <c r="K3" s="7">
        <v>7</v>
      </c>
      <c r="L3" s="7">
        <v>1</v>
      </c>
      <c r="M3" s="7" t="s">
        <v>257</v>
      </c>
      <c r="N3" s="7" t="s">
        <v>855</v>
      </c>
      <c r="O3" s="8" t="s">
        <v>854</v>
      </c>
      <c r="P3" s="8" t="s">
        <v>856</v>
      </c>
      <c r="Q3" s="2" t="s">
        <v>857</v>
      </c>
      <c r="R3" s="8" t="s">
        <v>858</v>
      </c>
      <c r="S3" s="8" t="s">
        <v>859</v>
      </c>
    </row>
    <row r="4" spans="1:19" s="2" customFormat="1" ht="409.6">
      <c r="A4" s="6" t="s">
        <v>67</v>
      </c>
      <c r="B4" s="6"/>
      <c r="C4" s="6"/>
      <c r="D4" s="6"/>
      <c r="E4" s="6"/>
      <c r="F4" s="7" t="s">
        <v>399</v>
      </c>
      <c r="G4" s="7">
        <v>1</v>
      </c>
      <c r="H4" s="7" t="s">
        <v>398</v>
      </c>
      <c r="I4" s="7">
        <v>581</v>
      </c>
      <c r="J4" s="7">
        <v>538</v>
      </c>
      <c r="K4" s="7">
        <v>41</v>
      </c>
      <c r="L4" s="7">
        <v>2</v>
      </c>
      <c r="M4" s="7" t="s">
        <v>261</v>
      </c>
      <c r="N4" s="2" t="s">
        <v>725</v>
      </c>
      <c r="O4" s="8" t="s">
        <v>724</v>
      </c>
      <c r="P4" s="8" t="s">
        <v>726</v>
      </c>
      <c r="Q4" s="2" t="s">
        <v>723</v>
      </c>
      <c r="R4" s="8" t="s">
        <v>1063</v>
      </c>
      <c r="S4" s="8" t="s">
        <v>727</v>
      </c>
    </row>
    <row r="6" spans="1:19">
      <c r="A6" s="51" t="s">
        <v>1534</v>
      </c>
      <c r="B6" s="48"/>
      <c r="C6" s="48"/>
      <c r="D6" s="48"/>
      <c r="E6" s="48"/>
    </row>
    <row r="7" spans="1:19">
      <c r="A7" s="50">
        <f>COUNTA(A3:A4)</f>
        <v>2</v>
      </c>
    </row>
  </sheetData>
  <mergeCells count="4">
    <mergeCell ref="A1:F1"/>
    <mergeCell ref="G1:L1"/>
    <mergeCell ref="N1:P1"/>
    <mergeCell ref="Q1:S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A91C2-ADB1-4F8C-B6D1-7D4424C6412B}">
  <dimension ref="A1:O55"/>
  <sheetViews>
    <sheetView zoomScale="120" zoomScaleNormal="120" workbookViewId="0">
      <selection activeCell="B3" sqref="B3:E3"/>
    </sheetView>
  </sheetViews>
  <sheetFormatPr defaultColWidth="11.42578125" defaultRowHeight="15"/>
  <cols>
    <col min="1" max="16384" width="11.42578125" style="52"/>
  </cols>
  <sheetData>
    <row r="1" spans="1:13" ht="15" customHeight="1">
      <c r="A1" s="70" t="s">
        <v>1556</v>
      </c>
      <c r="B1" s="70"/>
      <c r="C1" s="70"/>
      <c r="D1" s="70"/>
      <c r="E1" s="70"/>
      <c r="F1" s="70"/>
      <c r="G1" s="70"/>
      <c r="H1" s="70"/>
    </row>
    <row r="2" spans="1:13">
      <c r="A2" s="53"/>
      <c r="B2" s="53"/>
      <c r="C2" s="53"/>
      <c r="D2" s="53"/>
      <c r="E2" s="53"/>
    </row>
    <row r="3" spans="1:13">
      <c r="A3" s="54"/>
      <c r="B3" s="71" t="s">
        <v>1560</v>
      </c>
      <c r="C3" s="71"/>
      <c r="D3" s="71"/>
      <c r="E3" s="71"/>
      <c r="I3" s="54"/>
      <c r="J3" s="71" t="s">
        <v>1535</v>
      </c>
      <c r="K3" s="71"/>
      <c r="L3" s="71"/>
      <c r="M3" s="71"/>
    </row>
    <row r="4" spans="1:13" ht="15" customHeight="1">
      <c r="A4" s="54"/>
      <c r="B4" s="55" t="s">
        <v>1536</v>
      </c>
      <c r="C4" s="55" t="s">
        <v>1537</v>
      </c>
      <c r="D4" s="55" t="s">
        <v>1538</v>
      </c>
      <c r="E4" s="55" t="s">
        <v>1539</v>
      </c>
      <c r="I4" s="54"/>
      <c r="J4" s="55" t="s">
        <v>1536</v>
      </c>
      <c r="K4" s="55" t="s">
        <v>1537</v>
      </c>
      <c r="L4" s="55" t="s">
        <v>1538</v>
      </c>
      <c r="M4" s="55" t="s">
        <v>1539</v>
      </c>
    </row>
    <row r="5" spans="1:13" ht="105">
      <c r="A5" s="56" t="s">
        <v>1540</v>
      </c>
      <c r="B5" s="57">
        <v>164</v>
      </c>
      <c r="C5" s="57">
        <v>164</v>
      </c>
      <c r="D5" s="57">
        <v>80</v>
      </c>
      <c r="E5" s="57">
        <v>2</v>
      </c>
      <c r="I5" s="58" t="s">
        <v>1541</v>
      </c>
      <c r="J5" s="57"/>
      <c r="K5" s="57"/>
      <c r="L5" s="57"/>
      <c r="M5" s="57"/>
    </row>
    <row r="6" spans="1:13">
      <c r="A6" s="56" t="s">
        <v>1542</v>
      </c>
      <c r="B6" s="57"/>
      <c r="C6" s="59">
        <f>C5/B5</f>
        <v>1</v>
      </c>
      <c r="D6" s="59">
        <f>D5/B5</f>
        <v>0.48780487804878048</v>
      </c>
      <c r="E6" s="59">
        <f>E5/B5</f>
        <v>1.2195121951219513E-2</v>
      </c>
      <c r="I6" s="58" t="s">
        <v>1542</v>
      </c>
      <c r="J6" s="57"/>
      <c r="K6" s="59"/>
      <c r="L6" s="59"/>
      <c r="M6" s="59"/>
    </row>
    <row r="7" spans="1:13">
      <c r="A7" s="68" t="s">
        <v>1543</v>
      </c>
      <c r="B7" s="68"/>
      <c r="C7" s="68"/>
      <c r="D7" s="68"/>
      <c r="E7" s="68"/>
    </row>
    <row r="8" spans="1:13">
      <c r="A8" s="69"/>
      <c r="B8" s="69"/>
      <c r="C8" s="69"/>
      <c r="D8" s="69"/>
      <c r="E8" s="69"/>
    </row>
    <row r="9" spans="1:13">
      <c r="A9" s="69"/>
      <c r="B9" s="69"/>
      <c r="C9" s="69"/>
      <c r="D9" s="69"/>
      <c r="E9" s="69"/>
    </row>
    <row r="26" spans="1:15">
      <c r="A26" s="54"/>
      <c r="B26" s="65" t="s">
        <v>1544</v>
      </c>
      <c r="C26" s="66"/>
      <c r="D26" s="66"/>
      <c r="E26" s="66"/>
      <c r="F26" s="66"/>
      <c r="G26" s="67"/>
      <c r="I26" s="54"/>
      <c r="J26" s="65" t="s">
        <v>1544</v>
      </c>
      <c r="K26" s="66"/>
      <c r="L26" s="66"/>
      <c r="M26" s="66"/>
      <c r="N26" s="66"/>
      <c r="O26" s="67"/>
    </row>
    <row r="27" spans="1:15">
      <c r="A27" s="54"/>
      <c r="B27" s="60" t="s">
        <v>1536</v>
      </c>
      <c r="C27" s="60"/>
      <c r="D27" s="60"/>
      <c r="E27" s="60"/>
      <c r="F27" s="60"/>
      <c r="G27" s="60"/>
      <c r="I27" s="54"/>
      <c r="J27" s="60" t="s">
        <v>1536</v>
      </c>
      <c r="K27" s="60"/>
      <c r="L27" s="60"/>
      <c r="M27" s="60"/>
      <c r="N27" s="60"/>
      <c r="O27" s="60"/>
    </row>
    <row r="28" spans="1:15" ht="135">
      <c r="A28" s="56" t="s">
        <v>1545</v>
      </c>
      <c r="B28" s="57">
        <v>122</v>
      </c>
      <c r="C28" s="57"/>
      <c r="D28" s="57"/>
      <c r="E28" s="57"/>
      <c r="F28" s="57"/>
      <c r="G28" s="57"/>
      <c r="I28" s="56" t="s">
        <v>1546</v>
      </c>
      <c r="J28" s="57"/>
      <c r="K28" s="57"/>
      <c r="L28" s="57"/>
      <c r="M28" s="57"/>
      <c r="N28" s="57"/>
      <c r="O28" s="57"/>
    </row>
    <row r="51" spans="1:15">
      <c r="A51" s="54"/>
      <c r="B51" s="65" t="s">
        <v>1547</v>
      </c>
      <c r="C51" s="66"/>
      <c r="D51" s="66"/>
      <c r="E51" s="66"/>
      <c r="F51" s="66"/>
      <c r="G51" s="67"/>
      <c r="I51" s="54"/>
      <c r="J51" s="65" t="s">
        <v>1547</v>
      </c>
      <c r="K51" s="66"/>
      <c r="L51" s="66"/>
      <c r="M51" s="66"/>
      <c r="N51" s="66"/>
      <c r="O51" s="67"/>
    </row>
    <row r="52" spans="1:15">
      <c r="A52" s="54"/>
      <c r="B52" s="60" t="s">
        <v>1536</v>
      </c>
      <c r="C52" s="60" t="s">
        <v>1548</v>
      </c>
      <c r="D52" s="60" t="s">
        <v>1549</v>
      </c>
      <c r="E52" s="60" t="s">
        <v>1550</v>
      </c>
      <c r="F52" s="60" t="s">
        <v>1551</v>
      </c>
      <c r="G52" s="60" t="s">
        <v>1552</v>
      </c>
      <c r="I52" s="54"/>
      <c r="J52" s="60" t="s">
        <v>1536</v>
      </c>
      <c r="K52" s="60" t="s">
        <v>1548</v>
      </c>
      <c r="L52" s="60" t="s">
        <v>1549</v>
      </c>
      <c r="M52" s="60" t="s">
        <v>1550</v>
      </c>
      <c r="N52" s="60" t="s">
        <v>1551</v>
      </c>
      <c r="O52" s="60" t="s">
        <v>1552</v>
      </c>
    </row>
    <row r="53" spans="1:15" ht="135">
      <c r="A53" s="56" t="s">
        <v>1553</v>
      </c>
      <c r="B53" s="57">
        <v>8</v>
      </c>
      <c r="C53" s="57">
        <v>2</v>
      </c>
      <c r="D53" s="57">
        <v>0</v>
      </c>
      <c r="E53" s="57">
        <v>2</v>
      </c>
      <c r="F53" s="57">
        <v>2</v>
      </c>
      <c r="G53" s="57">
        <v>3</v>
      </c>
      <c r="I53" s="56" t="s">
        <v>1554</v>
      </c>
      <c r="J53" s="57"/>
      <c r="K53" s="57"/>
      <c r="L53" s="57"/>
      <c r="M53" s="57"/>
      <c r="N53" s="57"/>
      <c r="O53" s="57">
        <v>4</v>
      </c>
    </row>
    <row r="54" spans="1:15">
      <c r="A54" s="68" t="s">
        <v>1555</v>
      </c>
      <c r="B54" s="68"/>
      <c r="C54" s="68"/>
      <c r="D54" s="68"/>
      <c r="E54" s="68"/>
      <c r="F54" s="68"/>
      <c r="G54" s="68"/>
    </row>
    <row r="55" spans="1:15">
      <c r="A55" s="69"/>
      <c r="B55" s="69"/>
      <c r="C55" s="69"/>
      <c r="D55" s="69"/>
      <c r="E55" s="69"/>
      <c r="F55" s="69"/>
      <c r="G55" s="69"/>
    </row>
  </sheetData>
  <mergeCells count="9">
    <mergeCell ref="B51:G51"/>
    <mergeCell ref="J51:O51"/>
    <mergeCell ref="A54:G55"/>
    <mergeCell ref="A1:H1"/>
    <mergeCell ref="B3:E3"/>
    <mergeCell ref="J3:M3"/>
    <mergeCell ref="A7:E9"/>
    <mergeCell ref="B26:G26"/>
    <mergeCell ref="J26:O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lncRNAs</vt:lpstr>
      <vt:lpstr>Validated &amp; Reviewed GQ LncRNAs</vt:lpstr>
      <vt:lpstr>2G lncRNAs</vt:lpstr>
      <vt:lpstr>3G lncRNAs</vt:lpstr>
      <vt:lpstr>4G lncRNAs</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Varun jain</cp:lastModifiedBy>
  <dcterms:created xsi:type="dcterms:W3CDTF">2021-02-19T12:27:56Z</dcterms:created>
  <dcterms:modified xsi:type="dcterms:W3CDTF">2022-01-05T09:19:00Z</dcterms:modified>
</cp:coreProperties>
</file>