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1\Desktop\PRAMOD CS\"/>
    </mc:Choice>
  </mc:AlternateContent>
  <bookViews>
    <workbookView xWindow="0" yWindow="0" windowWidth="2370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L3" i="1" s="1"/>
  <c r="I4" i="1"/>
  <c r="L4" i="1" s="1"/>
  <c r="I5" i="1"/>
  <c r="L5" i="1" s="1"/>
  <c r="I2" i="1"/>
  <c r="L2" i="1" s="1"/>
  <c r="K3" i="1"/>
  <c r="K4" i="1"/>
  <c r="K5" i="1"/>
  <c r="K2" i="1"/>
  <c r="G3" i="1"/>
  <c r="G4" i="1"/>
  <c r="G5" i="1"/>
  <c r="G2" i="1"/>
  <c r="J5" i="1" l="1"/>
  <c r="J3" i="1"/>
  <c r="J4" i="1"/>
  <c r="J2" i="1"/>
</calcChain>
</file>

<file path=xl/sharedStrings.xml><?xml version="1.0" encoding="utf-8"?>
<sst xmlns="http://schemas.openxmlformats.org/spreadsheetml/2006/main" count="22" uniqueCount="22">
  <si>
    <t>averege%</t>
  </si>
  <si>
    <t>total marks</t>
  </si>
  <si>
    <t>rank</t>
  </si>
  <si>
    <t>pass/fail</t>
  </si>
  <si>
    <t>117CE19001</t>
  </si>
  <si>
    <t>117CE19002</t>
  </si>
  <si>
    <t>117CE19003</t>
  </si>
  <si>
    <t>117CE19004</t>
  </si>
  <si>
    <t>SUB1</t>
  </si>
  <si>
    <t>SUB 2</t>
  </si>
  <si>
    <t>SUB 3</t>
  </si>
  <si>
    <t>SUB 4</t>
  </si>
  <si>
    <t xml:space="preserve">student name </t>
  </si>
  <si>
    <t xml:space="preserve"> reg no</t>
  </si>
  <si>
    <t xml:space="preserve">akash </t>
  </si>
  <si>
    <t>bhoomi</t>
  </si>
  <si>
    <t>chandra</t>
  </si>
  <si>
    <t>surya</t>
  </si>
  <si>
    <t>STATUS</t>
  </si>
  <si>
    <t>&gt;75%Distinction</t>
  </si>
  <si>
    <t>&gt;60%first class</t>
  </si>
  <si>
    <t>&lt;60%second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</si>
</sst>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30076443569553807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Sheet1!$C$2:$C$6</c:f>
              <c:numCache>
                <c:formatCode>General</c:formatCode>
                <c:ptCount val="5"/>
                <c:pt idx="0">
                  <c:v>56</c:v>
                </c:pt>
                <c:pt idx="1">
                  <c:v>91</c:v>
                </c:pt>
                <c:pt idx="2">
                  <c:v>67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Sheet1!$D$2:$D$6</c:f>
              <c:numCache>
                <c:formatCode>General</c:formatCode>
                <c:ptCount val="5"/>
                <c:pt idx="0">
                  <c:v>38</c:v>
                </c:pt>
                <c:pt idx="1">
                  <c:v>78</c:v>
                </c:pt>
                <c:pt idx="2">
                  <c:v>59</c:v>
                </c:pt>
                <c:pt idx="3">
                  <c:v>38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Sheet1!$E$2:$E$6</c:f>
              <c:numCache>
                <c:formatCode>General</c:formatCode>
                <c:ptCount val="5"/>
                <c:pt idx="0">
                  <c:v>99</c:v>
                </c:pt>
                <c:pt idx="1">
                  <c:v>85</c:v>
                </c:pt>
                <c:pt idx="2">
                  <c:v>72</c:v>
                </c:pt>
                <c:pt idx="3">
                  <c:v>34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Sheet1!$F$2:$F$6</c:f>
              <c:numCache>
                <c:formatCode>General</c:formatCode>
                <c:ptCount val="5"/>
                <c:pt idx="0">
                  <c:v>75</c:v>
                </c:pt>
                <c:pt idx="1">
                  <c:v>93</c:v>
                </c:pt>
                <c:pt idx="2">
                  <c:v>85</c:v>
                </c:pt>
                <c:pt idx="3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062144"/>
        <c:axId val="491063232"/>
      </c:barChart>
      <c:catAx>
        <c:axId val="49106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63232"/>
        <c:crosses val="autoZero"/>
        <c:auto val="1"/>
        <c:lblAlgn val="ctr"/>
        <c:lblOffset val="100"/>
        <c:noMultiLvlLbl val="0"/>
      </c:catAx>
      <c:valAx>
        <c:axId val="4910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8</xdr:row>
      <xdr:rowOff>4762</xdr:rowOff>
    </xdr:from>
    <xdr:to>
      <xdr:col>12</xdr:col>
      <xdr:colOff>257175</xdr:colOff>
      <xdr:row>22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B15" sqref="B15"/>
    </sheetView>
  </sheetViews>
  <sheetFormatPr defaultRowHeight="15" x14ac:dyDescent="0.25"/>
  <cols>
    <col min="1" max="1" width="13.7109375" customWidth="1"/>
    <col min="2" max="2" width="14.140625" customWidth="1"/>
    <col min="7" max="7" width="15.7109375" customWidth="1"/>
    <col min="8" max="8" width="3.140625" hidden="1" customWidth="1"/>
    <col min="12" max="12" width="17.140625" customWidth="1"/>
  </cols>
  <sheetData>
    <row r="1" spans="1:12" x14ac:dyDescent="0.25">
      <c r="A1" t="s">
        <v>13</v>
      </c>
      <c r="B1" t="s">
        <v>12</v>
      </c>
      <c r="C1" t="s">
        <v>8</v>
      </c>
      <c r="D1" t="s">
        <v>9</v>
      </c>
      <c r="E1" t="s">
        <v>10</v>
      </c>
      <c r="F1" t="s">
        <v>11</v>
      </c>
      <c r="G1" t="s">
        <v>1</v>
      </c>
      <c r="I1" t="s">
        <v>0</v>
      </c>
      <c r="J1" t="s">
        <v>2</v>
      </c>
      <c r="K1" t="s">
        <v>3</v>
      </c>
      <c r="L1" t="s">
        <v>18</v>
      </c>
    </row>
    <row r="2" spans="1:12" x14ac:dyDescent="0.25">
      <c r="A2" t="s">
        <v>4</v>
      </c>
      <c r="B2" t="s">
        <v>14</v>
      </c>
      <c r="C2">
        <v>56</v>
      </c>
      <c r="D2">
        <v>38</v>
      </c>
      <c r="E2">
        <v>99</v>
      </c>
      <c r="F2">
        <v>75</v>
      </c>
      <c r="G2">
        <f>SUM(C2:F2)</f>
        <v>268</v>
      </c>
      <c r="I2">
        <f>AVERAGE(C2:F2)</f>
        <v>67</v>
      </c>
      <c r="J2">
        <f>RANK(G2,$G$2:$G$5)</f>
        <v>3</v>
      </c>
      <c r="K2" t="str">
        <f>IF(AND(C2&gt;=35,D2&gt;=35,E2&gt;=35,F2&gt;=35),"PASS","FAIL")</f>
        <v>PASS</v>
      </c>
      <c r="L2" t="str">
        <f>IF(I2&gt;=75,"DISTINCTION",IF(I2&gt;=60,"FIRST CLASS","SECOND CLASS"))</f>
        <v>FIRST CLASS</v>
      </c>
    </row>
    <row r="3" spans="1:12" x14ac:dyDescent="0.25">
      <c r="A3" t="s">
        <v>5</v>
      </c>
      <c r="B3" t="s">
        <v>15</v>
      </c>
      <c r="C3">
        <v>91</v>
      </c>
      <c r="D3">
        <v>78</v>
      </c>
      <c r="E3">
        <v>85</v>
      </c>
      <c r="F3">
        <v>93</v>
      </c>
      <c r="G3">
        <f t="shared" ref="G3:G5" si="0">SUM(C3:F3)</f>
        <v>347</v>
      </c>
      <c r="I3">
        <f t="shared" ref="I3:I5" si="1">AVERAGE(C3:F3)</f>
        <v>86.75</v>
      </c>
      <c r="J3">
        <f t="shared" ref="J3:J5" si="2">RANK(G3,$G$2:$G$5)</f>
        <v>1</v>
      </c>
      <c r="K3" t="str">
        <f t="shared" ref="K3:K5" si="3">IF(AND(C3&gt;=35,D3&gt;=35,E3&gt;=35,F3&gt;=35),"PASS","FAIL")</f>
        <v>PASS</v>
      </c>
      <c r="L3" t="str">
        <f t="shared" ref="L3:L6" si="4">IF(I3&gt;=75,"DISTINCTION",IF(I3&gt;=60,"FIRST CLASS","SECOND CLASS"))</f>
        <v>DISTINCTION</v>
      </c>
    </row>
    <row r="4" spans="1:12" x14ac:dyDescent="0.25">
      <c r="A4" t="s">
        <v>6</v>
      </c>
      <c r="B4" t="s">
        <v>16</v>
      </c>
      <c r="C4">
        <v>67</v>
      </c>
      <c r="D4">
        <v>59</v>
      </c>
      <c r="E4">
        <v>72</v>
      </c>
      <c r="F4">
        <v>85</v>
      </c>
      <c r="G4">
        <f t="shared" si="0"/>
        <v>283</v>
      </c>
      <c r="I4">
        <f t="shared" si="1"/>
        <v>70.75</v>
      </c>
      <c r="J4">
        <f t="shared" si="2"/>
        <v>2</v>
      </c>
      <c r="K4" t="str">
        <f t="shared" si="3"/>
        <v>PASS</v>
      </c>
      <c r="L4" t="str">
        <f t="shared" si="4"/>
        <v>FIRST CLASS</v>
      </c>
    </row>
    <row r="5" spans="1:12" x14ac:dyDescent="0.25">
      <c r="A5" t="s">
        <v>7</v>
      </c>
      <c r="B5" t="s">
        <v>17</v>
      </c>
      <c r="C5">
        <v>35</v>
      </c>
      <c r="D5">
        <v>38</v>
      </c>
      <c r="E5">
        <v>34</v>
      </c>
      <c r="F5">
        <v>53</v>
      </c>
      <c r="G5">
        <f t="shared" si="0"/>
        <v>160</v>
      </c>
      <c r="I5">
        <f t="shared" si="1"/>
        <v>40</v>
      </c>
      <c r="J5">
        <f t="shared" si="2"/>
        <v>4</v>
      </c>
      <c r="K5" t="str">
        <f t="shared" si="3"/>
        <v>FAIL</v>
      </c>
      <c r="L5" t="str">
        <f t="shared" si="4"/>
        <v>SECOND CLASS</v>
      </c>
    </row>
    <row r="13" spans="1:12" x14ac:dyDescent="0.25">
      <c r="B13" t="s">
        <v>19</v>
      </c>
    </row>
    <row r="14" spans="1:12" x14ac:dyDescent="0.25">
      <c r="B14" t="s">
        <v>20</v>
      </c>
    </row>
    <row r="15" spans="1:12" x14ac:dyDescent="0.25">
      <c r="B15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</dc:creator>
  <cp:lastModifiedBy>cs1</cp:lastModifiedBy>
  <dcterms:created xsi:type="dcterms:W3CDTF">2023-04-15T04:12:45Z</dcterms:created>
  <dcterms:modified xsi:type="dcterms:W3CDTF">2023-04-15T05:20:49Z</dcterms:modified>
</cp:coreProperties>
</file>