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ddisc\UTD\pred analytics with SAS\BP murthy\"/>
    </mc:Choice>
  </mc:AlternateContent>
  <xr:revisionPtr revIDLastSave="0" documentId="13_ncr:1_{866271F7-BFA6-4E1D-8105-CCDC581868EC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wendys" sheetId="1" r:id="rId1"/>
    <sheet name="tgif" sheetId="2" r:id="rId2"/>
    <sheet name="vca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5" i="4" l="1"/>
  <c r="I13" i="4"/>
  <c r="I12" i="4"/>
  <c r="I11" i="4"/>
  <c r="I10" i="4"/>
  <c r="I9" i="4"/>
  <c r="I15" i="4" s="1"/>
  <c r="I8" i="4"/>
  <c r="I7" i="4"/>
</calcChain>
</file>

<file path=xl/sharedStrings.xml><?xml version="1.0" encoding="utf-8"?>
<sst xmlns="http://schemas.openxmlformats.org/spreadsheetml/2006/main" count="760" uniqueCount="521">
  <si>
    <t>AVG_PRICE</t>
  </si>
  <si>
    <t>BAKERY_PCT</t>
  </si>
  <si>
    <t>BAKR_QTY</t>
  </si>
  <si>
    <t>BEVRG_QTY</t>
  </si>
  <si>
    <t>CHICKN_PCT</t>
  </si>
  <si>
    <t>CHICK_QTY</t>
  </si>
  <si>
    <t>CUSTOMER_KEY</t>
  </si>
  <si>
    <t>DMA</t>
  </si>
  <si>
    <t>DYPT_PCT_AF</t>
  </si>
  <si>
    <t>DYPT_PCT_BR</t>
  </si>
  <si>
    <t>DYPT_PCT_DINNER</t>
  </si>
  <si>
    <t>DYPT_PCT_EVEN</t>
  </si>
  <si>
    <t>DYPT_PCT_LU</t>
  </si>
  <si>
    <t>DYPT_PCT_NITE</t>
  </si>
  <si>
    <t>FRSTY_PCT</t>
  </si>
  <si>
    <t>FRST_QTY</t>
  </si>
  <si>
    <t>FRY_QTY</t>
  </si>
  <si>
    <t>HAMBRGR_PCT</t>
  </si>
  <si>
    <t>HAMBR_QTY</t>
  </si>
  <si>
    <t>HH_INCOME</t>
  </si>
  <si>
    <t>KID_PCT</t>
  </si>
  <si>
    <t>KID_QTY</t>
  </si>
  <si>
    <t>MEALDEAL_QTY</t>
  </si>
  <si>
    <t>MealDeal_PCT</t>
  </si>
  <si>
    <t>NUM_EARN_REDEEM</t>
  </si>
  <si>
    <t>NUM_TXNS</t>
  </si>
  <si>
    <t>OTHER_PCT</t>
  </si>
  <si>
    <t>REDEEM_WELCOME</t>
  </si>
  <si>
    <t>SALAD_PCT</t>
  </si>
  <si>
    <t>SALD_QTY</t>
  </si>
  <si>
    <t>SIZE_HH</t>
  </si>
  <si>
    <t>TENURE</t>
  </si>
  <si>
    <t>TOT_Rewards_EARN</t>
  </si>
  <si>
    <t>TOT_SALES</t>
  </si>
  <si>
    <t>TOT_UNITS</t>
  </si>
  <si>
    <t>VALU_QTY</t>
  </si>
  <si>
    <t>_DM</t>
  </si>
  <si>
    <t>_EM</t>
  </si>
  <si>
    <t>_SMS</t>
  </si>
  <si>
    <t>_avg_TB_TRANS</t>
  </si>
  <si>
    <t>age</t>
  </si>
  <si>
    <t>checks_tot</t>
  </si>
  <si>
    <t>customer_number</t>
  </si>
  <si>
    <t>days_between_trans</t>
  </si>
  <si>
    <t>disc_app</t>
  </si>
  <si>
    <t>disc_beverage</t>
  </si>
  <si>
    <t>disc_chan_advo</t>
  </si>
  <si>
    <t>disc_chan_comp</t>
  </si>
  <si>
    <t>disc_chan_demo</t>
  </si>
  <si>
    <t>disc_chan_empl</t>
  </si>
  <si>
    <t>disc_chan_entbk</t>
  </si>
  <si>
    <t>disc_chan_gmms</t>
  </si>
  <si>
    <t>disc_chan_gps</t>
  </si>
  <si>
    <t>disc_chan_laten</t>
  </si>
  <si>
    <t>disc_chan_local</t>
  </si>
  <si>
    <t>disc_chan_other</t>
  </si>
  <si>
    <t>disc_chan_part</t>
  </si>
  <si>
    <t>disc_chan_smart</t>
  </si>
  <si>
    <t>disc_chan_valc</t>
  </si>
  <si>
    <t>disc_chan_value</t>
  </si>
  <si>
    <t>disc_dessert</t>
  </si>
  <si>
    <t>disc_employee</t>
  </si>
  <si>
    <t>disc_food</t>
  </si>
  <si>
    <t>disc_other</t>
  </si>
  <si>
    <t>disc_pct_tot</t>
  </si>
  <si>
    <t>disc_pct_trans</t>
  </si>
  <si>
    <t>disc_ribs</t>
  </si>
  <si>
    <t>disc_sandwich</t>
  </si>
  <si>
    <t>disc_ticket</t>
  </si>
  <si>
    <t>disc_type_bogo</t>
  </si>
  <si>
    <t>disc_type_comp</t>
  </si>
  <si>
    <t>disc_type_dolfood</t>
  </si>
  <si>
    <t>disc_type_empl</t>
  </si>
  <si>
    <t>disc_type_free</t>
  </si>
  <si>
    <t>disc_type_other</t>
  </si>
  <si>
    <t>disc_type_pctfood</t>
  </si>
  <si>
    <t>email_click_rate</t>
  </si>
  <si>
    <t>email_forward_rate</t>
  </si>
  <si>
    <t>email_open_rate</t>
  </si>
  <si>
    <t>email_send</t>
  </si>
  <si>
    <t>fd_cat_alcoh</t>
  </si>
  <si>
    <t>fd_cat_app</t>
  </si>
  <si>
    <t>fd_cat_bev</t>
  </si>
  <si>
    <t>fd_cat_brunc</t>
  </si>
  <si>
    <t>fd_cat_buffe</t>
  </si>
  <si>
    <t>fd_cat_burg</t>
  </si>
  <si>
    <t>fd_cat_combo</t>
  </si>
  <si>
    <t>fd_cat_dess</t>
  </si>
  <si>
    <t>fd_cat_drink</t>
  </si>
  <si>
    <t>fd_cat_h_ent</t>
  </si>
  <si>
    <t>fd_cat_kids</t>
  </si>
  <si>
    <t>fd_cat_l_ent</t>
  </si>
  <si>
    <t>fd_cat_other</t>
  </si>
  <si>
    <t>fd_cat_side</t>
  </si>
  <si>
    <t>fd_cat_soupsal</t>
  </si>
  <si>
    <t>fd_cat_steak</t>
  </si>
  <si>
    <t>guests_last_12mo</t>
  </si>
  <si>
    <t>items_tot</t>
  </si>
  <si>
    <t>items_tot_distinct</t>
  </si>
  <si>
    <t>net_amt_p_item</t>
  </si>
  <si>
    <t>net_sales_p_chck</t>
  </si>
  <si>
    <t>net_sales_tot</t>
  </si>
  <si>
    <t>points_ratio</t>
  </si>
  <si>
    <t>rest_loc_Merch</t>
  </si>
  <si>
    <t>rest_loc_Open</t>
  </si>
  <si>
    <t>rest_loc_Patio</t>
  </si>
  <si>
    <t>rest_loc_Rest</t>
  </si>
  <si>
    <t>rest_loc_Take_out</t>
  </si>
  <si>
    <t>rest_loc_bar</t>
  </si>
  <si>
    <t>rest_loc_cafe</t>
  </si>
  <si>
    <t>rest_loc_rm_serv</t>
  </si>
  <si>
    <t>rest_loc_unkn</t>
  </si>
  <si>
    <t>tenure_day</t>
  </si>
  <si>
    <t>time_breakfast</t>
  </si>
  <si>
    <t>time_dinner</t>
  </si>
  <si>
    <t>time_late_nite</t>
  </si>
  <si>
    <t>time_lunch</t>
  </si>
  <si>
    <t>time_unknown</t>
  </si>
  <si>
    <t>AGGR_HH_NETWORTH</t>
  </si>
  <si>
    <t>AHHA_accredited_flag</t>
  </si>
  <si>
    <t>AU</t>
  </si>
  <si>
    <t>Bedroom_community</t>
  </si>
  <si>
    <t>CMT_closed_leads</t>
  </si>
  <si>
    <t>CMT_conversion</t>
  </si>
  <si>
    <t>CMT_expired_leads</t>
  </si>
  <si>
    <t>CMT_expired_leads_num</t>
  </si>
  <si>
    <t>CMT_visits</t>
  </si>
  <si>
    <t>MEDIAN_HH_INCOME</t>
  </si>
  <si>
    <t>MEDIAN_HH_NETWORTH</t>
  </si>
  <si>
    <t>Marketing_spend_2013</t>
  </si>
  <si>
    <t>Marketing_spend_2014</t>
  </si>
  <si>
    <t>Military_community</t>
  </si>
  <si>
    <t>Overall_sat_2013</t>
  </si>
  <si>
    <t>Overall_sat_2014</t>
  </si>
  <si>
    <t>PERC_UNEMPLOYED</t>
  </si>
  <si>
    <t>Remodel_Year</t>
  </si>
  <si>
    <t>Remodel_amt</t>
  </si>
  <si>
    <t>Reputation_Score_2013</t>
  </si>
  <si>
    <t>Reputation_Score_2014</t>
  </si>
  <si>
    <t>Retirement_community</t>
  </si>
  <si>
    <t>Rural_area</t>
  </si>
  <si>
    <t>Service_Radius</t>
  </si>
  <si>
    <t>Urban_area</t>
  </si>
  <si>
    <t>Valid_Emails_2014</t>
  </si>
  <si>
    <t>Valid_reminders_2014</t>
  </si>
  <si>
    <t>ZIPCODE</t>
  </si>
  <si>
    <t>access_equip_tools_2012</t>
  </si>
  <si>
    <t>access_equip_tools_2014</t>
  </si>
  <si>
    <t>age_HH_NETWORTH</t>
  </si>
  <si>
    <t>amt_work_reasonable_2012</t>
  </si>
  <si>
    <t>amt_work_reasonable_2014</t>
  </si>
  <si>
    <t>avg_age</t>
  </si>
  <si>
    <t>avg_price_new_2013</t>
  </si>
  <si>
    <t>avg_price_new_2014</t>
  </si>
  <si>
    <t>avg_price_repeat_2013</t>
  </si>
  <si>
    <t>avg_price_repeat_2014</t>
  </si>
  <si>
    <t>benefits_meet_needs_2012</t>
  </si>
  <si>
    <t>benefits_meet_needs_2014</t>
  </si>
  <si>
    <t>best_for_the_pet_2012</t>
  </si>
  <si>
    <t>best_for_the_pet_2014</t>
  </si>
  <si>
    <t>caring_at_home_2013</t>
  </si>
  <si>
    <t>caring_at_home_2014</t>
  </si>
  <si>
    <t>checkout_process_2013</t>
  </si>
  <si>
    <t>checkout_process_2014</t>
  </si>
  <si>
    <t>client_experience_2012</t>
  </si>
  <si>
    <t>client_experience_2014</t>
  </si>
  <si>
    <t>considering_leaving_2012</t>
  </si>
  <si>
    <t>considering_leaving_2014</t>
  </si>
  <si>
    <t>convenient_appt_times_2013</t>
  </si>
  <si>
    <t>convenient_appt_times_2014</t>
  </si>
  <si>
    <t>cost_next_visit_2013</t>
  </si>
  <si>
    <t>cost_next_visit_2014</t>
  </si>
  <si>
    <t>count_admin</t>
  </si>
  <si>
    <t>count_kennel_groomer</t>
  </si>
  <si>
    <t>count_manager</t>
  </si>
  <si>
    <t>count_tech</t>
  </si>
  <si>
    <t>count_vet</t>
  </si>
  <si>
    <t>defined_perf_goals_2012</t>
  </si>
  <si>
    <t>defined_perf_goals_2014</t>
  </si>
  <si>
    <t>discounts_2013</t>
  </si>
  <si>
    <t>discounts_2014</t>
  </si>
  <si>
    <t>easy_schedule_appt_2013</t>
  </si>
  <si>
    <t>easy_schedule_appt_2014</t>
  </si>
  <si>
    <t>economic_challenges</t>
  </si>
  <si>
    <t>employee_cooperation_2012</t>
  </si>
  <si>
    <t>employee_cooperation_2014</t>
  </si>
  <si>
    <t>ext_appearance_excellent</t>
  </si>
  <si>
    <t>feelings_pet_owners_2012</t>
  </si>
  <si>
    <t>feelings_pet_owners_2014</t>
  </si>
  <si>
    <t>first_rev_2013</t>
  </si>
  <si>
    <t>first_rev_2014</t>
  </si>
  <si>
    <t>first_visit_discounts_2013</t>
  </si>
  <si>
    <t>first_visit_discounts_2014</t>
  </si>
  <si>
    <t>first_visit_units_2013</t>
  </si>
  <si>
    <t>first_visit_units_2014</t>
  </si>
  <si>
    <t>gain_1plus_large_employer</t>
  </si>
  <si>
    <t>good_place_work_2012</t>
  </si>
  <si>
    <t>good_place_work_2014</t>
  </si>
  <si>
    <t>growth_development_2012</t>
  </si>
  <si>
    <t>growth_development_2014</t>
  </si>
  <si>
    <t>help_org_succeed_2012</t>
  </si>
  <si>
    <t>help_org_succeed_2014</t>
  </si>
  <si>
    <t>hospital_atmosphere_2013</t>
  </si>
  <si>
    <t>hospital_atmosphere_2014</t>
  </si>
  <si>
    <t>hours_open</t>
  </si>
  <si>
    <t>int_appearance_excellent</t>
  </si>
  <si>
    <t>kept_informed_2013</t>
  </si>
  <si>
    <t>kept_informed_2014</t>
  </si>
  <si>
    <t>likely_recommend_2013</t>
  </si>
  <si>
    <t>likely_recommend_2014</t>
  </si>
  <si>
    <t>likely_return_2013</t>
  </si>
  <si>
    <t>likely_return_2014</t>
  </si>
  <si>
    <t>long_term_future_2012</t>
  </si>
  <si>
    <t>long_term_future_2014</t>
  </si>
  <si>
    <t>lost_1plus_large_employer</t>
  </si>
  <si>
    <t>lost_gain_large_employer</t>
  </si>
  <si>
    <t>match_pay_to_perf_2012</t>
  </si>
  <si>
    <t>match_pay_to_perf_2014</t>
  </si>
  <si>
    <t>median_age</t>
  </si>
  <si>
    <t>mrktspend_visits</t>
  </si>
  <si>
    <t>num_clients_2013</t>
  </si>
  <si>
    <t>num_clients_2014</t>
  </si>
  <si>
    <t>num_competition</t>
  </si>
  <si>
    <t>num_new_clients_2013</t>
  </si>
  <si>
    <t>num_new_clients_2014</t>
  </si>
  <si>
    <t>num_new_patients_2013</t>
  </si>
  <si>
    <t>num_new_patients_2014</t>
  </si>
  <si>
    <t>num_patients_2013</t>
  </si>
  <si>
    <t>num_patients_2014</t>
  </si>
  <si>
    <t>num_visits_2013</t>
  </si>
  <si>
    <t>num_visits_2014</t>
  </si>
  <si>
    <t>own_timeshare_no</t>
  </si>
  <si>
    <t>own_timeshare_yes</t>
  </si>
  <si>
    <t>own_vacation_home_no</t>
  </si>
  <si>
    <t>own_vacation_home_yes</t>
  </si>
  <si>
    <t>paid_worth_2012</t>
  </si>
  <si>
    <t>paid_worth_2014</t>
  </si>
  <si>
    <t>payment_options_2013</t>
  </si>
  <si>
    <t>payment_options_2014</t>
  </si>
  <si>
    <t>perc_disc_ofrev_2013</t>
  </si>
  <si>
    <t>perc_disc_ofrev_2014</t>
  </si>
  <si>
    <t>perc_first_disc_ofrev_2013</t>
  </si>
  <si>
    <t>perc_first_disc_ofrev_2014</t>
  </si>
  <si>
    <t>perc_hh_retired</t>
  </si>
  <si>
    <t>perc_hh_with_2plus_pet</t>
  </si>
  <si>
    <t>perc_hh_with_kids</t>
  </si>
  <si>
    <t>perc_hh_with_one_pet</t>
  </si>
  <si>
    <t>perc_hh_with_pet</t>
  </si>
  <si>
    <t>perc_home_ownership</t>
  </si>
  <si>
    <t>perc_marketspend_ofrev_2013</t>
  </si>
  <si>
    <t>perc_marketspend_ofrev_2014</t>
  </si>
  <si>
    <t>perc_married_hh</t>
  </si>
  <si>
    <t>perc_repeat_disc_ofrev_2013</t>
  </si>
  <si>
    <t>perc_repeat_disc_ofrev_2014</t>
  </si>
  <si>
    <t>perc_second_city_hh</t>
  </si>
  <si>
    <t>perc_shelter_patients_2013</t>
  </si>
  <si>
    <t>perc_shelter_patients_2014</t>
  </si>
  <si>
    <t>perc_suburban_hh</t>
  </si>
  <si>
    <t>perc_town_rural_hh</t>
  </si>
  <si>
    <t>perc_turnover_admin</t>
  </si>
  <si>
    <t>perc_turnover_kennel_groomer</t>
  </si>
  <si>
    <t>perc_turnover_manager</t>
  </si>
  <si>
    <t>perc_turnover_tech</t>
  </si>
  <si>
    <t>perc_turnover_vet</t>
  </si>
  <si>
    <t>perc_urban_hh</t>
  </si>
  <si>
    <t>perf_appraisal_adequate_2014</t>
  </si>
  <si>
    <t>personal_accomplishment_2012</t>
  </si>
  <si>
    <t>personal_accomplishment_2014</t>
  </si>
  <si>
    <t>pet_expend_per_hh</t>
  </si>
  <si>
    <t>pet_expend_per_pet_own</t>
  </si>
  <si>
    <t>pet_expenditures_2014</t>
  </si>
  <si>
    <t>pet_next_visit_2013</t>
  </si>
  <si>
    <t>pet_next_visit_2014</t>
  </si>
  <si>
    <t>quality_medicine_2012</t>
  </si>
  <si>
    <t>quality_medicine_2014</t>
  </si>
  <si>
    <t>region</t>
  </si>
  <si>
    <t>remodel_2013</t>
  </si>
  <si>
    <t>remodel_2014</t>
  </si>
  <si>
    <t>repeat_discount_2013</t>
  </si>
  <si>
    <t>repeat_discount_2014</t>
  </si>
  <si>
    <t>repeat_revenue_2013</t>
  </si>
  <si>
    <t>repeat_revenue_2014</t>
  </si>
  <si>
    <t>repeat_units_2013</t>
  </si>
  <si>
    <t>repeat_units_2014</t>
  </si>
  <si>
    <t>respect_amongst_peers_2014</t>
  </si>
  <si>
    <t>rev_2013</t>
  </si>
  <si>
    <t>rev_2014</t>
  </si>
  <si>
    <t>safe_express_views_2012</t>
  </si>
  <si>
    <t>safe_express_views_2014</t>
  </si>
  <si>
    <t>scheduled_appt_friendly_2013</t>
  </si>
  <si>
    <t>scheduled_appt_friendly_2014</t>
  </si>
  <si>
    <t>second_city_hh</t>
  </si>
  <si>
    <t>shelter_partner_flag</t>
  </si>
  <si>
    <t>shelter_patients_permth</t>
  </si>
  <si>
    <t>skills_abilities_2012</t>
  </si>
  <si>
    <t>skills_abilities_2014</t>
  </si>
  <si>
    <t>staff_friendly_2013</t>
  </si>
  <si>
    <t>staff_friendly_2014</t>
  </si>
  <si>
    <t>staff_prepared_2013</t>
  </si>
  <si>
    <t>staff_prepared_2014</t>
  </si>
  <si>
    <t>staff_years_experience</t>
  </si>
  <si>
    <t>suburban_hh</t>
  </si>
  <si>
    <t>tech_years_experience</t>
  </si>
  <si>
    <t>tenure_admin</t>
  </si>
  <si>
    <t>tenure_kennel_groomer</t>
  </si>
  <si>
    <t>tenure_manager</t>
  </si>
  <si>
    <t>tenure_tech</t>
  </si>
  <si>
    <t>tenure_vet</t>
  </si>
  <si>
    <t>throughput_2013</t>
  </si>
  <si>
    <t>throughput_2014</t>
  </si>
  <si>
    <t>total_hh</t>
  </si>
  <si>
    <t>total_population</t>
  </si>
  <si>
    <t>town_rural_hh</t>
  </si>
  <si>
    <t>treated_fairly_2012</t>
  </si>
  <si>
    <t>treated_fairly_2014</t>
  </si>
  <si>
    <t>turnover_Kennel_Groomer</t>
  </si>
  <si>
    <t>turnover_Manager</t>
  </si>
  <si>
    <t>turnover_Tech</t>
  </si>
  <si>
    <t>turnover_Vet</t>
  </si>
  <si>
    <t>turnover_admin</t>
  </si>
  <si>
    <t>units_2013</t>
  </si>
  <si>
    <t>units_2014</t>
  </si>
  <si>
    <t>urban_hh</t>
  </si>
  <si>
    <t>vet_communicate_2013</t>
  </si>
  <si>
    <t>vet_communicate_2014</t>
  </si>
  <si>
    <t>vet_pos_morale_left</t>
  </si>
  <si>
    <t>vet_to_admin</t>
  </si>
  <si>
    <t>vet_to_kennel_groomer</t>
  </si>
  <si>
    <t>vet_to_manager</t>
  </si>
  <si>
    <t>vet_to_tech</t>
  </si>
  <si>
    <t>vet_top_revenue_left</t>
  </si>
  <si>
    <t>vet_years_experience</t>
  </si>
  <si>
    <t>well_managed_2012</t>
  </si>
  <si>
    <t>well_managed_2014</t>
  </si>
  <si>
    <t>work_life_balance_2012</t>
  </si>
  <si>
    <t>work_life_balance_2014</t>
  </si>
  <si>
    <t>NAME</t>
  </si>
  <si>
    <t>DESCRIPTION</t>
  </si>
  <si>
    <t>Each row is a customer</t>
  </si>
  <si>
    <t># of direct mails sent</t>
  </si>
  <si>
    <t># of emails sent</t>
  </si>
  <si>
    <t># of sms sent</t>
  </si>
  <si>
    <t>Daypart % in afternoon</t>
  </si>
  <si>
    <t>Daypart % in brunch</t>
  </si>
  <si>
    <t>Daypart % in dinner</t>
  </si>
  <si>
    <t>Daypart % in evening</t>
  </si>
  <si>
    <t>Daypart % in lunch</t>
  </si>
  <si>
    <t>Daypart % in late night</t>
  </si>
  <si>
    <t>overall average net price</t>
  </si>
  <si>
    <t>number of transactions</t>
  </si>
  <si>
    <t>total revenue</t>
  </si>
  <si>
    <t xml:space="preserve">total quantity units </t>
  </si>
  <si>
    <t>number of months on database</t>
  </si>
  <si>
    <t>% bakery (cookie) product</t>
  </si>
  <si>
    <t>number bakery (cookie) product</t>
  </si>
  <si>
    <t>number product</t>
  </si>
  <si>
    <t>% product</t>
  </si>
  <si>
    <t>direct marketing area</t>
  </si>
  <si>
    <t>size of household</t>
  </si>
  <si>
    <t>number of total rewards loyalty earn points</t>
  </si>
  <si>
    <t>product value mean quantity</t>
  </si>
  <si>
    <t>average time between transactions</t>
  </si>
  <si>
    <t>redeemed a welcome gift</t>
  </si>
  <si>
    <t>number of times redeemed loyalty earnings</t>
  </si>
  <si>
    <t>number product french fries</t>
  </si>
  <si>
    <t>number of total checks</t>
  </si>
  <si>
    <t>each row is a customer</t>
  </si>
  <si>
    <t>days between transactions</t>
  </si>
  <si>
    <t>food category alcohol</t>
  </si>
  <si>
    <t>food category appetizer</t>
  </si>
  <si>
    <t>food category soft drink</t>
  </si>
  <si>
    <t>food category brunch menu</t>
  </si>
  <si>
    <t>food category buffet menu</t>
  </si>
  <si>
    <t>food category ham burger</t>
  </si>
  <si>
    <t>food category combo sampler</t>
  </si>
  <si>
    <t>food category dessert</t>
  </si>
  <si>
    <t>food category water coffee tea</t>
  </si>
  <si>
    <t>food category heavy entre</t>
  </si>
  <si>
    <t>food category child menu</t>
  </si>
  <si>
    <t>food category light entre</t>
  </si>
  <si>
    <t>food category other food</t>
  </si>
  <si>
    <t>food category side food</t>
  </si>
  <si>
    <t>food category soup salad</t>
  </si>
  <si>
    <t>food category steak</t>
  </si>
  <si>
    <t>restraunt location</t>
  </si>
  <si>
    <t>number of sdays on database (loyalty member)</t>
  </si>
  <si>
    <t>time of day breakfast</t>
  </si>
  <si>
    <t>time of day unknown</t>
  </si>
  <si>
    <t>time of day lunch</t>
  </si>
  <si>
    <t>time of day late night</t>
  </si>
  <si>
    <t>time of day dinner</t>
  </si>
  <si>
    <t>number of guests last 12 months</t>
  </si>
  <si>
    <t>total items purchased</t>
  </si>
  <si>
    <t>number of distinct items</t>
  </si>
  <si>
    <t>net amount paid per item</t>
  </si>
  <si>
    <t>net revenue per check</t>
  </si>
  <si>
    <t>net revenue total</t>
  </si>
  <si>
    <t>earn to burn loyalty ratio</t>
  </si>
  <si>
    <t>averag age per drivers liscence</t>
  </si>
  <si>
    <t>discount used on beverage</t>
  </si>
  <si>
    <t>discount used on food</t>
  </si>
  <si>
    <t>discount used on ribs</t>
  </si>
  <si>
    <t>discount used on sandwich</t>
  </si>
  <si>
    <t xml:space="preserve"> </t>
  </si>
  <si>
    <t>discount used on appetizer</t>
  </si>
  <si>
    <t>discount used on desert</t>
  </si>
  <si>
    <t>discount used BY EMPLOYEE</t>
  </si>
  <si>
    <t>discount used on other food</t>
  </si>
  <si>
    <t>discount percent total</t>
  </si>
  <si>
    <t>discount percent per transaction</t>
  </si>
  <si>
    <t>discount on average ticket</t>
  </si>
  <si>
    <t>discount chanel</t>
  </si>
  <si>
    <t>discount type buy one get one</t>
  </si>
  <si>
    <t>discount type competitor</t>
  </si>
  <si>
    <t>discount type food dollar off</t>
  </si>
  <si>
    <t>discount type employee</t>
  </si>
  <si>
    <t>discount type free  use</t>
  </si>
  <si>
    <t>discount type other</t>
  </si>
  <si>
    <t>discount type percent off food</t>
  </si>
  <si>
    <t>SOURCE</t>
  </si>
  <si>
    <t>census</t>
  </si>
  <si>
    <t>call center</t>
  </si>
  <si>
    <t>survey</t>
  </si>
  <si>
    <t>each row is a store (vet clinic)</t>
  </si>
  <si>
    <t xml:space="preserve">call managemet technology </t>
  </si>
  <si>
    <t>household income</t>
  </si>
  <si>
    <t>household networth</t>
  </si>
  <si>
    <t>local marketing spend</t>
  </si>
  <si>
    <t>when the clinic was remodeled</t>
  </si>
  <si>
    <t>the amount of remodel</t>
  </si>
  <si>
    <t>social media</t>
  </si>
  <si>
    <t>satisfaction NPS</t>
  </si>
  <si>
    <t>percent unemployeed</t>
  </si>
  <si>
    <t>employee access to appropriate equip &amp; tools</t>
  </si>
  <si>
    <t>employee amount of work easonable</t>
  </si>
  <si>
    <t>new customer</t>
  </si>
  <si>
    <t>repeat customer</t>
  </si>
  <si>
    <t>employee and customer survey</t>
  </si>
  <si>
    <t>number of administrators at clinic</t>
  </si>
  <si>
    <t>HR</t>
  </si>
  <si>
    <t>number of kennel groomers at clinic</t>
  </si>
  <si>
    <t>number of office managers at clinic</t>
  </si>
  <si>
    <t>number of vet technicians at clinic</t>
  </si>
  <si>
    <t>number of vets at clinic</t>
  </si>
  <si>
    <t>calculation</t>
  </si>
  <si>
    <t>employee has skills and abilities</t>
  </si>
  <si>
    <t>the clinic staff is friendly</t>
  </si>
  <si>
    <t>the clinic staff is prepared</t>
  </si>
  <si>
    <t>average years of experience of staff</t>
  </si>
  <si>
    <t>mean number of suburban households</t>
  </si>
  <si>
    <t>average years of experience of technicians</t>
  </si>
  <si>
    <t>average tenure of administrators</t>
  </si>
  <si>
    <t>average tenure of kennel groomers</t>
  </si>
  <si>
    <t>average tenure of offfice managers</t>
  </si>
  <si>
    <t>average tenure of technicians</t>
  </si>
  <si>
    <t>average tenure of vets</t>
  </si>
  <si>
    <t>measure of efficiency</t>
  </si>
  <si>
    <t>average total population in census track</t>
  </si>
  <si>
    <t>average # of total households in census track</t>
  </si>
  <si>
    <t>amount of towns in rural area</t>
  </si>
  <si>
    <t>employees feel they are treated fairly</t>
  </si>
  <si>
    <t>average number of kennel groomer turnovers</t>
  </si>
  <si>
    <t>average number of managers turnover</t>
  </si>
  <si>
    <t>average number of vets turnover</t>
  </si>
  <si>
    <t>average number of technicians turnover</t>
  </si>
  <si>
    <t>average number of administratorss turnover</t>
  </si>
  <si>
    <t>POS</t>
  </si>
  <si>
    <t>average numebr of units sold</t>
  </si>
  <si>
    <t>average # households in urban areas</t>
  </si>
  <si>
    <t>ratio of vets to administrators</t>
  </si>
  <si>
    <t>ratio of vets to groomers</t>
  </si>
  <si>
    <t>ratio of vets to managers</t>
  </si>
  <si>
    <t>ratio of vets to technicians</t>
  </si>
  <si>
    <t>average number of years experinece of vets</t>
  </si>
  <si>
    <t>employees feel clinic well managed</t>
  </si>
  <si>
    <t>employees feel good work life balance</t>
  </si>
  <si>
    <t>custoemrs feel vet communicate well</t>
  </si>
  <si>
    <t>percent of administrators turnover</t>
  </si>
  <si>
    <t>percent of kennel groomers turnover</t>
  </si>
  <si>
    <t>percent of managers turnover</t>
  </si>
  <si>
    <t>percent of technicians turnover</t>
  </si>
  <si>
    <t>percent of vets turnover</t>
  </si>
  <si>
    <t>percent of households urban in census track</t>
  </si>
  <si>
    <t>employees feel performance apprasial adequate</t>
  </si>
  <si>
    <t>employees feel personal accomplishment working</t>
  </si>
  <si>
    <t>average pet expenditure per household</t>
  </si>
  <si>
    <t>average pet expenditure per pet owner</t>
  </si>
  <si>
    <t>total pet expenditures</t>
  </si>
  <si>
    <t>average discount for repeat customers</t>
  </si>
  <si>
    <t>average revenue for repeat customers</t>
  </si>
  <si>
    <t>average units sold for repeat customers</t>
  </si>
  <si>
    <t>two major kinds of customers: repeat and new or first time</t>
  </si>
  <si>
    <t>The below data comes from several sources</t>
  </si>
  <si>
    <t>VCA has two years of data shown</t>
  </si>
  <si>
    <t>aggregate household net worth</t>
  </si>
  <si>
    <t>AHHA is an award of distinction</t>
  </si>
  <si>
    <t>internal appearance excellent survey</t>
  </si>
  <si>
    <t>lost 1 + large employeer in community</t>
  </si>
  <si>
    <t>client = customer</t>
  </si>
  <si>
    <t>percent first discoutn fo revenue</t>
  </si>
  <si>
    <t>percent household retired</t>
  </si>
  <si>
    <t>average household income</t>
  </si>
  <si>
    <t>Prefer Wendys and buys a lot</t>
  </si>
  <si>
    <t>Patrons and Big spenders (Profit Makers)</t>
  </si>
  <si>
    <t>Action</t>
  </si>
  <si>
    <t>Need to send offers to retain</t>
  </si>
  <si>
    <t>Casual preferers</t>
  </si>
  <si>
    <t>RFM code</t>
  </si>
  <si>
    <t>Tag</t>
  </si>
  <si>
    <t>No action</t>
  </si>
  <si>
    <t>R</t>
  </si>
  <si>
    <t>F</t>
  </si>
  <si>
    <t>M</t>
  </si>
  <si>
    <t>Big Offer preferers</t>
  </si>
  <si>
    <t>Total customers</t>
  </si>
  <si>
    <t>Percentage %</t>
  </si>
  <si>
    <t>rare customers (Negligible profit)</t>
  </si>
  <si>
    <t>Increase offer if buying pattern changes, give best offers (They come anyway)</t>
  </si>
  <si>
    <t>Provide Targeted offers</t>
  </si>
  <si>
    <t>Can increase frequency by giving offers suitable (Location might be an issue)</t>
  </si>
  <si>
    <t>Total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</si>
</sst>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4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0" xfId="0" applyFont="1"/>
    <xf numFmtId="0" fontId="1" fillId="0" borderId="8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0" fillId="0" borderId="12" xfId="0" applyBorder="1" applyAlignment="1">
      <alignment wrapText="1"/>
    </xf>
    <xf numFmtId="0" fontId="0" fillId="0" borderId="11" xfId="0" applyBorder="1" applyAlignment="1">
      <alignment wrapText="1"/>
    </xf>
    <xf numFmtId="2" fontId="0" fillId="0" borderId="10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1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opLeftCell="A19" workbookViewId="0">
      <selection activeCell="B36" sqref="B36"/>
    </sheetView>
  </sheetViews>
  <sheetFormatPr defaultColWidth="9.109375" defaultRowHeight="14.4" x14ac:dyDescent="0.3"/>
  <cols>
    <col min="1" max="1" width="9.109375" style="2"/>
    <col min="2" max="2" width="34" style="2" customWidth="1"/>
    <col min="3" max="3" width="41" style="2" customWidth="1"/>
    <col min="4" max="16384" width="9.109375" style="2"/>
  </cols>
  <sheetData>
    <row r="1" spans="1:3" ht="15" thickBot="1" x14ac:dyDescent="0.35"/>
    <row r="2" spans="1:3" x14ac:dyDescent="0.3">
      <c r="A2" s="3"/>
      <c r="B2" s="4" t="s">
        <v>336</v>
      </c>
      <c r="C2" s="7" t="s">
        <v>337</v>
      </c>
    </row>
    <row r="3" spans="1:3" x14ac:dyDescent="0.3">
      <c r="A3" s="5"/>
      <c r="B3" s="6" t="s">
        <v>0</v>
      </c>
      <c r="C3" s="2" t="s">
        <v>348</v>
      </c>
    </row>
    <row r="4" spans="1:3" x14ac:dyDescent="0.3">
      <c r="A4" s="5"/>
      <c r="B4" s="6" t="s">
        <v>1</v>
      </c>
      <c r="C4" s="2" t="s">
        <v>353</v>
      </c>
    </row>
    <row r="5" spans="1:3" x14ac:dyDescent="0.3">
      <c r="A5" s="5"/>
      <c r="B5" s="6" t="s">
        <v>2</v>
      </c>
      <c r="C5" s="2" t="s">
        <v>354</v>
      </c>
    </row>
    <row r="6" spans="1:3" x14ac:dyDescent="0.3">
      <c r="A6" s="5"/>
      <c r="B6" s="6" t="s">
        <v>3</v>
      </c>
      <c r="C6" s="2" t="s">
        <v>355</v>
      </c>
    </row>
    <row r="7" spans="1:3" x14ac:dyDescent="0.3">
      <c r="A7" s="5"/>
      <c r="B7" s="6" t="s">
        <v>4</v>
      </c>
      <c r="C7" s="2" t="s">
        <v>356</v>
      </c>
    </row>
    <row r="8" spans="1:3" x14ac:dyDescent="0.3">
      <c r="A8" s="5"/>
      <c r="B8" s="6" t="s">
        <v>5</v>
      </c>
      <c r="C8" s="2" t="s">
        <v>355</v>
      </c>
    </row>
    <row r="9" spans="1:3" x14ac:dyDescent="0.3">
      <c r="A9" s="5"/>
      <c r="B9" s="6" t="s">
        <v>6</v>
      </c>
      <c r="C9" s="2" t="s">
        <v>338</v>
      </c>
    </row>
    <row r="10" spans="1:3" x14ac:dyDescent="0.3">
      <c r="A10" s="5"/>
      <c r="B10" s="6" t="s">
        <v>7</v>
      </c>
      <c r="C10" s="2" t="s">
        <v>357</v>
      </c>
    </row>
    <row r="11" spans="1:3" x14ac:dyDescent="0.3">
      <c r="A11" s="5"/>
      <c r="B11" s="6" t="s">
        <v>8</v>
      </c>
      <c r="C11" s="2" t="s">
        <v>342</v>
      </c>
    </row>
    <row r="12" spans="1:3" x14ac:dyDescent="0.3">
      <c r="A12" s="5"/>
      <c r="B12" s="6" t="s">
        <v>9</v>
      </c>
      <c r="C12" s="2" t="s">
        <v>343</v>
      </c>
    </row>
    <row r="13" spans="1:3" x14ac:dyDescent="0.3">
      <c r="A13" s="5"/>
      <c r="B13" s="6" t="s">
        <v>10</v>
      </c>
      <c r="C13" s="2" t="s">
        <v>344</v>
      </c>
    </row>
    <row r="14" spans="1:3" x14ac:dyDescent="0.3">
      <c r="A14" s="5"/>
      <c r="B14" s="6" t="s">
        <v>11</v>
      </c>
      <c r="C14" s="2" t="s">
        <v>345</v>
      </c>
    </row>
    <row r="15" spans="1:3" x14ac:dyDescent="0.3">
      <c r="A15" s="5"/>
      <c r="B15" s="6" t="s">
        <v>12</v>
      </c>
      <c r="C15" s="2" t="s">
        <v>346</v>
      </c>
    </row>
    <row r="16" spans="1:3" x14ac:dyDescent="0.3">
      <c r="A16" s="5"/>
      <c r="B16" s="6" t="s">
        <v>13</v>
      </c>
      <c r="C16" s="2" t="s">
        <v>347</v>
      </c>
    </row>
    <row r="17" spans="1:3" x14ac:dyDescent="0.3">
      <c r="A17" s="5"/>
      <c r="B17" s="6" t="s">
        <v>14</v>
      </c>
      <c r="C17" s="2" t="s">
        <v>356</v>
      </c>
    </row>
    <row r="18" spans="1:3" x14ac:dyDescent="0.3">
      <c r="A18" s="5"/>
      <c r="B18" s="6" t="s">
        <v>15</v>
      </c>
      <c r="C18" s="2" t="s">
        <v>355</v>
      </c>
    </row>
    <row r="19" spans="1:3" x14ac:dyDescent="0.3">
      <c r="A19" s="5"/>
      <c r="B19" s="6" t="s">
        <v>16</v>
      </c>
      <c r="C19" s="2" t="s">
        <v>364</v>
      </c>
    </row>
    <row r="20" spans="1:3" x14ac:dyDescent="0.3">
      <c r="A20" s="5"/>
      <c r="B20" s="6" t="s">
        <v>17</v>
      </c>
      <c r="C20" s="2" t="s">
        <v>356</v>
      </c>
    </row>
    <row r="21" spans="1:3" x14ac:dyDescent="0.3">
      <c r="A21" s="5"/>
      <c r="B21" s="6" t="s">
        <v>18</v>
      </c>
      <c r="C21" s="2" t="s">
        <v>355</v>
      </c>
    </row>
    <row r="22" spans="1:3" x14ac:dyDescent="0.3">
      <c r="A22" s="5"/>
      <c r="B22" s="6" t="s">
        <v>19</v>
      </c>
      <c r="C22" s="2" t="s">
        <v>501</v>
      </c>
    </row>
    <row r="23" spans="1:3" x14ac:dyDescent="0.3">
      <c r="A23" s="5"/>
      <c r="B23" s="6" t="s">
        <v>20</v>
      </c>
      <c r="C23" s="2" t="s">
        <v>356</v>
      </c>
    </row>
    <row r="24" spans="1:3" x14ac:dyDescent="0.3">
      <c r="A24" s="5"/>
      <c r="B24" s="6" t="s">
        <v>21</v>
      </c>
      <c r="C24" s="2" t="s">
        <v>355</v>
      </c>
    </row>
    <row r="25" spans="1:3" x14ac:dyDescent="0.3">
      <c r="A25" s="5"/>
      <c r="B25" s="6" t="s">
        <v>22</v>
      </c>
      <c r="C25" s="2" t="s">
        <v>355</v>
      </c>
    </row>
    <row r="26" spans="1:3" x14ac:dyDescent="0.3">
      <c r="A26" s="5"/>
      <c r="B26" s="6" t="s">
        <v>23</v>
      </c>
      <c r="C26" s="2" t="s">
        <v>356</v>
      </c>
    </row>
    <row r="27" spans="1:3" x14ac:dyDescent="0.3">
      <c r="A27" s="5"/>
      <c r="B27" s="6" t="s">
        <v>24</v>
      </c>
      <c r="C27" s="2" t="s">
        <v>363</v>
      </c>
    </row>
    <row r="28" spans="1:3" x14ac:dyDescent="0.3">
      <c r="A28" s="5"/>
      <c r="B28" s="6" t="s">
        <v>25</v>
      </c>
      <c r="C28" s="2" t="s">
        <v>349</v>
      </c>
    </row>
    <row r="29" spans="1:3" x14ac:dyDescent="0.3">
      <c r="A29" s="5"/>
      <c r="B29" s="6" t="s">
        <v>26</v>
      </c>
      <c r="C29" s="2" t="s">
        <v>356</v>
      </c>
    </row>
    <row r="30" spans="1:3" x14ac:dyDescent="0.3">
      <c r="A30" s="5"/>
      <c r="B30" s="6" t="s">
        <v>27</v>
      </c>
      <c r="C30" s="2" t="s">
        <v>362</v>
      </c>
    </row>
    <row r="31" spans="1:3" x14ac:dyDescent="0.3">
      <c r="A31" s="5"/>
      <c r="B31" s="6" t="s">
        <v>28</v>
      </c>
      <c r="C31" s="2" t="s">
        <v>356</v>
      </c>
    </row>
    <row r="32" spans="1:3" x14ac:dyDescent="0.3">
      <c r="A32" s="5"/>
      <c r="B32" s="6" t="s">
        <v>29</v>
      </c>
      <c r="C32" s="2" t="s">
        <v>355</v>
      </c>
    </row>
    <row r="33" spans="1:3" x14ac:dyDescent="0.3">
      <c r="A33" s="5"/>
      <c r="B33" s="6" t="s">
        <v>30</v>
      </c>
      <c r="C33" s="2" t="s">
        <v>358</v>
      </c>
    </row>
    <row r="34" spans="1:3" x14ac:dyDescent="0.3">
      <c r="A34" s="5"/>
      <c r="B34" s="6" t="s">
        <v>31</v>
      </c>
      <c r="C34" s="2" t="s">
        <v>352</v>
      </c>
    </row>
    <row r="35" spans="1:3" x14ac:dyDescent="0.3">
      <c r="A35" s="5"/>
      <c r="B35" s="6" t="s">
        <v>32</v>
      </c>
      <c r="C35" s="2" t="s">
        <v>359</v>
      </c>
    </row>
    <row r="36" spans="1:3" x14ac:dyDescent="0.3">
      <c r="A36" s="5"/>
      <c r="B36" s="6" t="s">
        <v>33</v>
      </c>
      <c r="C36" s="2" t="s">
        <v>350</v>
      </c>
    </row>
    <row r="37" spans="1:3" x14ac:dyDescent="0.3">
      <c r="A37" s="5"/>
      <c r="B37" s="6" t="s">
        <v>34</v>
      </c>
      <c r="C37" s="2" t="s">
        <v>351</v>
      </c>
    </row>
    <row r="38" spans="1:3" x14ac:dyDescent="0.3">
      <c r="A38" s="5"/>
      <c r="B38" s="6" t="s">
        <v>35</v>
      </c>
      <c r="C38" s="2" t="s">
        <v>360</v>
      </c>
    </row>
    <row r="39" spans="1:3" x14ac:dyDescent="0.3">
      <c r="A39" s="5"/>
      <c r="B39" s="6" t="s">
        <v>36</v>
      </c>
      <c r="C39" s="2" t="s">
        <v>339</v>
      </c>
    </row>
    <row r="40" spans="1:3" x14ac:dyDescent="0.3">
      <c r="A40" s="5"/>
      <c r="B40" s="6" t="s">
        <v>37</v>
      </c>
      <c r="C40" s="2" t="s">
        <v>340</v>
      </c>
    </row>
    <row r="41" spans="1:3" x14ac:dyDescent="0.3">
      <c r="A41" s="5"/>
      <c r="B41" s="6" t="s">
        <v>38</v>
      </c>
      <c r="C41" s="2" t="s">
        <v>341</v>
      </c>
    </row>
    <row r="42" spans="1:3" x14ac:dyDescent="0.3">
      <c r="A42" s="5"/>
      <c r="B42" s="6" t="s">
        <v>39</v>
      </c>
      <c r="C42" s="2" t="s">
        <v>361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0"/>
  <sheetViews>
    <sheetView workbookViewId="0">
      <selection activeCell="C32" sqref="C32"/>
    </sheetView>
  </sheetViews>
  <sheetFormatPr defaultColWidth="9.109375" defaultRowHeight="14.4" x14ac:dyDescent="0.3"/>
  <cols>
    <col min="1" max="1" width="9.109375" style="1"/>
    <col min="2" max="2" width="22.88671875" style="1" customWidth="1"/>
    <col min="3" max="3" width="44.88671875" style="1" customWidth="1"/>
    <col min="4" max="16384" width="9.109375" style="1"/>
  </cols>
  <sheetData>
    <row r="1" spans="1:3" ht="15" thickBot="1" x14ac:dyDescent="0.35"/>
    <row r="2" spans="1:3" x14ac:dyDescent="0.3">
      <c r="A2" s="13"/>
      <c r="B2" s="4" t="s">
        <v>336</v>
      </c>
      <c r="C2" s="7" t="s">
        <v>337</v>
      </c>
    </row>
    <row r="3" spans="1:3" x14ac:dyDescent="0.3">
      <c r="A3" s="14"/>
      <c r="B3" s="15" t="s">
        <v>40</v>
      </c>
      <c r="C3" s="1" t="s">
        <v>398</v>
      </c>
    </row>
    <row r="4" spans="1:3" x14ac:dyDescent="0.3">
      <c r="A4" s="14"/>
      <c r="B4" s="15" t="s">
        <v>41</v>
      </c>
      <c r="C4" s="1" t="s">
        <v>365</v>
      </c>
    </row>
    <row r="5" spans="1:3" x14ac:dyDescent="0.3">
      <c r="A5" s="14"/>
      <c r="B5" s="15" t="s">
        <v>42</v>
      </c>
      <c r="C5" s="1" t="s">
        <v>366</v>
      </c>
    </row>
    <row r="6" spans="1:3" x14ac:dyDescent="0.3">
      <c r="A6" s="14"/>
      <c r="B6" s="15" t="s">
        <v>43</v>
      </c>
      <c r="C6" s="1" t="s">
        <v>367</v>
      </c>
    </row>
    <row r="7" spans="1:3" x14ac:dyDescent="0.3">
      <c r="A7" s="14"/>
      <c r="B7" s="15" t="s">
        <v>44</v>
      </c>
      <c r="C7" s="1" t="s">
        <v>404</v>
      </c>
    </row>
    <row r="8" spans="1:3" x14ac:dyDescent="0.3">
      <c r="A8" s="14"/>
      <c r="B8" s="15" t="s">
        <v>45</v>
      </c>
      <c r="C8" s="1" t="s">
        <v>399</v>
      </c>
    </row>
    <row r="9" spans="1:3" x14ac:dyDescent="0.3">
      <c r="A9" s="14"/>
      <c r="B9" s="15" t="s">
        <v>46</v>
      </c>
      <c r="C9" s="1" t="s">
        <v>411</v>
      </c>
    </row>
    <row r="10" spans="1:3" x14ac:dyDescent="0.3">
      <c r="A10" s="14"/>
      <c r="B10" s="15" t="s">
        <v>47</v>
      </c>
      <c r="C10" s="1" t="s">
        <v>411</v>
      </c>
    </row>
    <row r="11" spans="1:3" x14ac:dyDescent="0.3">
      <c r="A11" s="14"/>
      <c r="B11" s="15" t="s">
        <v>48</v>
      </c>
      <c r="C11" s="1" t="s">
        <v>411</v>
      </c>
    </row>
    <row r="12" spans="1:3" x14ac:dyDescent="0.3">
      <c r="A12" s="14"/>
      <c r="B12" s="15" t="s">
        <v>49</v>
      </c>
      <c r="C12" s="1" t="s">
        <v>411</v>
      </c>
    </row>
    <row r="13" spans="1:3" x14ac:dyDescent="0.3">
      <c r="A13" s="14"/>
      <c r="B13" s="15" t="s">
        <v>50</v>
      </c>
      <c r="C13" s="1" t="s">
        <v>411</v>
      </c>
    </row>
    <row r="14" spans="1:3" x14ac:dyDescent="0.3">
      <c r="A14" s="14"/>
      <c r="B14" s="15" t="s">
        <v>51</v>
      </c>
      <c r="C14" s="1" t="s">
        <v>411</v>
      </c>
    </row>
    <row r="15" spans="1:3" x14ac:dyDescent="0.3">
      <c r="A15" s="14"/>
      <c r="B15" s="15" t="s">
        <v>52</v>
      </c>
      <c r="C15" s="1" t="s">
        <v>411</v>
      </c>
    </row>
    <row r="16" spans="1:3" x14ac:dyDescent="0.3">
      <c r="A16" s="14"/>
      <c r="B16" s="15" t="s">
        <v>53</v>
      </c>
      <c r="C16" s="1" t="s">
        <v>411</v>
      </c>
    </row>
    <row r="17" spans="1:3" x14ac:dyDescent="0.3">
      <c r="A17" s="14"/>
      <c r="B17" s="15" t="s">
        <v>54</v>
      </c>
      <c r="C17" s="1" t="s">
        <v>411</v>
      </c>
    </row>
    <row r="18" spans="1:3" x14ac:dyDescent="0.3">
      <c r="A18" s="14"/>
      <c r="B18" s="15" t="s">
        <v>55</v>
      </c>
      <c r="C18" s="1" t="s">
        <v>411</v>
      </c>
    </row>
    <row r="19" spans="1:3" x14ac:dyDescent="0.3">
      <c r="A19" s="14"/>
      <c r="B19" s="15" t="s">
        <v>56</v>
      </c>
      <c r="C19" s="1" t="s">
        <v>411</v>
      </c>
    </row>
    <row r="20" spans="1:3" x14ac:dyDescent="0.3">
      <c r="A20" s="14"/>
      <c r="B20" s="15" t="s">
        <v>57</v>
      </c>
      <c r="C20" s="1" t="s">
        <v>411</v>
      </c>
    </row>
    <row r="21" spans="1:3" x14ac:dyDescent="0.3">
      <c r="A21" s="14"/>
      <c r="B21" s="15" t="s">
        <v>58</v>
      </c>
      <c r="C21" s="1" t="s">
        <v>411</v>
      </c>
    </row>
    <row r="22" spans="1:3" x14ac:dyDescent="0.3">
      <c r="A22" s="14"/>
      <c r="B22" s="15" t="s">
        <v>59</v>
      </c>
      <c r="C22" s="1" t="s">
        <v>411</v>
      </c>
    </row>
    <row r="23" spans="1:3" x14ac:dyDescent="0.3">
      <c r="A23" s="14"/>
      <c r="B23" s="15" t="s">
        <v>60</v>
      </c>
      <c r="C23" s="1" t="s">
        <v>405</v>
      </c>
    </row>
    <row r="24" spans="1:3" x14ac:dyDescent="0.3">
      <c r="A24" s="14"/>
      <c r="B24" s="15" t="s">
        <v>61</v>
      </c>
      <c r="C24" s="1" t="s">
        <v>406</v>
      </c>
    </row>
    <row r="25" spans="1:3" x14ac:dyDescent="0.3">
      <c r="A25" s="14"/>
      <c r="B25" s="15" t="s">
        <v>62</v>
      </c>
      <c r="C25" s="1" t="s">
        <v>400</v>
      </c>
    </row>
    <row r="26" spans="1:3" x14ac:dyDescent="0.3">
      <c r="A26" s="14"/>
      <c r="B26" s="15" t="s">
        <v>63</v>
      </c>
      <c r="C26" s="1" t="s">
        <v>407</v>
      </c>
    </row>
    <row r="27" spans="1:3" x14ac:dyDescent="0.3">
      <c r="A27" s="14"/>
      <c r="B27" s="15" t="s">
        <v>64</v>
      </c>
      <c r="C27" s="1" t="s">
        <v>408</v>
      </c>
    </row>
    <row r="28" spans="1:3" x14ac:dyDescent="0.3">
      <c r="A28" s="14"/>
      <c r="B28" s="15" t="s">
        <v>65</v>
      </c>
      <c r="C28" s="1" t="s">
        <v>409</v>
      </c>
    </row>
    <row r="29" spans="1:3" x14ac:dyDescent="0.3">
      <c r="A29" s="14"/>
      <c r="B29" s="15" t="s">
        <v>66</v>
      </c>
      <c r="C29" s="1" t="s">
        <v>401</v>
      </c>
    </row>
    <row r="30" spans="1:3" x14ac:dyDescent="0.3">
      <c r="A30" s="14"/>
      <c r="B30" s="15" t="s">
        <v>67</v>
      </c>
      <c r="C30" s="1" t="s">
        <v>402</v>
      </c>
    </row>
    <row r="31" spans="1:3" x14ac:dyDescent="0.3">
      <c r="A31" s="14"/>
      <c r="B31" s="15" t="s">
        <v>68</v>
      </c>
      <c r="C31" s="1" t="s">
        <v>410</v>
      </c>
    </row>
    <row r="32" spans="1:3" x14ac:dyDescent="0.3">
      <c r="A32" s="14"/>
      <c r="B32" s="15" t="s">
        <v>69</v>
      </c>
      <c r="C32" s="1" t="s">
        <v>412</v>
      </c>
    </row>
    <row r="33" spans="1:3" x14ac:dyDescent="0.3">
      <c r="A33" s="14"/>
      <c r="B33" s="15" t="s">
        <v>70</v>
      </c>
      <c r="C33" s="1" t="s">
        <v>413</v>
      </c>
    </row>
    <row r="34" spans="1:3" x14ac:dyDescent="0.3">
      <c r="A34" s="14"/>
      <c r="B34" s="15" t="s">
        <v>71</v>
      </c>
      <c r="C34" s="1" t="s">
        <v>414</v>
      </c>
    </row>
    <row r="35" spans="1:3" x14ac:dyDescent="0.3">
      <c r="A35" s="14"/>
      <c r="B35" s="15" t="s">
        <v>72</v>
      </c>
      <c r="C35" s="1" t="s">
        <v>415</v>
      </c>
    </row>
    <row r="36" spans="1:3" x14ac:dyDescent="0.3">
      <c r="A36" s="14"/>
      <c r="B36" s="15" t="s">
        <v>73</v>
      </c>
      <c r="C36" s="1" t="s">
        <v>416</v>
      </c>
    </row>
    <row r="37" spans="1:3" x14ac:dyDescent="0.3">
      <c r="A37" s="14"/>
      <c r="B37" s="15" t="s">
        <v>74</v>
      </c>
      <c r="C37" s="1" t="s">
        <v>417</v>
      </c>
    </row>
    <row r="38" spans="1:3" x14ac:dyDescent="0.3">
      <c r="A38" s="14"/>
      <c r="B38" s="15" t="s">
        <v>75</v>
      </c>
      <c r="C38" s="1" t="s">
        <v>418</v>
      </c>
    </row>
    <row r="39" spans="1:3" x14ac:dyDescent="0.3">
      <c r="A39" s="14"/>
      <c r="B39" s="15" t="s">
        <v>76</v>
      </c>
      <c r="C39" s="1" t="s">
        <v>403</v>
      </c>
    </row>
    <row r="40" spans="1:3" x14ac:dyDescent="0.3">
      <c r="A40" s="14"/>
      <c r="B40" s="15" t="s">
        <v>77</v>
      </c>
      <c r="C40" s="1" t="s">
        <v>403</v>
      </c>
    </row>
    <row r="41" spans="1:3" x14ac:dyDescent="0.3">
      <c r="A41" s="14"/>
      <c r="B41" s="15" t="s">
        <v>78</v>
      </c>
      <c r="C41" s="1" t="s">
        <v>403</v>
      </c>
    </row>
    <row r="42" spans="1:3" x14ac:dyDescent="0.3">
      <c r="A42" s="14"/>
      <c r="B42" s="15" t="s">
        <v>79</v>
      </c>
      <c r="C42" s="1" t="s">
        <v>403</v>
      </c>
    </row>
    <row r="43" spans="1:3" x14ac:dyDescent="0.3">
      <c r="A43" s="14"/>
      <c r="B43" s="15" t="s">
        <v>80</v>
      </c>
      <c r="C43" s="1" t="s">
        <v>368</v>
      </c>
    </row>
    <row r="44" spans="1:3" x14ac:dyDescent="0.3">
      <c r="A44" s="14"/>
      <c r="B44" s="15" t="s">
        <v>81</v>
      </c>
      <c r="C44" s="1" t="s">
        <v>369</v>
      </c>
    </row>
    <row r="45" spans="1:3" x14ac:dyDescent="0.3">
      <c r="A45" s="14"/>
      <c r="B45" s="15" t="s">
        <v>82</v>
      </c>
      <c r="C45" s="1" t="s">
        <v>376</v>
      </c>
    </row>
    <row r="46" spans="1:3" x14ac:dyDescent="0.3">
      <c r="A46" s="14"/>
      <c r="B46" s="15" t="s">
        <v>83</v>
      </c>
      <c r="C46" s="1" t="s">
        <v>371</v>
      </c>
    </row>
    <row r="47" spans="1:3" x14ac:dyDescent="0.3">
      <c r="A47" s="14"/>
      <c r="B47" s="15" t="s">
        <v>84</v>
      </c>
      <c r="C47" s="1" t="s">
        <v>372</v>
      </c>
    </row>
    <row r="48" spans="1:3" x14ac:dyDescent="0.3">
      <c r="A48" s="14"/>
      <c r="B48" s="15" t="s">
        <v>85</v>
      </c>
      <c r="C48" s="1" t="s">
        <v>373</v>
      </c>
    </row>
    <row r="49" spans="1:3" x14ac:dyDescent="0.3">
      <c r="A49" s="14"/>
      <c r="B49" s="15" t="s">
        <v>86</v>
      </c>
      <c r="C49" s="1" t="s">
        <v>374</v>
      </c>
    </row>
    <row r="50" spans="1:3" x14ac:dyDescent="0.3">
      <c r="A50" s="14"/>
      <c r="B50" s="15" t="s">
        <v>87</v>
      </c>
      <c r="C50" s="1" t="s">
        <v>375</v>
      </c>
    </row>
    <row r="51" spans="1:3" x14ac:dyDescent="0.3">
      <c r="A51" s="14"/>
      <c r="B51" s="15" t="s">
        <v>88</v>
      </c>
      <c r="C51" s="1" t="s">
        <v>370</v>
      </c>
    </row>
    <row r="52" spans="1:3" x14ac:dyDescent="0.3">
      <c r="A52" s="14"/>
      <c r="B52" s="15" t="s">
        <v>89</v>
      </c>
      <c r="C52" s="1" t="s">
        <v>377</v>
      </c>
    </row>
    <row r="53" spans="1:3" x14ac:dyDescent="0.3">
      <c r="A53" s="14"/>
      <c r="B53" s="15" t="s">
        <v>90</v>
      </c>
      <c r="C53" s="1" t="s">
        <v>378</v>
      </c>
    </row>
    <row r="54" spans="1:3" x14ac:dyDescent="0.3">
      <c r="A54" s="14"/>
      <c r="B54" s="15" t="s">
        <v>91</v>
      </c>
      <c r="C54" s="1" t="s">
        <v>379</v>
      </c>
    </row>
    <row r="55" spans="1:3" x14ac:dyDescent="0.3">
      <c r="A55" s="14"/>
      <c r="B55" s="15" t="s">
        <v>92</v>
      </c>
      <c r="C55" s="1" t="s">
        <v>380</v>
      </c>
    </row>
    <row r="56" spans="1:3" x14ac:dyDescent="0.3">
      <c r="A56" s="14"/>
      <c r="B56" s="15" t="s">
        <v>93</v>
      </c>
      <c r="C56" s="1" t="s">
        <v>381</v>
      </c>
    </row>
    <row r="57" spans="1:3" x14ac:dyDescent="0.3">
      <c r="A57" s="14"/>
      <c r="B57" s="15" t="s">
        <v>94</v>
      </c>
      <c r="C57" s="1" t="s">
        <v>382</v>
      </c>
    </row>
    <row r="58" spans="1:3" x14ac:dyDescent="0.3">
      <c r="A58" s="14"/>
      <c r="B58" s="15" t="s">
        <v>95</v>
      </c>
      <c r="C58" s="1" t="s">
        <v>383</v>
      </c>
    </row>
    <row r="59" spans="1:3" x14ac:dyDescent="0.3">
      <c r="A59" s="14"/>
      <c r="B59" s="15" t="s">
        <v>96</v>
      </c>
      <c r="C59" s="1" t="s">
        <v>391</v>
      </c>
    </row>
    <row r="60" spans="1:3" x14ac:dyDescent="0.3">
      <c r="A60" s="14"/>
      <c r="B60" s="15" t="s">
        <v>97</v>
      </c>
      <c r="C60" s="1" t="s">
        <v>392</v>
      </c>
    </row>
    <row r="61" spans="1:3" x14ac:dyDescent="0.3">
      <c r="A61" s="14"/>
      <c r="B61" s="15" t="s">
        <v>98</v>
      </c>
      <c r="C61" s="1" t="s">
        <v>393</v>
      </c>
    </row>
    <row r="62" spans="1:3" x14ac:dyDescent="0.3">
      <c r="A62" s="14"/>
      <c r="B62" s="15" t="s">
        <v>99</v>
      </c>
      <c r="C62" s="1" t="s">
        <v>394</v>
      </c>
    </row>
    <row r="63" spans="1:3" x14ac:dyDescent="0.3">
      <c r="A63" s="14"/>
      <c r="B63" s="15" t="s">
        <v>100</v>
      </c>
      <c r="C63" s="1" t="s">
        <v>395</v>
      </c>
    </row>
    <row r="64" spans="1:3" x14ac:dyDescent="0.3">
      <c r="A64" s="14"/>
      <c r="B64" s="15" t="s">
        <v>101</v>
      </c>
      <c r="C64" s="1" t="s">
        <v>396</v>
      </c>
    </row>
    <row r="65" spans="1:3" x14ac:dyDescent="0.3">
      <c r="A65" s="14"/>
      <c r="B65" s="15" t="s">
        <v>102</v>
      </c>
      <c r="C65" s="1" t="s">
        <v>397</v>
      </c>
    </row>
    <row r="66" spans="1:3" x14ac:dyDescent="0.3">
      <c r="A66" s="14"/>
      <c r="B66" s="15" t="s">
        <v>103</v>
      </c>
      <c r="C66" s="1" t="s">
        <v>384</v>
      </c>
    </row>
    <row r="67" spans="1:3" x14ac:dyDescent="0.3">
      <c r="A67" s="14"/>
      <c r="B67" s="15" t="s">
        <v>104</v>
      </c>
      <c r="C67" s="1" t="s">
        <v>384</v>
      </c>
    </row>
    <row r="68" spans="1:3" x14ac:dyDescent="0.3">
      <c r="A68" s="14"/>
      <c r="B68" s="15" t="s">
        <v>105</v>
      </c>
      <c r="C68" s="1" t="s">
        <v>384</v>
      </c>
    </row>
    <row r="69" spans="1:3" x14ac:dyDescent="0.3">
      <c r="A69" s="14"/>
      <c r="B69" s="15" t="s">
        <v>106</v>
      </c>
      <c r="C69" s="1" t="s">
        <v>384</v>
      </c>
    </row>
    <row r="70" spans="1:3" x14ac:dyDescent="0.3">
      <c r="A70" s="14"/>
      <c r="B70" s="15" t="s">
        <v>107</v>
      </c>
      <c r="C70" s="1" t="s">
        <v>384</v>
      </c>
    </row>
    <row r="71" spans="1:3" x14ac:dyDescent="0.3">
      <c r="A71" s="14"/>
      <c r="B71" s="15" t="s">
        <v>108</v>
      </c>
      <c r="C71" s="1" t="s">
        <v>384</v>
      </c>
    </row>
    <row r="72" spans="1:3" x14ac:dyDescent="0.3">
      <c r="A72" s="14"/>
      <c r="B72" s="15" t="s">
        <v>109</v>
      </c>
      <c r="C72" s="1" t="s">
        <v>384</v>
      </c>
    </row>
    <row r="73" spans="1:3" x14ac:dyDescent="0.3">
      <c r="A73" s="14"/>
      <c r="B73" s="15" t="s">
        <v>110</v>
      </c>
      <c r="C73" s="1" t="s">
        <v>384</v>
      </c>
    </row>
    <row r="74" spans="1:3" x14ac:dyDescent="0.3">
      <c r="A74" s="14"/>
      <c r="B74" s="15" t="s">
        <v>111</v>
      </c>
      <c r="C74" s="1" t="s">
        <v>384</v>
      </c>
    </row>
    <row r="75" spans="1:3" x14ac:dyDescent="0.3">
      <c r="A75" s="14"/>
      <c r="B75" s="15" t="s">
        <v>112</v>
      </c>
      <c r="C75" s="1" t="s">
        <v>385</v>
      </c>
    </row>
    <row r="76" spans="1:3" x14ac:dyDescent="0.3">
      <c r="A76" s="14"/>
      <c r="B76" s="15" t="s">
        <v>113</v>
      </c>
      <c r="C76" s="1" t="s">
        <v>386</v>
      </c>
    </row>
    <row r="77" spans="1:3" x14ac:dyDescent="0.3">
      <c r="A77" s="14"/>
      <c r="B77" s="15" t="s">
        <v>114</v>
      </c>
      <c r="C77" s="1" t="s">
        <v>390</v>
      </c>
    </row>
    <row r="78" spans="1:3" x14ac:dyDescent="0.3">
      <c r="A78" s="14"/>
      <c r="B78" s="15" t="s">
        <v>115</v>
      </c>
      <c r="C78" s="1" t="s">
        <v>389</v>
      </c>
    </row>
    <row r="79" spans="1:3" x14ac:dyDescent="0.3">
      <c r="A79" s="14"/>
      <c r="B79" s="15" t="s">
        <v>116</v>
      </c>
      <c r="C79" s="1" t="s">
        <v>388</v>
      </c>
    </row>
    <row r="80" spans="1:3" x14ac:dyDescent="0.3">
      <c r="A80" s="14"/>
      <c r="B80" s="15" t="s">
        <v>117</v>
      </c>
      <c r="C80" s="1" t="s">
        <v>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225"/>
  <sheetViews>
    <sheetView workbookViewId="0">
      <selection activeCell="C16" sqref="C16"/>
    </sheetView>
  </sheetViews>
  <sheetFormatPr defaultColWidth="9.109375" defaultRowHeight="17.25" customHeight="1" x14ac:dyDescent="0.3"/>
  <cols>
    <col min="1" max="1" width="9.109375" style="2"/>
    <col min="2" max="2" width="37.109375" style="2" customWidth="1"/>
    <col min="3" max="3" width="49" style="2" customWidth="1"/>
    <col min="4" max="4" width="13" style="2" customWidth="1"/>
    <col min="5" max="16384" width="9.109375" style="2"/>
  </cols>
  <sheetData>
    <row r="2" spans="1:4" ht="17.25" customHeight="1" x14ac:dyDescent="0.3">
      <c r="B2" s="2" t="s">
        <v>493</v>
      </c>
    </row>
    <row r="3" spans="1:4" ht="17.25" customHeight="1" x14ac:dyDescent="0.3">
      <c r="B3" s="2" t="s">
        <v>491</v>
      </c>
    </row>
    <row r="4" spans="1:4" ht="17.25" customHeight="1" x14ac:dyDescent="0.3">
      <c r="B4" s="2" t="s">
        <v>492</v>
      </c>
    </row>
    <row r="6" spans="1:4" ht="17.25" customHeight="1" thickBot="1" x14ac:dyDescent="0.35"/>
    <row r="7" spans="1:4" ht="17.25" customHeight="1" thickBot="1" x14ac:dyDescent="0.35">
      <c r="B7" s="8" t="s">
        <v>336</v>
      </c>
      <c r="C7" s="7" t="s">
        <v>337</v>
      </c>
      <c r="D7" s="7" t="s">
        <v>419</v>
      </c>
    </row>
    <row r="8" spans="1:4" ht="17.25" customHeight="1" x14ac:dyDescent="0.3">
      <c r="A8" s="9"/>
      <c r="B8" s="10" t="s">
        <v>118</v>
      </c>
      <c r="C8" s="2" t="s">
        <v>494</v>
      </c>
      <c r="D8" s="2" t="s">
        <v>420</v>
      </c>
    </row>
    <row r="9" spans="1:4" ht="17.25" customHeight="1" x14ac:dyDescent="0.3">
      <c r="A9" s="11"/>
      <c r="B9" s="12" t="s">
        <v>119</v>
      </c>
      <c r="C9" s="2" t="s">
        <v>495</v>
      </c>
    </row>
    <row r="10" spans="1:4" ht="17.25" customHeight="1" x14ac:dyDescent="0.3">
      <c r="A10" s="11"/>
      <c r="B10" s="12" t="s">
        <v>120</v>
      </c>
      <c r="C10" s="2" t="s">
        <v>423</v>
      </c>
    </row>
    <row r="11" spans="1:4" ht="17.25" customHeight="1" x14ac:dyDescent="0.3">
      <c r="A11" s="11"/>
      <c r="B11" s="12" t="s">
        <v>121</v>
      </c>
    </row>
    <row r="12" spans="1:4" ht="17.25" customHeight="1" x14ac:dyDescent="0.3">
      <c r="A12" s="11"/>
      <c r="B12" s="12" t="s">
        <v>122</v>
      </c>
      <c r="C12" s="2" t="s">
        <v>424</v>
      </c>
      <c r="D12" s="2" t="s">
        <v>421</v>
      </c>
    </row>
    <row r="13" spans="1:4" ht="17.25" customHeight="1" x14ac:dyDescent="0.3">
      <c r="A13" s="11"/>
      <c r="B13" s="12" t="s">
        <v>123</v>
      </c>
      <c r="C13" s="2" t="s">
        <v>424</v>
      </c>
      <c r="D13" s="2" t="s">
        <v>421</v>
      </c>
    </row>
    <row r="14" spans="1:4" ht="17.25" customHeight="1" x14ac:dyDescent="0.3">
      <c r="A14" s="11"/>
      <c r="B14" s="12" t="s">
        <v>124</v>
      </c>
      <c r="C14" s="2" t="s">
        <v>424</v>
      </c>
      <c r="D14" s="2" t="s">
        <v>421</v>
      </c>
    </row>
    <row r="15" spans="1:4" ht="17.25" customHeight="1" x14ac:dyDescent="0.3">
      <c r="A15" s="11"/>
      <c r="B15" s="12" t="s">
        <v>125</v>
      </c>
      <c r="C15" s="2" t="s">
        <v>424</v>
      </c>
      <c r="D15" s="2" t="s">
        <v>421</v>
      </c>
    </row>
    <row r="16" spans="1:4" ht="17.25" customHeight="1" x14ac:dyDescent="0.3">
      <c r="A16" s="11"/>
      <c r="B16" s="12" t="s">
        <v>126</v>
      </c>
      <c r="C16" s="2" t="s">
        <v>424</v>
      </c>
      <c r="D16" s="2" t="s">
        <v>421</v>
      </c>
    </row>
    <row r="17" spans="1:4" ht="17.25" customHeight="1" x14ac:dyDescent="0.3">
      <c r="A17" s="11"/>
      <c r="B17" s="12" t="s">
        <v>127</v>
      </c>
      <c r="C17" s="2" t="s">
        <v>425</v>
      </c>
      <c r="D17" s="2" t="s">
        <v>420</v>
      </c>
    </row>
    <row r="18" spans="1:4" ht="17.25" customHeight="1" x14ac:dyDescent="0.3">
      <c r="A18" s="11"/>
      <c r="B18" s="12" t="s">
        <v>128</v>
      </c>
      <c r="C18" s="2" t="s">
        <v>426</v>
      </c>
      <c r="D18" s="2" t="s">
        <v>420</v>
      </c>
    </row>
    <row r="19" spans="1:4" ht="17.25" customHeight="1" x14ac:dyDescent="0.3">
      <c r="A19" s="11"/>
      <c r="B19" s="12" t="s">
        <v>129</v>
      </c>
      <c r="C19" s="2" t="s">
        <v>427</v>
      </c>
    </row>
    <row r="20" spans="1:4" ht="17.25" customHeight="1" x14ac:dyDescent="0.3">
      <c r="A20" s="11"/>
      <c r="B20" s="12" t="s">
        <v>130</v>
      </c>
      <c r="C20" s="2" t="s">
        <v>427</v>
      </c>
    </row>
    <row r="21" spans="1:4" ht="17.25" customHeight="1" x14ac:dyDescent="0.3">
      <c r="A21" s="11"/>
      <c r="B21" s="12" t="s">
        <v>131</v>
      </c>
    </row>
    <row r="22" spans="1:4" ht="17.25" customHeight="1" x14ac:dyDescent="0.3">
      <c r="A22" s="11"/>
      <c r="B22" s="12" t="s">
        <v>132</v>
      </c>
      <c r="C22" s="2" t="s">
        <v>431</v>
      </c>
      <c r="D22" s="2" t="s">
        <v>422</v>
      </c>
    </row>
    <row r="23" spans="1:4" ht="17.25" customHeight="1" x14ac:dyDescent="0.3">
      <c r="A23" s="11"/>
      <c r="B23" s="12" t="s">
        <v>133</v>
      </c>
      <c r="C23" s="2" t="s">
        <v>431</v>
      </c>
      <c r="D23" s="2" t="s">
        <v>422</v>
      </c>
    </row>
    <row r="24" spans="1:4" ht="17.25" customHeight="1" x14ac:dyDescent="0.3">
      <c r="A24" s="11"/>
      <c r="B24" s="12" t="s">
        <v>134</v>
      </c>
      <c r="C24" s="2" t="s">
        <v>432</v>
      </c>
      <c r="D24" s="2" t="s">
        <v>420</v>
      </c>
    </row>
    <row r="25" spans="1:4" ht="17.25" customHeight="1" x14ac:dyDescent="0.3">
      <c r="A25" s="11"/>
      <c r="B25" s="12" t="s">
        <v>135</v>
      </c>
      <c r="C25" s="2" t="s">
        <v>428</v>
      </c>
    </row>
    <row r="26" spans="1:4" ht="17.25" customHeight="1" x14ac:dyDescent="0.3">
      <c r="A26" s="11"/>
      <c r="B26" s="12" t="s">
        <v>136</v>
      </c>
      <c r="C26" s="2" t="s">
        <v>429</v>
      </c>
    </row>
    <row r="27" spans="1:4" ht="17.25" customHeight="1" x14ac:dyDescent="0.3">
      <c r="A27" s="11"/>
      <c r="B27" s="12" t="s">
        <v>137</v>
      </c>
      <c r="C27" s="2" t="s">
        <v>430</v>
      </c>
    </row>
    <row r="28" spans="1:4" ht="17.25" customHeight="1" x14ac:dyDescent="0.3">
      <c r="A28" s="11"/>
      <c r="B28" s="12" t="s">
        <v>138</v>
      </c>
      <c r="C28" s="2" t="s">
        <v>430</v>
      </c>
    </row>
    <row r="29" spans="1:4" ht="17.25" customHeight="1" x14ac:dyDescent="0.3">
      <c r="A29" s="11"/>
      <c r="B29" s="12" t="s">
        <v>139</v>
      </c>
    </row>
    <row r="30" spans="1:4" ht="17.25" customHeight="1" x14ac:dyDescent="0.3">
      <c r="A30" s="11"/>
      <c r="B30" s="12" t="s">
        <v>140</v>
      </c>
    </row>
    <row r="31" spans="1:4" ht="17.25" customHeight="1" x14ac:dyDescent="0.3">
      <c r="A31" s="11"/>
      <c r="B31" s="12" t="s">
        <v>141</v>
      </c>
    </row>
    <row r="32" spans="1:4" ht="17.25" customHeight="1" x14ac:dyDescent="0.3">
      <c r="A32" s="11"/>
      <c r="B32" s="12" t="s">
        <v>142</v>
      </c>
    </row>
    <row r="33" spans="1:4" ht="17.25" customHeight="1" x14ac:dyDescent="0.3">
      <c r="A33" s="11"/>
      <c r="B33" s="12" t="s">
        <v>143</v>
      </c>
    </row>
    <row r="34" spans="1:4" ht="17.25" customHeight="1" x14ac:dyDescent="0.3">
      <c r="A34" s="11"/>
      <c r="B34" s="12" t="s">
        <v>144</v>
      </c>
    </row>
    <row r="35" spans="1:4" ht="17.25" customHeight="1" x14ac:dyDescent="0.3">
      <c r="A35" s="11"/>
      <c r="B35" s="12" t="s">
        <v>145</v>
      </c>
      <c r="D35" s="2" t="s">
        <v>420</v>
      </c>
    </row>
    <row r="36" spans="1:4" ht="17.25" customHeight="1" x14ac:dyDescent="0.3">
      <c r="A36" s="11"/>
      <c r="B36" s="12" t="s">
        <v>146</v>
      </c>
      <c r="C36" s="2" t="s">
        <v>433</v>
      </c>
      <c r="D36" s="2" t="s">
        <v>422</v>
      </c>
    </row>
    <row r="37" spans="1:4" ht="17.25" customHeight="1" x14ac:dyDescent="0.3">
      <c r="A37" s="11"/>
      <c r="B37" s="12" t="s">
        <v>147</v>
      </c>
      <c r="C37" s="2" t="s">
        <v>433</v>
      </c>
      <c r="D37" s="2" t="s">
        <v>422</v>
      </c>
    </row>
    <row r="38" spans="1:4" ht="17.25" customHeight="1" x14ac:dyDescent="0.3">
      <c r="A38" s="11"/>
      <c r="B38" s="12" t="s">
        <v>148</v>
      </c>
      <c r="D38" s="2" t="s">
        <v>420</v>
      </c>
    </row>
    <row r="39" spans="1:4" ht="17.25" customHeight="1" x14ac:dyDescent="0.3">
      <c r="A39" s="11"/>
      <c r="B39" s="12" t="s">
        <v>149</v>
      </c>
      <c r="C39" s="2" t="s">
        <v>434</v>
      </c>
      <c r="D39" s="2" t="s">
        <v>422</v>
      </c>
    </row>
    <row r="40" spans="1:4" ht="17.25" customHeight="1" x14ac:dyDescent="0.3">
      <c r="A40" s="11"/>
      <c r="B40" s="12" t="s">
        <v>150</v>
      </c>
      <c r="C40" s="2" t="s">
        <v>434</v>
      </c>
      <c r="D40" s="2" t="s">
        <v>422</v>
      </c>
    </row>
    <row r="41" spans="1:4" ht="17.25" customHeight="1" x14ac:dyDescent="0.3">
      <c r="A41" s="11"/>
      <c r="B41" s="12" t="s">
        <v>151</v>
      </c>
      <c r="D41" s="2" t="s">
        <v>422</v>
      </c>
    </row>
    <row r="42" spans="1:4" ht="17.25" customHeight="1" x14ac:dyDescent="0.3">
      <c r="A42" s="11"/>
      <c r="B42" s="12" t="s">
        <v>152</v>
      </c>
      <c r="C42" s="2" t="s">
        <v>435</v>
      </c>
    </row>
    <row r="43" spans="1:4" ht="17.25" customHeight="1" x14ac:dyDescent="0.3">
      <c r="A43" s="11"/>
      <c r="B43" s="12" t="s">
        <v>153</v>
      </c>
      <c r="C43" s="2" t="s">
        <v>435</v>
      </c>
    </row>
    <row r="44" spans="1:4" ht="17.25" customHeight="1" x14ac:dyDescent="0.3">
      <c r="A44" s="11"/>
      <c r="B44" s="12" t="s">
        <v>154</v>
      </c>
      <c r="C44" s="2" t="s">
        <v>436</v>
      </c>
    </row>
    <row r="45" spans="1:4" ht="17.25" customHeight="1" x14ac:dyDescent="0.3">
      <c r="A45" s="11"/>
      <c r="B45" s="12" t="s">
        <v>155</v>
      </c>
      <c r="C45" s="2" t="s">
        <v>436</v>
      </c>
    </row>
    <row r="46" spans="1:4" ht="17.25" customHeight="1" x14ac:dyDescent="0.3">
      <c r="A46" s="11"/>
      <c r="B46" s="12" t="s">
        <v>156</v>
      </c>
      <c r="C46" s="2" t="s">
        <v>437</v>
      </c>
      <c r="D46" s="2" t="s">
        <v>422</v>
      </c>
    </row>
    <row r="47" spans="1:4" ht="17.25" customHeight="1" x14ac:dyDescent="0.3">
      <c r="A47" s="11"/>
      <c r="B47" s="12" t="s">
        <v>157</v>
      </c>
      <c r="C47" s="2" t="s">
        <v>437</v>
      </c>
      <c r="D47" s="2" t="s">
        <v>422</v>
      </c>
    </row>
    <row r="48" spans="1:4" ht="17.25" customHeight="1" x14ac:dyDescent="0.3">
      <c r="A48" s="11"/>
      <c r="B48" s="12" t="s">
        <v>158</v>
      </c>
      <c r="C48" s="2" t="s">
        <v>437</v>
      </c>
      <c r="D48" s="2" t="s">
        <v>422</v>
      </c>
    </row>
    <row r="49" spans="1:4" ht="17.25" customHeight="1" x14ac:dyDescent="0.3">
      <c r="A49" s="11"/>
      <c r="B49" s="12" t="s">
        <v>159</v>
      </c>
      <c r="C49" s="2" t="s">
        <v>437</v>
      </c>
      <c r="D49" s="2" t="s">
        <v>422</v>
      </c>
    </row>
    <row r="50" spans="1:4" ht="17.25" customHeight="1" x14ac:dyDescent="0.3">
      <c r="A50" s="11"/>
      <c r="B50" s="12" t="s">
        <v>160</v>
      </c>
      <c r="C50" s="2" t="s">
        <v>437</v>
      </c>
      <c r="D50" s="2" t="s">
        <v>422</v>
      </c>
    </row>
    <row r="51" spans="1:4" ht="17.25" customHeight="1" x14ac:dyDescent="0.3">
      <c r="A51" s="11"/>
      <c r="B51" s="12" t="s">
        <v>161</v>
      </c>
      <c r="C51" s="2" t="s">
        <v>437</v>
      </c>
      <c r="D51" s="2" t="s">
        <v>422</v>
      </c>
    </row>
    <row r="52" spans="1:4" ht="17.25" customHeight="1" x14ac:dyDescent="0.3">
      <c r="A52" s="11"/>
      <c r="B52" s="12" t="s">
        <v>162</v>
      </c>
      <c r="C52" s="2" t="s">
        <v>437</v>
      </c>
      <c r="D52" s="2" t="s">
        <v>422</v>
      </c>
    </row>
    <row r="53" spans="1:4" ht="17.25" customHeight="1" x14ac:dyDescent="0.3">
      <c r="A53" s="11"/>
      <c r="B53" s="12" t="s">
        <v>163</v>
      </c>
      <c r="C53" s="2" t="s">
        <v>437</v>
      </c>
      <c r="D53" s="2" t="s">
        <v>422</v>
      </c>
    </row>
    <row r="54" spans="1:4" ht="17.25" customHeight="1" x14ac:dyDescent="0.3">
      <c r="A54" s="11"/>
      <c r="B54" s="12" t="s">
        <v>164</v>
      </c>
      <c r="C54" s="2" t="s">
        <v>437</v>
      </c>
      <c r="D54" s="2" t="s">
        <v>422</v>
      </c>
    </row>
    <row r="55" spans="1:4" ht="17.25" customHeight="1" x14ac:dyDescent="0.3">
      <c r="A55" s="11"/>
      <c r="B55" s="12" t="s">
        <v>165</v>
      </c>
      <c r="C55" s="2" t="s">
        <v>437</v>
      </c>
      <c r="D55" s="2" t="s">
        <v>422</v>
      </c>
    </row>
    <row r="56" spans="1:4" ht="17.25" customHeight="1" x14ac:dyDescent="0.3">
      <c r="A56" s="11"/>
      <c r="B56" s="12" t="s">
        <v>166</v>
      </c>
      <c r="C56" s="2" t="s">
        <v>437</v>
      </c>
      <c r="D56" s="2" t="s">
        <v>422</v>
      </c>
    </row>
    <row r="57" spans="1:4" ht="17.25" customHeight="1" x14ac:dyDescent="0.3">
      <c r="A57" s="11"/>
      <c r="B57" s="12" t="s">
        <v>167</v>
      </c>
      <c r="C57" s="2" t="s">
        <v>437</v>
      </c>
      <c r="D57" s="2" t="s">
        <v>422</v>
      </c>
    </row>
    <row r="58" spans="1:4" ht="17.25" customHeight="1" x14ac:dyDescent="0.3">
      <c r="A58" s="11"/>
      <c r="B58" s="12" t="s">
        <v>168</v>
      </c>
      <c r="C58" s="2" t="s">
        <v>437</v>
      </c>
      <c r="D58" s="2" t="s">
        <v>422</v>
      </c>
    </row>
    <row r="59" spans="1:4" ht="17.25" customHeight="1" x14ac:dyDescent="0.3">
      <c r="A59" s="11"/>
      <c r="B59" s="12" t="s">
        <v>169</v>
      </c>
      <c r="C59" s="2" t="s">
        <v>437</v>
      </c>
      <c r="D59" s="2" t="s">
        <v>422</v>
      </c>
    </row>
    <row r="60" spans="1:4" ht="17.25" customHeight="1" x14ac:dyDescent="0.3">
      <c r="A60" s="11"/>
      <c r="B60" s="12" t="s">
        <v>170</v>
      </c>
      <c r="D60" s="2" t="s">
        <v>422</v>
      </c>
    </row>
    <row r="61" spans="1:4" ht="17.25" customHeight="1" x14ac:dyDescent="0.3">
      <c r="A61" s="11"/>
      <c r="B61" s="12" t="s">
        <v>171</v>
      </c>
      <c r="D61" s="2" t="s">
        <v>403</v>
      </c>
    </row>
    <row r="62" spans="1:4" ht="17.25" customHeight="1" x14ac:dyDescent="0.3">
      <c r="A62" s="11"/>
      <c r="B62" s="12" t="s">
        <v>172</v>
      </c>
      <c r="C62" s="2" t="s">
        <v>438</v>
      </c>
      <c r="D62" s="2" t="s">
        <v>439</v>
      </c>
    </row>
    <row r="63" spans="1:4" ht="17.25" customHeight="1" x14ac:dyDescent="0.3">
      <c r="A63" s="11"/>
      <c r="B63" s="12" t="s">
        <v>173</v>
      </c>
      <c r="C63" s="2" t="s">
        <v>440</v>
      </c>
      <c r="D63" s="2" t="s">
        <v>439</v>
      </c>
    </row>
    <row r="64" spans="1:4" ht="17.25" customHeight="1" x14ac:dyDescent="0.3">
      <c r="A64" s="11"/>
      <c r="B64" s="12" t="s">
        <v>174</v>
      </c>
      <c r="C64" s="2" t="s">
        <v>441</v>
      </c>
      <c r="D64" s="2" t="s">
        <v>439</v>
      </c>
    </row>
    <row r="65" spans="1:4" ht="17.25" customHeight="1" x14ac:dyDescent="0.3">
      <c r="A65" s="11"/>
      <c r="B65" s="12" t="s">
        <v>175</v>
      </c>
      <c r="C65" s="2" t="s">
        <v>442</v>
      </c>
      <c r="D65" s="2" t="s">
        <v>439</v>
      </c>
    </row>
    <row r="66" spans="1:4" ht="17.25" customHeight="1" x14ac:dyDescent="0.3">
      <c r="A66" s="11"/>
      <c r="B66" s="12" t="s">
        <v>176</v>
      </c>
      <c r="C66" s="2" t="s">
        <v>443</v>
      </c>
      <c r="D66" s="2" t="s">
        <v>439</v>
      </c>
    </row>
    <row r="67" spans="1:4" ht="17.25" customHeight="1" x14ac:dyDescent="0.3">
      <c r="A67" s="11"/>
      <c r="B67" s="12" t="s">
        <v>177</v>
      </c>
      <c r="C67" s="2" t="s">
        <v>437</v>
      </c>
      <c r="D67" s="2" t="s">
        <v>422</v>
      </c>
    </row>
    <row r="68" spans="1:4" ht="17.25" customHeight="1" x14ac:dyDescent="0.3">
      <c r="A68" s="11"/>
      <c r="B68" s="12" t="s">
        <v>178</v>
      </c>
      <c r="C68" s="2" t="s">
        <v>437</v>
      </c>
      <c r="D68" s="2" t="s">
        <v>422</v>
      </c>
    </row>
    <row r="69" spans="1:4" ht="17.25" customHeight="1" x14ac:dyDescent="0.3">
      <c r="A69" s="11"/>
      <c r="B69" s="12" t="s">
        <v>179</v>
      </c>
      <c r="D69" s="2" t="s">
        <v>466</v>
      </c>
    </row>
    <row r="70" spans="1:4" ht="17.25" customHeight="1" x14ac:dyDescent="0.3">
      <c r="A70" s="11"/>
      <c r="B70" s="12" t="s">
        <v>180</v>
      </c>
      <c r="D70" s="2" t="s">
        <v>466</v>
      </c>
    </row>
    <row r="71" spans="1:4" ht="17.25" customHeight="1" x14ac:dyDescent="0.3">
      <c r="A71" s="11"/>
      <c r="B71" s="12" t="s">
        <v>181</v>
      </c>
      <c r="D71" s="2" t="s">
        <v>422</v>
      </c>
    </row>
    <row r="72" spans="1:4" ht="17.25" customHeight="1" x14ac:dyDescent="0.3">
      <c r="A72" s="11"/>
      <c r="B72" s="12" t="s">
        <v>182</v>
      </c>
      <c r="D72" s="2" t="s">
        <v>422</v>
      </c>
    </row>
    <row r="73" spans="1:4" ht="17.25" customHeight="1" x14ac:dyDescent="0.3">
      <c r="A73" s="11"/>
      <c r="B73" s="12" t="s">
        <v>183</v>
      </c>
    </row>
    <row r="74" spans="1:4" ht="17.25" customHeight="1" x14ac:dyDescent="0.3">
      <c r="A74" s="11"/>
      <c r="B74" s="12" t="s">
        <v>184</v>
      </c>
      <c r="C74" s="2" t="s">
        <v>437</v>
      </c>
      <c r="D74" s="2" t="s">
        <v>422</v>
      </c>
    </row>
    <row r="75" spans="1:4" ht="17.25" customHeight="1" x14ac:dyDescent="0.3">
      <c r="A75" s="11"/>
      <c r="B75" s="12" t="s">
        <v>185</v>
      </c>
      <c r="C75" s="2" t="s">
        <v>437</v>
      </c>
      <c r="D75" s="2" t="s">
        <v>422</v>
      </c>
    </row>
    <row r="76" spans="1:4" ht="17.25" customHeight="1" x14ac:dyDescent="0.3">
      <c r="A76" s="11"/>
      <c r="B76" s="12" t="s">
        <v>186</v>
      </c>
    </row>
    <row r="77" spans="1:4" ht="17.25" customHeight="1" x14ac:dyDescent="0.3">
      <c r="A77" s="11"/>
      <c r="B77" s="12" t="s">
        <v>187</v>
      </c>
      <c r="C77" s="2" t="s">
        <v>437</v>
      </c>
    </row>
    <row r="78" spans="1:4" ht="17.25" customHeight="1" x14ac:dyDescent="0.3">
      <c r="A78" s="11"/>
      <c r="B78" s="12" t="s">
        <v>188</v>
      </c>
      <c r="C78" s="2" t="s">
        <v>437</v>
      </c>
    </row>
    <row r="79" spans="1:4" ht="17.25" customHeight="1" x14ac:dyDescent="0.3">
      <c r="A79" s="11"/>
      <c r="B79" s="12" t="s">
        <v>189</v>
      </c>
      <c r="D79" s="2" t="s">
        <v>466</v>
      </c>
    </row>
    <row r="80" spans="1:4" ht="17.25" customHeight="1" x14ac:dyDescent="0.3">
      <c r="A80" s="11"/>
      <c r="B80" s="12" t="s">
        <v>190</v>
      </c>
      <c r="D80" s="2" t="s">
        <v>466</v>
      </c>
    </row>
    <row r="81" spans="1:4" ht="17.25" customHeight="1" x14ac:dyDescent="0.3">
      <c r="A81" s="11"/>
      <c r="B81" s="12" t="s">
        <v>191</v>
      </c>
      <c r="D81" s="2" t="s">
        <v>466</v>
      </c>
    </row>
    <row r="82" spans="1:4" ht="17.25" customHeight="1" x14ac:dyDescent="0.3">
      <c r="A82" s="11"/>
      <c r="B82" s="12" t="s">
        <v>192</v>
      </c>
      <c r="D82" s="2" t="s">
        <v>466</v>
      </c>
    </row>
    <row r="83" spans="1:4" ht="17.25" customHeight="1" x14ac:dyDescent="0.3">
      <c r="A83" s="11"/>
      <c r="B83" s="12" t="s">
        <v>193</v>
      </c>
      <c r="D83" s="2" t="s">
        <v>466</v>
      </c>
    </row>
    <row r="84" spans="1:4" ht="17.25" customHeight="1" x14ac:dyDescent="0.3">
      <c r="A84" s="11"/>
      <c r="B84" s="12" t="s">
        <v>194</v>
      </c>
      <c r="D84" s="2" t="s">
        <v>466</v>
      </c>
    </row>
    <row r="85" spans="1:4" ht="17.25" customHeight="1" x14ac:dyDescent="0.3">
      <c r="A85" s="11"/>
      <c r="B85" s="12" t="s">
        <v>195</v>
      </c>
    </row>
    <row r="86" spans="1:4" ht="17.25" customHeight="1" x14ac:dyDescent="0.3">
      <c r="A86" s="11"/>
      <c r="B86" s="12" t="s">
        <v>196</v>
      </c>
      <c r="C86" s="2" t="s">
        <v>437</v>
      </c>
    </row>
    <row r="87" spans="1:4" ht="17.25" customHeight="1" x14ac:dyDescent="0.3">
      <c r="A87" s="11"/>
      <c r="B87" s="12" t="s">
        <v>197</v>
      </c>
      <c r="C87" s="2" t="s">
        <v>437</v>
      </c>
    </row>
    <row r="88" spans="1:4" ht="17.25" customHeight="1" x14ac:dyDescent="0.3">
      <c r="A88" s="11"/>
      <c r="B88" s="12" t="s">
        <v>198</v>
      </c>
      <c r="C88" s="2" t="s">
        <v>437</v>
      </c>
    </row>
    <row r="89" spans="1:4" ht="17.25" customHeight="1" x14ac:dyDescent="0.3">
      <c r="A89" s="11"/>
      <c r="B89" s="12" t="s">
        <v>199</v>
      </c>
      <c r="C89" s="2" t="s">
        <v>437</v>
      </c>
    </row>
    <row r="90" spans="1:4" ht="17.25" customHeight="1" x14ac:dyDescent="0.3">
      <c r="A90" s="11"/>
      <c r="B90" s="12" t="s">
        <v>200</v>
      </c>
      <c r="C90" s="2" t="s">
        <v>437</v>
      </c>
    </row>
    <row r="91" spans="1:4" ht="17.25" customHeight="1" x14ac:dyDescent="0.3">
      <c r="A91" s="11"/>
      <c r="B91" s="12" t="s">
        <v>201</v>
      </c>
      <c r="C91" s="2" t="s">
        <v>437</v>
      </c>
    </row>
    <row r="92" spans="1:4" ht="17.25" customHeight="1" x14ac:dyDescent="0.3">
      <c r="A92" s="11"/>
      <c r="B92" s="12" t="s">
        <v>202</v>
      </c>
    </row>
    <row r="93" spans="1:4" ht="17.25" customHeight="1" x14ac:dyDescent="0.3">
      <c r="A93" s="11"/>
      <c r="B93" s="12" t="s">
        <v>203</v>
      </c>
    </row>
    <row r="94" spans="1:4" ht="17.25" customHeight="1" x14ac:dyDescent="0.3">
      <c r="A94" s="11"/>
      <c r="B94" s="12" t="s">
        <v>204</v>
      </c>
    </row>
    <row r="95" spans="1:4" ht="17.25" customHeight="1" x14ac:dyDescent="0.3">
      <c r="A95" s="11"/>
      <c r="B95" s="12" t="s">
        <v>205</v>
      </c>
      <c r="C95" s="2" t="s">
        <v>496</v>
      </c>
      <c r="D95" s="2" t="s">
        <v>422</v>
      </c>
    </row>
    <row r="96" spans="1:4" ht="17.25" customHeight="1" x14ac:dyDescent="0.3">
      <c r="A96" s="11"/>
      <c r="B96" s="12" t="s">
        <v>206</v>
      </c>
      <c r="D96" s="2" t="s">
        <v>422</v>
      </c>
    </row>
    <row r="97" spans="1:4" ht="17.25" customHeight="1" x14ac:dyDescent="0.3">
      <c r="A97" s="11"/>
      <c r="B97" s="12" t="s">
        <v>207</v>
      </c>
      <c r="D97" s="2" t="s">
        <v>422</v>
      </c>
    </row>
    <row r="98" spans="1:4" ht="17.25" customHeight="1" x14ac:dyDescent="0.3">
      <c r="A98" s="11"/>
      <c r="B98" s="12" t="s">
        <v>208</v>
      </c>
      <c r="D98" s="2" t="s">
        <v>422</v>
      </c>
    </row>
    <row r="99" spans="1:4" ht="17.25" customHeight="1" x14ac:dyDescent="0.3">
      <c r="A99" s="11"/>
      <c r="B99" s="12" t="s">
        <v>209</v>
      </c>
      <c r="D99" s="2" t="s">
        <v>422</v>
      </c>
    </row>
    <row r="100" spans="1:4" ht="17.25" customHeight="1" x14ac:dyDescent="0.3">
      <c r="A100" s="11"/>
      <c r="B100" s="12" t="s">
        <v>210</v>
      </c>
      <c r="D100" s="2" t="s">
        <v>422</v>
      </c>
    </row>
    <row r="101" spans="1:4" ht="17.25" customHeight="1" x14ac:dyDescent="0.3">
      <c r="A101" s="11"/>
      <c r="B101" s="12" t="s">
        <v>211</v>
      </c>
      <c r="D101" s="2" t="s">
        <v>422</v>
      </c>
    </row>
    <row r="102" spans="1:4" ht="17.25" customHeight="1" x14ac:dyDescent="0.3">
      <c r="A102" s="11"/>
      <c r="B102" s="12" t="s">
        <v>212</v>
      </c>
      <c r="D102" s="2" t="s">
        <v>422</v>
      </c>
    </row>
    <row r="103" spans="1:4" ht="17.25" customHeight="1" x14ac:dyDescent="0.3">
      <c r="A103" s="11"/>
      <c r="B103" s="12" t="s">
        <v>213</v>
      </c>
      <c r="D103" s="2" t="s">
        <v>422</v>
      </c>
    </row>
    <row r="104" spans="1:4" ht="17.25" customHeight="1" x14ac:dyDescent="0.3">
      <c r="A104" s="11"/>
      <c r="B104" s="12" t="s">
        <v>214</v>
      </c>
      <c r="C104" s="2" t="s">
        <v>497</v>
      </c>
    </row>
    <row r="105" spans="1:4" ht="17.25" customHeight="1" x14ac:dyDescent="0.3">
      <c r="A105" s="11"/>
      <c r="B105" s="12" t="s">
        <v>215</v>
      </c>
    </row>
    <row r="106" spans="1:4" ht="17.25" customHeight="1" x14ac:dyDescent="0.3">
      <c r="A106" s="11"/>
      <c r="B106" s="12" t="s">
        <v>216</v>
      </c>
      <c r="D106" s="2" t="s">
        <v>422</v>
      </c>
    </row>
    <row r="107" spans="1:4" ht="17.25" customHeight="1" x14ac:dyDescent="0.3">
      <c r="A107" s="11"/>
      <c r="B107" s="12" t="s">
        <v>217</v>
      </c>
      <c r="D107" s="2" t="s">
        <v>422</v>
      </c>
    </row>
    <row r="108" spans="1:4" ht="17.25" customHeight="1" x14ac:dyDescent="0.3">
      <c r="A108" s="11"/>
      <c r="B108" s="12" t="s">
        <v>218</v>
      </c>
      <c r="D108" s="2" t="s">
        <v>420</v>
      </c>
    </row>
    <row r="109" spans="1:4" ht="17.25" customHeight="1" x14ac:dyDescent="0.3">
      <c r="A109" s="11"/>
      <c r="B109" s="12" t="s">
        <v>219</v>
      </c>
      <c r="C109" s="2" t="s">
        <v>427</v>
      </c>
      <c r="D109" s="2" t="s">
        <v>439</v>
      </c>
    </row>
    <row r="110" spans="1:4" ht="17.25" customHeight="1" x14ac:dyDescent="0.3">
      <c r="A110" s="11"/>
      <c r="B110" s="12" t="s">
        <v>220</v>
      </c>
      <c r="C110" s="2" t="s">
        <v>498</v>
      </c>
      <c r="D110" s="2" t="s">
        <v>466</v>
      </c>
    </row>
    <row r="111" spans="1:4" ht="17.25" customHeight="1" x14ac:dyDescent="0.3">
      <c r="A111" s="11"/>
      <c r="B111" s="12" t="s">
        <v>221</v>
      </c>
      <c r="C111" s="2" t="s">
        <v>498</v>
      </c>
      <c r="D111" s="2" t="s">
        <v>466</v>
      </c>
    </row>
    <row r="112" spans="1:4" ht="17.25" customHeight="1" x14ac:dyDescent="0.3">
      <c r="A112" s="11"/>
      <c r="B112" s="12" t="s">
        <v>222</v>
      </c>
    </row>
    <row r="113" spans="1:4" ht="17.25" customHeight="1" x14ac:dyDescent="0.3">
      <c r="A113" s="11"/>
      <c r="B113" s="12" t="s">
        <v>223</v>
      </c>
      <c r="D113" s="2" t="s">
        <v>466</v>
      </c>
    </row>
    <row r="114" spans="1:4" ht="17.25" customHeight="1" x14ac:dyDescent="0.3">
      <c r="A114" s="11"/>
      <c r="B114" s="12" t="s">
        <v>224</v>
      </c>
      <c r="D114" s="2" t="s">
        <v>466</v>
      </c>
    </row>
    <row r="115" spans="1:4" ht="17.25" customHeight="1" x14ac:dyDescent="0.3">
      <c r="A115" s="11"/>
      <c r="B115" s="12" t="s">
        <v>225</v>
      </c>
      <c r="D115" s="2" t="s">
        <v>466</v>
      </c>
    </row>
    <row r="116" spans="1:4" ht="17.25" customHeight="1" x14ac:dyDescent="0.3">
      <c r="A116" s="11"/>
      <c r="B116" s="12" t="s">
        <v>226</v>
      </c>
      <c r="D116" s="2" t="s">
        <v>466</v>
      </c>
    </row>
    <row r="117" spans="1:4" ht="17.25" customHeight="1" x14ac:dyDescent="0.3">
      <c r="A117" s="11"/>
      <c r="B117" s="12" t="s">
        <v>227</v>
      </c>
      <c r="D117" s="2" t="s">
        <v>466</v>
      </c>
    </row>
    <row r="118" spans="1:4" ht="17.25" customHeight="1" x14ac:dyDescent="0.3">
      <c r="A118" s="11"/>
      <c r="B118" s="12" t="s">
        <v>228</v>
      </c>
      <c r="D118" s="2" t="s">
        <v>466</v>
      </c>
    </row>
    <row r="119" spans="1:4" ht="17.25" customHeight="1" x14ac:dyDescent="0.3">
      <c r="A119" s="11"/>
      <c r="B119" s="12" t="s">
        <v>229</v>
      </c>
      <c r="D119" s="2" t="s">
        <v>466</v>
      </c>
    </row>
    <row r="120" spans="1:4" ht="17.25" customHeight="1" x14ac:dyDescent="0.3">
      <c r="A120" s="11"/>
      <c r="B120" s="12" t="s">
        <v>230</v>
      </c>
      <c r="D120" s="2" t="s">
        <v>466</v>
      </c>
    </row>
    <row r="121" spans="1:4" ht="17.25" customHeight="1" x14ac:dyDescent="0.3">
      <c r="A121" s="11"/>
      <c r="B121" s="12" t="s">
        <v>231</v>
      </c>
    </row>
    <row r="122" spans="1:4" ht="17.25" customHeight="1" x14ac:dyDescent="0.3">
      <c r="A122" s="11"/>
      <c r="B122" s="12" t="s">
        <v>232</v>
      </c>
    </row>
    <row r="123" spans="1:4" ht="17.25" customHeight="1" x14ac:dyDescent="0.3">
      <c r="A123" s="11"/>
      <c r="B123" s="12" t="s">
        <v>233</v>
      </c>
    </row>
    <row r="124" spans="1:4" ht="17.25" customHeight="1" x14ac:dyDescent="0.3">
      <c r="A124" s="11"/>
      <c r="B124" s="12" t="s">
        <v>234</v>
      </c>
    </row>
    <row r="125" spans="1:4" ht="17.25" customHeight="1" x14ac:dyDescent="0.3">
      <c r="A125" s="11"/>
      <c r="B125" s="12" t="s">
        <v>235</v>
      </c>
    </row>
    <row r="126" spans="1:4" ht="17.25" customHeight="1" x14ac:dyDescent="0.3">
      <c r="A126" s="11"/>
      <c r="B126" s="12" t="s">
        <v>236</v>
      </c>
    </row>
    <row r="127" spans="1:4" ht="17.25" customHeight="1" x14ac:dyDescent="0.3">
      <c r="A127" s="11"/>
      <c r="B127" s="12" t="s">
        <v>237</v>
      </c>
    </row>
    <row r="128" spans="1:4" ht="17.25" customHeight="1" x14ac:dyDescent="0.3">
      <c r="A128" s="11"/>
      <c r="B128" s="12" t="s">
        <v>238</v>
      </c>
    </row>
    <row r="129" spans="1:4" ht="17.25" customHeight="1" x14ac:dyDescent="0.3">
      <c r="A129" s="11"/>
      <c r="B129" s="12" t="s">
        <v>239</v>
      </c>
    </row>
    <row r="130" spans="1:4" ht="17.25" customHeight="1" x14ac:dyDescent="0.3">
      <c r="A130" s="11"/>
      <c r="B130" s="12" t="s">
        <v>240</v>
      </c>
    </row>
    <row r="131" spans="1:4" ht="17.25" customHeight="1" x14ac:dyDescent="0.3">
      <c r="A131" s="11"/>
      <c r="B131" s="12" t="s">
        <v>241</v>
      </c>
      <c r="C131" s="2" t="s">
        <v>499</v>
      </c>
    </row>
    <row r="132" spans="1:4" ht="17.25" customHeight="1" x14ac:dyDescent="0.3">
      <c r="A132" s="11"/>
      <c r="B132" s="12" t="s">
        <v>242</v>
      </c>
      <c r="C132" s="2" t="s">
        <v>499</v>
      </c>
    </row>
    <row r="133" spans="1:4" ht="17.25" customHeight="1" x14ac:dyDescent="0.3">
      <c r="A133" s="11"/>
      <c r="B133" s="12" t="s">
        <v>243</v>
      </c>
      <c r="C133" s="2" t="s">
        <v>500</v>
      </c>
      <c r="D133" s="2" t="s">
        <v>420</v>
      </c>
    </row>
    <row r="134" spans="1:4" ht="17.25" customHeight="1" x14ac:dyDescent="0.3">
      <c r="A134" s="11"/>
      <c r="B134" s="12" t="s">
        <v>244</v>
      </c>
      <c r="D134" s="2" t="s">
        <v>420</v>
      </c>
    </row>
    <row r="135" spans="1:4" ht="17.25" customHeight="1" x14ac:dyDescent="0.3">
      <c r="A135" s="11"/>
      <c r="B135" s="12" t="s">
        <v>245</v>
      </c>
      <c r="D135" s="2" t="s">
        <v>420</v>
      </c>
    </row>
    <row r="136" spans="1:4" ht="17.25" customHeight="1" x14ac:dyDescent="0.3">
      <c r="A136" s="11"/>
      <c r="B136" s="12" t="s">
        <v>246</v>
      </c>
      <c r="D136" s="2" t="s">
        <v>420</v>
      </c>
    </row>
    <row r="137" spans="1:4" ht="17.25" customHeight="1" x14ac:dyDescent="0.3">
      <c r="A137" s="11"/>
      <c r="B137" s="12" t="s">
        <v>247</v>
      </c>
      <c r="D137" s="2" t="s">
        <v>420</v>
      </c>
    </row>
    <row r="138" spans="1:4" ht="17.25" customHeight="1" x14ac:dyDescent="0.3">
      <c r="A138" s="11"/>
      <c r="B138" s="12" t="s">
        <v>248</v>
      </c>
      <c r="D138" s="2" t="s">
        <v>420</v>
      </c>
    </row>
    <row r="139" spans="1:4" ht="17.25" customHeight="1" x14ac:dyDescent="0.3">
      <c r="A139" s="11"/>
      <c r="B139" s="12" t="s">
        <v>249</v>
      </c>
    </row>
    <row r="140" spans="1:4" ht="17.25" customHeight="1" x14ac:dyDescent="0.3">
      <c r="A140" s="11"/>
      <c r="B140" s="12" t="s">
        <v>250</v>
      </c>
    </row>
    <row r="141" spans="1:4" ht="17.25" customHeight="1" x14ac:dyDescent="0.3">
      <c r="A141" s="11"/>
      <c r="B141" s="12" t="s">
        <v>251</v>
      </c>
      <c r="D141" s="2" t="s">
        <v>420</v>
      </c>
    </row>
    <row r="142" spans="1:4" ht="17.25" customHeight="1" x14ac:dyDescent="0.3">
      <c r="A142" s="11"/>
      <c r="B142" s="12" t="s">
        <v>252</v>
      </c>
    </row>
    <row r="143" spans="1:4" ht="17.25" customHeight="1" x14ac:dyDescent="0.3">
      <c r="A143" s="11"/>
      <c r="B143" s="12" t="s">
        <v>253</v>
      </c>
    </row>
    <row r="144" spans="1:4" ht="17.25" customHeight="1" x14ac:dyDescent="0.3">
      <c r="A144" s="11"/>
      <c r="B144" s="12" t="s">
        <v>254</v>
      </c>
    </row>
    <row r="145" spans="1:4" ht="17.25" customHeight="1" x14ac:dyDescent="0.3">
      <c r="A145" s="11"/>
      <c r="B145" s="12" t="s">
        <v>255</v>
      </c>
    </row>
    <row r="146" spans="1:4" ht="17.25" customHeight="1" x14ac:dyDescent="0.3">
      <c r="A146" s="11"/>
      <c r="B146" s="12" t="s">
        <v>256</v>
      </c>
    </row>
    <row r="147" spans="1:4" ht="17.25" customHeight="1" x14ac:dyDescent="0.3">
      <c r="A147" s="11"/>
      <c r="B147" s="12" t="s">
        <v>257</v>
      </c>
      <c r="D147" s="2" t="s">
        <v>420</v>
      </c>
    </row>
    <row r="148" spans="1:4" ht="17.25" customHeight="1" x14ac:dyDescent="0.3">
      <c r="A148" s="11"/>
      <c r="B148" s="12" t="s">
        <v>258</v>
      </c>
      <c r="D148" s="2" t="s">
        <v>420</v>
      </c>
    </row>
    <row r="149" spans="1:4" ht="17.25" customHeight="1" x14ac:dyDescent="0.3">
      <c r="A149" s="11"/>
      <c r="B149" s="12" t="s">
        <v>259</v>
      </c>
      <c r="C149" s="2" t="s">
        <v>477</v>
      </c>
      <c r="D149" s="2" t="s">
        <v>439</v>
      </c>
    </row>
    <row r="150" spans="1:4" ht="17.25" customHeight="1" x14ac:dyDescent="0.3">
      <c r="A150" s="11"/>
      <c r="B150" s="12" t="s">
        <v>260</v>
      </c>
      <c r="C150" s="2" t="s">
        <v>478</v>
      </c>
      <c r="D150" s="2" t="s">
        <v>439</v>
      </c>
    </row>
    <row r="151" spans="1:4" ht="17.25" customHeight="1" x14ac:dyDescent="0.3">
      <c r="A151" s="11"/>
      <c r="B151" s="12" t="s">
        <v>261</v>
      </c>
      <c r="C151" s="2" t="s">
        <v>479</v>
      </c>
      <c r="D151" s="2" t="s">
        <v>439</v>
      </c>
    </row>
    <row r="152" spans="1:4" ht="17.25" customHeight="1" x14ac:dyDescent="0.3">
      <c r="A152" s="11"/>
      <c r="B152" s="12" t="s">
        <v>262</v>
      </c>
      <c r="C152" s="2" t="s">
        <v>480</v>
      </c>
      <c r="D152" s="2" t="s">
        <v>439</v>
      </c>
    </row>
    <row r="153" spans="1:4" ht="17.25" customHeight="1" x14ac:dyDescent="0.3">
      <c r="A153" s="11"/>
      <c r="B153" s="12" t="s">
        <v>263</v>
      </c>
      <c r="C153" s="2" t="s">
        <v>481</v>
      </c>
      <c r="D153" s="2" t="s">
        <v>439</v>
      </c>
    </row>
    <row r="154" spans="1:4" ht="17.25" customHeight="1" x14ac:dyDescent="0.3">
      <c r="A154" s="11"/>
      <c r="B154" s="12" t="s">
        <v>264</v>
      </c>
      <c r="C154" s="2" t="s">
        <v>482</v>
      </c>
      <c r="D154" s="2" t="s">
        <v>420</v>
      </c>
    </row>
    <row r="155" spans="1:4" ht="17.25" customHeight="1" x14ac:dyDescent="0.3">
      <c r="A155" s="11"/>
      <c r="B155" s="12" t="s">
        <v>265</v>
      </c>
      <c r="C155" s="2" t="s">
        <v>483</v>
      </c>
      <c r="D155" s="2" t="s">
        <v>422</v>
      </c>
    </row>
    <row r="156" spans="1:4" ht="17.25" customHeight="1" x14ac:dyDescent="0.3">
      <c r="A156" s="11"/>
      <c r="B156" s="12" t="s">
        <v>266</v>
      </c>
      <c r="C156" s="2" t="s">
        <v>484</v>
      </c>
      <c r="D156" s="2" t="s">
        <v>422</v>
      </c>
    </row>
    <row r="157" spans="1:4" ht="17.25" customHeight="1" x14ac:dyDescent="0.3">
      <c r="A157" s="11"/>
      <c r="B157" s="12" t="s">
        <v>267</v>
      </c>
      <c r="C157" s="2" t="s">
        <v>484</v>
      </c>
      <c r="D157" s="2" t="s">
        <v>422</v>
      </c>
    </row>
    <row r="158" spans="1:4" ht="17.25" customHeight="1" x14ac:dyDescent="0.3">
      <c r="A158" s="11"/>
      <c r="B158" s="12" t="s">
        <v>268</v>
      </c>
      <c r="C158" s="2" t="s">
        <v>485</v>
      </c>
      <c r="D158" s="2" t="s">
        <v>420</v>
      </c>
    </row>
    <row r="159" spans="1:4" ht="17.25" customHeight="1" x14ac:dyDescent="0.3">
      <c r="A159" s="11"/>
      <c r="B159" s="12" t="s">
        <v>269</v>
      </c>
      <c r="C159" s="2" t="s">
        <v>486</v>
      </c>
      <c r="D159" s="2" t="s">
        <v>420</v>
      </c>
    </row>
    <row r="160" spans="1:4" ht="17.25" customHeight="1" x14ac:dyDescent="0.3">
      <c r="A160" s="11"/>
      <c r="B160" s="12" t="s">
        <v>270</v>
      </c>
      <c r="C160" s="2" t="s">
        <v>487</v>
      </c>
      <c r="D160" s="2" t="s">
        <v>420</v>
      </c>
    </row>
    <row r="161" spans="1:4" ht="17.25" customHeight="1" x14ac:dyDescent="0.3">
      <c r="A161" s="11"/>
      <c r="B161" s="12" t="s">
        <v>271</v>
      </c>
    </row>
    <row r="162" spans="1:4" ht="17.25" customHeight="1" x14ac:dyDescent="0.3">
      <c r="A162" s="11"/>
      <c r="B162" s="12" t="s">
        <v>272</v>
      </c>
    </row>
    <row r="163" spans="1:4" ht="17.25" customHeight="1" x14ac:dyDescent="0.3">
      <c r="A163" s="11"/>
      <c r="B163" s="12" t="s">
        <v>273</v>
      </c>
      <c r="C163" s="2" t="s">
        <v>403</v>
      </c>
      <c r="D163" s="2" t="s">
        <v>422</v>
      </c>
    </row>
    <row r="164" spans="1:4" ht="17.25" customHeight="1" x14ac:dyDescent="0.3">
      <c r="A164" s="11"/>
      <c r="B164" s="12" t="s">
        <v>274</v>
      </c>
      <c r="D164" s="2" t="s">
        <v>422</v>
      </c>
    </row>
    <row r="165" spans="1:4" ht="17.25" customHeight="1" x14ac:dyDescent="0.3">
      <c r="A165" s="11"/>
      <c r="B165" s="12" t="s">
        <v>275</v>
      </c>
    </row>
    <row r="166" spans="1:4" ht="17.25" customHeight="1" x14ac:dyDescent="0.3">
      <c r="A166" s="11"/>
      <c r="B166" s="12" t="s">
        <v>276</v>
      </c>
      <c r="D166" s="2" t="s">
        <v>439</v>
      </c>
    </row>
    <row r="167" spans="1:4" ht="17.25" customHeight="1" x14ac:dyDescent="0.3">
      <c r="A167" s="11"/>
      <c r="B167" s="12" t="s">
        <v>277</v>
      </c>
      <c r="D167" s="2" t="s">
        <v>439</v>
      </c>
    </row>
    <row r="168" spans="1:4" ht="17.25" customHeight="1" x14ac:dyDescent="0.3">
      <c r="A168" s="11"/>
      <c r="B168" s="12" t="s">
        <v>278</v>
      </c>
      <c r="C168" s="2" t="s">
        <v>488</v>
      </c>
    </row>
    <row r="169" spans="1:4" ht="17.25" customHeight="1" x14ac:dyDescent="0.3">
      <c r="A169" s="11"/>
      <c r="B169" s="12" t="s">
        <v>279</v>
      </c>
      <c r="C169" s="2" t="s">
        <v>488</v>
      </c>
    </row>
    <row r="170" spans="1:4" ht="17.25" customHeight="1" x14ac:dyDescent="0.3">
      <c r="A170" s="11"/>
      <c r="B170" s="12" t="s">
        <v>280</v>
      </c>
      <c r="C170" s="2" t="s">
        <v>489</v>
      </c>
    </row>
    <row r="171" spans="1:4" ht="17.25" customHeight="1" x14ac:dyDescent="0.3">
      <c r="A171" s="11"/>
      <c r="B171" s="12" t="s">
        <v>281</v>
      </c>
      <c r="C171" s="2" t="s">
        <v>489</v>
      </c>
    </row>
    <row r="172" spans="1:4" ht="17.25" customHeight="1" x14ac:dyDescent="0.3">
      <c r="A172" s="11"/>
      <c r="B172" s="12" t="s">
        <v>282</v>
      </c>
      <c r="C172" s="2" t="s">
        <v>490</v>
      </c>
    </row>
    <row r="173" spans="1:4" ht="17.25" customHeight="1" x14ac:dyDescent="0.3">
      <c r="A173" s="11"/>
      <c r="B173" s="12" t="s">
        <v>283</v>
      </c>
      <c r="C173" s="2" t="s">
        <v>490</v>
      </c>
    </row>
    <row r="174" spans="1:4" ht="17.25" customHeight="1" x14ac:dyDescent="0.3">
      <c r="A174" s="11"/>
      <c r="B174" s="12" t="s">
        <v>284</v>
      </c>
    </row>
    <row r="175" spans="1:4" ht="17.25" customHeight="1" x14ac:dyDescent="0.3">
      <c r="A175" s="11"/>
      <c r="B175" s="12" t="s">
        <v>285</v>
      </c>
      <c r="D175" s="2" t="s">
        <v>466</v>
      </c>
    </row>
    <row r="176" spans="1:4" ht="17.25" customHeight="1" x14ac:dyDescent="0.3">
      <c r="A176" s="11"/>
      <c r="B176" s="12" t="s">
        <v>286</v>
      </c>
      <c r="D176" s="2" t="s">
        <v>466</v>
      </c>
    </row>
    <row r="177" spans="1:4" ht="17.25" customHeight="1" x14ac:dyDescent="0.3">
      <c r="A177" s="11"/>
      <c r="B177" s="12" t="s">
        <v>287</v>
      </c>
      <c r="D177" s="2" t="s">
        <v>422</v>
      </c>
    </row>
    <row r="178" spans="1:4" ht="17.25" customHeight="1" x14ac:dyDescent="0.3">
      <c r="A178" s="11"/>
      <c r="B178" s="12" t="s">
        <v>288</v>
      </c>
      <c r="D178" s="2" t="s">
        <v>422</v>
      </c>
    </row>
    <row r="179" spans="1:4" ht="17.25" customHeight="1" x14ac:dyDescent="0.3">
      <c r="A179" s="11"/>
      <c r="B179" s="12" t="s">
        <v>289</v>
      </c>
      <c r="D179" s="2" t="s">
        <v>422</v>
      </c>
    </row>
    <row r="180" spans="1:4" ht="17.25" customHeight="1" x14ac:dyDescent="0.3">
      <c r="A180" s="11"/>
      <c r="B180" s="12" t="s">
        <v>290</v>
      </c>
      <c r="D180" s="2" t="s">
        <v>422</v>
      </c>
    </row>
    <row r="181" spans="1:4" ht="17.25" customHeight="1" x14ac:dyDescent="0.3">
      <c r="A181" s="11"/>
      <c r="B181" s="12" t="s">
        <v>291</v>
      </c>
    </row>
    <row r="182" spans="1:4" ht="17.25" customHeight="1" x14ac:dyDescent="0.3">
      <c r="A182" s="11"/>
      <c r="B182" s="12" t="s">
        <v>292</v>
      </c>
    </row>
    <row r="183" spans="1:4" ht="17.25" customHeight="1" x14ac:dyDescent="0.3">
      <c r="A183" s="11"/>
      <c r="B183" s="12" t="s">
        <v>293</v>
      </c>
    </row>
    <row r="184" spans="1:4" ht="17.25" customHeight="1" x14ac:dyDescent="0.3">
      <c r="A184" s="11"/>
      <c r="B184" s="12" t="s">
        <v>294</v>
      </c>
      <c r="C184" s="2" t="s">
        <v>445</v>
      </c>
      <c r="D184" s="2" t="s">
        <v>422</v>
      </c>
    </row>
    <row r="185" spans="1:4" ht="17.25" customHeight="1" x14ac:dyDescent="0.3">
      <c r="A185" s="11"/>
      <c r="B185" s="12" t="s">
        <v>295</v>
      </c>
      <c r="C185" s="2" t="s">
        <v>445</v>
      </c>
      <c r="D185" s="2" t="s">
        <v>422</v>
      </c>
    </row>
    <row r="186" spans="1:4" ht="17.25" customHeight="1" x14ac:dyDescent="0.3">
      <c r="A186" s="11"/>
      <c r="B186" s="12" t="s">
        <v>296</v>
      </c>
      <c r="C186" s="2" t="s">
        <v>446</v>
      </c>
      <c r="D186" s="2" t="s">
        <v>422</v>
      </c>
    </row>
    <row r="187" spans="1:4" ht="17.25" customHeight="1" x14ac:dyDescent="0.3">
      <c r="A187" s="11"/>
      <c r="B187" s="12" t="s">
        <v>297</v>
      </c>
      <c r="C187" s="2" t="s">
        <v>446</v>
      </c>
      <c r="D187" s="2" t="s">
        <v>422</v>
      </c>
    </row>
    <row r="188" spans="1:4" ht="17.25" customHeight="1" x14ac:dyDescent="0.3">
      <c r="A188" s="11"/>
      <c r="B188" s="12" t="s">
        <v>298</v>
      </c>
      <c r="C188" s="2" t="s">
        <v>447</v>
      </c>
      <c r="D188" s="2" t="s">
        <v>422</v>
      </c>
    </row>
    <row r="189" spans="1:4" ht="17.25" customHeight="1" x14ac:dyDescent="0.3">
      <c r="A189" s="11"/>
      <c r="B189" s="12" t="s">
        <v>299</v>
      </c>
      <c r="C189" s="2" t="s">
        <v>447</v>
      </c>
      <c r="D189" s="2" t="s">
        <v>422</v>
      </c>
    </row>
    <row r="190" spans="1:4" ht="17.25" customHeight="1" x14ac:dyDescent="0.3">
      <c r="A190" s="11"/>
      <c r="B190" s="12" t="s">
        <v>300</v>
      </c>
      <c r="C190" s="2" t="s">
        <v>448</v>
      </c>
      <c r="D190" s="2" t="s">
        <v>439</v>
      </c>
    </row>
    <row r="191" spans="1:4" ht="17.25" customHeight="1" x14ac:dyDescent="0.3">
      <c r="A191" s="11"/>
      <c r="B191" s="12" t="s">
        <v>301</v>
      </c>
      <c r="C191" s="2" t="s">
        <v>449</v>
      </c>
      <c r="D191" s="2" t="s">
        <v>420</v>
      </c>
    </row>
    <row r="192" spans="1:4" ht="17.25" customHeight="1" x14ac:dyDescent="0.3">
      <c r="A192" s="11"/>
      <c r="B192" s="12" t="s">
        <v>302</v>
      </c>
      <c r="C192" s="2" t="s">
        <v>450</v>
      </c>
      <c r="D192" s="2" t="s">
        <v>439</v>
      </c>
    </row>
    <row r="193" spans="1:4" ht="17.25" customHeight="1" x14ac:dyDescent="0.3">
      <c r="A193" s="11"/>
      <c r="B193" s="12" t="s">
        <v>303</v>
      </c>
      <c r="C193" s="2" t="s">
        <v>451</v>
      </c>
      <c r="D193" s="2" t="s">
        <v>439</v>
      </c>
    </row>
    <row r="194" spans="1:4" ht="17.25" customHeight="1" x14ac:dyDescent="0.3">
      <c r="A194" s="11"/>
      <c r="B194" s="12" t="s">
        <v>304</v>
      </c>
      <c r="C194" s="2" t="s">
        <v>452</v>
      </c>
      <c r="D194" s="2" t="s">
        <v>439</v>
      </c>
    </row>
    <row r="195" spans="1:4" ht="17.25" customHeight="1" x14ac:dyDescent="0.3">
      <c r="A195" s="11"/>
      <c r="B195" s="12" t="s">
        <v>305</v>
      </c>
      <c r="C195" s="2" t="s">
        <v>453</v>
      </c>
      <c r="D195" s="2" t="s">
        <v>439</v>
      </c>
    </row>
    <row r="196" spans="1:4" ht="17.25" customHeight="1" x14ac:dyDescent="0.3">
      <c r="A196" s="11"/>
      <c r="B196" s="12" t="s">
        <v>306</v>
      </c>
      <c r="C196" s="2" t="s">
        <v>454</v>
      </c>
      <c r="D196" s="2" t="s">
        <v>439</v>
      </c>
    </row>
    <row r="197" spans="1:4" ht="17.25" customHeight="1" x14ac:dyDescent="0.3">
      <c r="A197" s="11"/>
      <c r="B197" s="12" t="s">
        <v>307</v>
      </c>
      <c r="C197" s="2" t="s">
        <v>455</v>
      </c>
      <c r="D197" s="2" t="s">
        <v>439</v>
      </c>
    </row>
    <row r="198" spans="1:4" ht="17.25" customHeight="1" x14ac:dyDescent="0.3">
      <c r="A198" s="11"/>
      <c r="B198" s="12" t="s">
        <v>308</v>
      </c>
      <c r="C198" s="2" t="s">
        <v>456</v>
      </c>
      <c r="D198" s="2" t="s">
        <v>444</v>
      </c>
    </row>
    <row r="199" spans="1:4" ht="17.25" customHeight="1" x14ac:dyDescent="0.3">
      <c r="A199" s="11"/>
      <c r="B199" s="12" t="s">
        <v>309</v>
      </c>
      <c r="C199" s="2" t="s">
        <v>456</v>
      </c>
      <c r="D199" s="2" t="s">
        <v>444</v>
      </c>
    </row>
    <row r="200" spans="1:4" ht="17.25" customHeight="1" x14ac:dyDescent="0.3">
      <c r="A200" s="11"/>
      <c r="B200" s="12" t="s">
        <v>310</v>
      </c>
      <c r="C200" s="2" t="s">
        <v>458</v>
      </c>
      <c r="D200" s="2" t="s">
        <v>420</v>
      </c>
    </row>
    <row r="201" spans="1:4" ht="17.25" customHeight="1" x14ac:dyDescent="0.3">
      <c r="A201" s="11"/>
      <c r="B201" s="12" t="s">
        <v>311</v>
      </c>
      <c r="C201" s="2" t="s">
        <v>457</v>
      </c>
      <c r="D201" s="2" t="s">
        <v>420</v>
      </c>
    </row>
    <row r="202" spans="1:4" ht="17.25" customHeight="1" x14ac:dyDescent="0.3">
      <c r="A202" s="11"/>
      <c r="B202" s="12" t="s">
        <v>312</v>
      </c>
      <c r="C202" s="2" t="s">
        <v>459</v>
      </c>
      <c r="D202" s="2" t="s">
        <v>420</v>
      </c>
    </row>
    <row r="203" spans="1:4" ht="17.25" customHeight="1" x14ac:dyDescent="0.3">
      <c r="A203" s="11"/>
      <c r="B203" s="12" t="s">
        <v>313</v>
      </c>
      <c r="C203" s="2" t="s">
        <v>460</v>
      </c>
      <c r="D203" s="2" t="s">
        <v>422</v>
      </c>
    </row>
    <row r="204" spans="1:4" ht="17.25" customHeight="1" x14ac:dyDescent="0.3">
      <c r="A204" s="11"/>
      <c r="B204" s="12" t="s">
        <v>314</v>
      </c>
      <c r="C204" s="2" t="s">
        <v>460</v>
      </c>
      <c r="D204" s="2" t="s">
        <v>422</v>
      </c>
    </row>
    <row r="205" spans="1:4" ht="17.25" customHeight="1" x14ac:dyDescent="0.3">
      <c r="A205" s="11"/>
      <c r="B205" s="12" t="s">
        <v>315</v>
      </c>
      <c r="C205" s="2" t="s">
        <v>461</v>
      </c>
      <c r="D205" s="2" t="s">
        <v>439</v>
      </c>
    </row>
    <row r="206" spans="1:4" ht="17.25" customHeight="1" x14ac:dyDescent="0.3">
      <c r="A206" s="11"/>
      <c r="B206" s="12" t="s">
        <v>316</v>
      </c>
      <c r="C206" s="2" t="s">
        <v>462</v>
      </c>
      <c r="D206" s="2" t="s">
        <v>439</v>
      </c>
    </row>
    <row r="207" spans="1:4" ht="17.25" customHeight="1" x14ac:dyDescent="0.3">
      <c r="A207" s="11"/>
      <c r="B207" s="12" t="s">
        <v>317</v>
      </c>
      <c r="C207" s="2" t="s">
        <v>464</v>
      </c>
      <c r="D207" s="2" t="s">
        <v>439</v>
      </c>
    </row>
    <row r="208" spans="1:4" ht="17.25" customHeight="1" x14ac:dyDescent="0.3">
      <c r="A208" s="11"/>
      <c r="B208" s="12" t="s">
        <v>318</v>
      </c>
      <c r="C208" s="2" t="s">
        <v>463</v>
      </c>
      <c r="D208" s="2" t="s">
        <v>439</v>
      </c>
    </row>
    <row r="209" spans="1:4" ht="17.25" customHeight="1" x14ac:dyDescent="0.3">
      <c r="A209" s="11"/>
      <c r="B209" s="12" t="s">
        <v>319</v>
      </c>
      <c r="C209" s="2" t="s">
        <v>465</v>
      </c>
      <c r="D209" s="2" t="s">
        <v>439</v>
      </c>
    </row>
    <row r="210" spans="1:4" ht="17.25" customHeight="1" x14ac:dyDescent="0.3">
      <c r="A210" s="11"/>
      <c r="B210" s="12" t="s">
        <v>320</v>
      </c>
      <c r="C210" s="2" t="s">
        <v>467</v>
      </c>
      <c r="D210" s="2" t="s">
        <v>466</v>
      </c>
    </row>
    <row r="211" spans="1:4" ht="17.25" customHeight="1" x14ac:dyDescent="0.3">
      <c r="A211" s="11"/>
      <c r="B211" s="12" t="s">
        <v>321</v>
      </c>
      <c r="C211" s="2" t="s">
        <v>467</v>
      </c>
      <c r="D211" s="2" t="s">
        <v>466</v>
      </c>
    </row>
    <row r="212" spans="1:4" ht="17.25" customHeight="1" x14ac:dyDescent="0.3">
      <c r="A212" s="11"/>
      <c r="B212" s="12" t="s">
        <v>322</v>
      </c>
      <c r="C212" s="2" t="s">
        <v>468</v>
      </c>
      <c r="D212" s="2" t="s">
        <v>420</v>
      </c>
    </row>
    <row r="213" spans="1:4" ht="17.25" customHeight="1" x14ac:dyDescent="0.3">
      <c r="A213" s="11"/>
      <c r="B213" s="12" t="s">
        <v>323</v>
      </c>
      <c r="C213" s="2" t="s">
        <v>476</v>
      </c>
      <c r="D213" s="2" t="s">
        <v>422</v>
      </c>
    </row>
    <row r="214" spans="1:4" ht="17.25" customHeight="1" x14ac:dyDescent="0.3">
      <c r="A214" s="11"/>
      <c r="B214" s="12" t="s">
        <v>324</v>
      </c>
      <c r="C214" s="2" t="s">
        <v>476</v>
      </c>
      <c r="D214" s="2" t="s">
        <v>422</v>
      </c>
    </row>
    <row r="215" spans="1:4" ht="17.25" customHeight="1" x14ac:dyDescent="0.3">
      <c r="A215" s="11"/>
      <c r="B215" s="12" t="s">
        <v>325</v>
      </c>
      <c r="D215" s="2" t="s">
        <v>403</v>
      </c>
    </row>
    <row r="216" spans="1:4" ht="17.25" customHeight="1" x14ac:dyDescent="0.3">
      <c r="A216" s="11"/>
      <c r="B216" s="12" t="s">
        <v>326</v>
      </c>
      <c r="C216" s="2" t="s">
        <v>469</v>
      </c>
      <c r="D216" s="2" t="s">
        <v>444</v>
      </c>
    </row>
    <row r="217" spans="1:4" ht="17.25" customHeight="1" x14ac:dyDescent="0.3">
      <c r="A217" s="11"/>
      <c r="B217" s="12" t="s">
        <v>327</v>
      </c>
      <c r="C217" s="2" t="s">
        <v>470</v>
      </c>
      <c r="D217" s="2" t="s">
        <v>444</v>
      </c>
    </row>
    <row r="218" spans="1:4" ht="17.25" customHeight="1" x14ac:dyDescent="0.3">
      <c r="A218" s="11"/>
      <c r="B218" s="12" t="s">
        <v>328</v>
      </c>
      <c r="C218" s="2" t="s">
        <v>471</v>
      </c>
      <c r="D218" s="2" t="s">
        <v>444</v>
      </c>
    </row>
    <row r="219" spans="1:4" ht="17.25" customHeight="1" x14ac:dyDescent="0.3">
      <c r="A219" s="11"/>
      <c r="B219" s="12" t="s">
        <v>329</v>
      </c>
      <c r="C219" s="2" t="s">
        <v>472</v>
      </c>
      <c r="D219" s="2" t="s">
        <v>444</v>
      </c>
    </row>
    <row r="220" spans="1:4" ht="17.25" customHeight="1" x14ac:dyDescent="0.3">
      <c r="A220" s="11"/>
      <c r="B220" s="12" t="s">
        <v>330</v>
      </c>
    </row>
    <row r="221" spans="1:4" ht="17.25" customHeight="1" x14ac:dyDescent="0.3">
      <c r="A221" s="11"/>
      <c r="B221" s="12" t="s">
        <v>331</v>
      </c>
      <c r="C221" s="2" t="s">
        <v>473</v>
      </c>
      <c r="D221" s="2" t="s">
        <v>439</v>
      </c>
    </row>
    <row r="222" spans="1:4" ht="17.25" customHeight="1" x14ac:dyDescent="0.3">
      <c r="A222" s="11"/>
      <c r="B222" s="12" t="s">
        <v>332</v>
      </c>
      <c r="C222" s="2" t="s">
        <v>474</v>
      </c>
      <c r="D222" s="2" t="s">
        <v>422</v>
      </c>
    </row>
    <row r="223" spans="1:4" ht="17.25" customHeight="1" x14ac:dyDescent="0.3">
      <c r="A223" s="11"/>
      <c r="B223" s="12" t="s">
        <v>333</v>
      </c>
      <c r="C223" s="2" t="s">
        <v>474</v>
      </c>
      <c r="D223" s="2" t="s">
        <v>422</v>
      </c>
    </row>
    <row r="224" spans="1:4" ht="17.25" customHeight="1" x14ac:dyDescent="0.3">
      <c r="A224" s="11"/>
      <c r="B224" s="12" t="s">
        <v>334</v>
      </c>
      <c r="C224" s="2" t="s">
        <v>475</v>
      </c>
      <c r="D224" s="2" t="s">
        <v>422</v>
      </c>
    </row>
    <row r="225" spans="1:4" ht="17.25" customHeight="1" x14ac:dyDescent="0.3">
      <c r="A225" s="11"/>
      <c r="B225" s="12" t="s">
        <v>335</v>
      </c>
      <c r="C225" s="2" t="s">
        <v>475</v>
      </c>
      <c r="D225" s="2" t="s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8904D-EAED-4DC1-951C-6704BD51D03C}">
  <dimension ref="B5:I15"/>
  <sheetViews>
    <sheetView tabSelected="1" workbookViewId="0">
      <selection activeCell="K9" sqref="K9"/>
    </sheetView>
  </sheetViews>
  <sheetFormatPr defaultRowHeight="14.4" x14ac:dyDescent="0.3"/>
  <cols>
    <col min="2" max="2" width="46.6640625" customWidth="1"/>
    <col min="3" max="3" width="16.6640625" customWidth="1"/>
    <col min="4" max="4" width="28" customWidth="1"/>
    <col min="5" max="5" width="7.88671875" customWidth="1"/>
    <col min="6" max="6" width="6.5546875" customWidth="1"/>
    <col min="7" max="7" width="5.77734375" customWidth="1"/>
    <col min="8" max="8" width="10.88671875" customWidth="1"/>
    <col min="9" max="9" width="12.21875" customWidth="1"/>
  </cols>
  <sheetData>
    <row r="5" spans="2:9" ht="15" thickBot="1" x14ac:dyDescent="0.35"/>
    <row r="6" spans="2:9" s="16" customFormat="1" ht="43.8" thickBot="1" x14ac:dyDescent="0.35">
      <c r="B6" s="41" t="s">
        <v>504</v>
      </c>
      <c r="C6" s="41" t="s">
        <v>507</v>
      </c>
      <c r="D6" s="41" t="s">
        <v>508</v>
      </c>
      <c r="E6" s="41" t="s">
        <v>510</v>
      </c>
      <c r="F6" s="41" t="s">
        <v>511</v>
      </c>
      <c r="G6" s="41" t="s">
        <v>512</v>
      </c>
      <c r="H6" s="45" t="s">
        <v>520</v>
      </c>
      <c r="I6" s="42" t="s">
        <v>515</v>
      </c>
    </row>
    <row r="7" spans="2:9" x14ac:dyDescent="0.3">
      <c r="B7" s="36" t="s">
        <v>518</v>
      </c>
      <c r="C7" s="33">
        <v>334</v>
      </c>
      <c r="D7" s="43" t="s">
        <v>502</v>
      </c>
      <c r="E7" s="20">
        <v>3</v>
      </c>
      <c r="F7" s="21">
        <v>3</v>
      </c>
      <c r="G7" s="22">
        <v>4</v>
      </c>
      <c r="H7" s="23">
        <v>140</v>
      </c>
      <c r="I7" s="34">
        <f>(H7/E15)*100</f>
        <v>4.0685847137460041</v>
      </c>
    </row>
    <row r="8" spans="2:9" ht="28.8" x14ac:dyDescent="0.3">
      <c r="B8" s="35" t="s">
        <v>517</v>
      </c>
      <c r="C8" s="29">
        <v>444</v>
      </c>
      <c r="D8" s="44" t="s">
        <v>503</v>
      </c>
      <c r="E8" s="24">
        <v>4</v>
      </c>
      <c r="F8" s="25">
        <v>4</v>
      </c>
      <c r="G8" s="26">
        <v>4</v>
      </c>
      <c r="H8" s="27">
        <v>180</v>
      </c>
      <c r="I8" s="34">
        <f>(H8/E15)*100</f>
        <v>5.2310374891020048</v>
      </c>
    </row>
    <row r="9" spans="2:9" ht="28.8" x14ac:dyDescent="0.3">
      <c r="B9" s="35" t="s">
        <v>509</v>
      </c>
      <c r="C9" s="29">
        <v>113</v>
      </c>
      <c r="D9" s="44" t="s">
        <v>516</v>
      </c>
      <c r="E9" s="24">
        <v>1</v>
      </c>
      <c r="F9" s="25">
        <v>1</v>
      </c>
      <c r="G9" s="26">
        <v>3</v>
      </c>
      <c r="H9" s="27">
        <v>450</v>
      </c>
      <c r="I9" s="34">
        <f>(H9/E15)*100</f>
        <v>13.077593722755013</v>
      </c>
    </row>
    <row r="10" spans="2:9" ht="28.8" x14ac:dyDescent="0.3">
      <c r="B10" s="35" t="s">
        <v>509</v>
      </c>
      <c r="C10" s="29">
        <v>112</v>
      </c>
      <c r="D10" s="44" t="s">
        <v>516</v>
      </c>
      <c r="E10" s="24">
        <v>1</v>
      </c>
      <c r="F10" s="25">
        <v>1</v>
      </c>
      <c r="G10" s="26">
        <v>2</v>
      </c>
      <c r="H10" s="27">
        <v>787</v>
      </c>
      <c r="I10" s="34">
        <f>(H10/E15)*100</f>
        <v>22.871258355129324</v>
      </c>
    </row>
    <row r="11" spans="2:9" ht="28.8" x14ac:dyDescent="0.3">
      <c r="B11" s="35" t="s">
        <v>509</v>
      </c>
      <c r="C11" s="29">
        <v>111</v>
      </c>
      <c r="D11" s="44" t="s">
        <v>516</v>
      </c>
      <c r="E11" s="24">
        <v>1</v>
      </c>
      <c r="F11" s="25">
        <v>1</v>
      </c>
      <c r="G11" s="26">
        <v>1</v>
      </c>
      <c r="H11" s="27">
        <v>846</v>
      </c>
      <c r="I11" s="34">
        <f>(H11/E15)*100</f>
        <v>24.585876198779424</v>
      </c>
    </row>
    <row r="12" spans="2:9" ht="28.8" x14ac:dyDescent="0.3">
      <c r="B12" s="35" t="s">
        <v>519</v>
      </c>
      <c r="C12" s="29">
        <v>324</v>
      </c>
      <c r="D12" s="44" t="s">
        <v>506</v>
      </c>
      <c r="E12" s="24">
        <v>3</v>
      </c>
      <c r="F12" s="25">
        <v>2</v>
      </c>
      <c r="G12" s="26">
        <v>4</v>
      </c>
      <c r="H12" s="27">
        <v>242</v>
      </c>
      <c r="I12" s="34">
        <f>(H12/E15)*100</f>
        <v>7.0328392909038069</v>
      </c>
    </row>
    <row r="13" spans="2:9" x14ac:dyDescent="0.3">
      <c r="B13" s="35" t="s">
        <v>505</v>
      </c>
      <c r="C13" s="29">
        <v>213</v>
      </c>
      <c r="D13" s="44" t="s">
        <v>513</v>
      </c>
      <c r="E13" s="24">
        <v>2</v>
      </c>
      <c r="F13" s="25">
        <v>1</v>
      </c>
      <c r="G13" s="26">
        <v>3</v>
      </c>
      <c r="H13" s="27">
        <v>184</v>
      </c>
      <c r="I13" s="34">
        <f>(H13/E15)*100</f>
        <v>5.3472827666376048</v>
      </c>
    </row>
    <row r="14" spans="2:9" ht="15" thickBot="1" x14ac:dyDescent="0.35">
      <c r="B14" s="18"/>
      <c r="C14" s="29"/>
      <c r="D14" s="18"/>
      <c r="E14" s="28"/>
      <c r="F14" s="28"/>
      <c r="G14" s="28"/>
      <c r="H14" s="29"/>
      <c r="I14" s="30"/>
    </row>
    <row r="15" spans="2:9" ht="15" thickBot="1" x14ac:dyDescent="0.35">
      <c r="B15" s="19"/>
      <c r="C15" s="32"/>
      <c r="D15" s="17" t="s">
        <v>514</v>
      </c>
      <c r="E15" s="38">
        <v>3441</v>
      </c>
      <c r="F15" s="40"/>
      <c r="G15" s="39"/>
      <c r="H15" s="31">
        <f>SUM(H7:H13)</f>
        <v>2829</v>
      </c>
      <c r="I15" s="37">
        <f>SUM(I7:I13)</f>
        <v>82.214472537053197</v>
      </c>
    </row>
  </sheetData>
  <conditionalFormatting sqref="E7:G1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:I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wendys</vt:lpstr>
      <vt:lpstr>tgif</vt:lpstr>
      <vt:lpstr>vca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grigsby</dc:creator>
  <cp:lastModifiedBy>Varun Muralidharan</cp:lastModifiedBy>
  <dcterms:created xsi:type="dcterms:W3CDTF">2019-09-20T23:18:53Z</dcterms:created>
  <dcterms:modified xsi:type="dcterms:W3CDTF">2019-11-25T21:54:02Z</dcterms:modified>
</cp:coreProperties>
</file>