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disc\UTD\pred analytics with SAS\BP murthy\homework 2\"/>
    </mc:Choice>
  </mc:AlternateContent>
  <xr:revisionPtr revIDLastSave="0" documentId="13_ncr:1_{396536CA-0160-48B1-AA34-EA29C34F4A04}" xr6:coauthVersionLast="41" xr6:coauthVersionMax="41" xr10:uidLastSave="{00000000-0000-0000-0000-000000000000}"/>
  <bookViews>
    <workbookView xWindow="-108" yWindow="-108" windowWidth="23256" windowHeight="12576" xr2:uid="{100A920F-3B57-4019-93FA-FBD5948C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6" i="1"/>
  <c r="Q7" i="1"/>
  <c r="Q8" i="1"/>
  <c r="Q9" i="1"/>
  <c r="Q10" i="1"/>
  <c r="Q11" i="1"/>
  <c r="Q12" i="1"/>
  <c r="Q14" i="1"/>
  <c r="Q5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<sst xmlns="http://schemas.openxmlformats.org/spreadsheetml/2006/main" count="109" uniqueCount="26">
  <si>
    <t>Parameter Estimates</t>
  </si>
  <si>
    <t>Variable</t>
  </si>
  <si>
    <t>DF</t>
  </si>
  <si>
    <t>Estimate</t>
  </si>
  <si>
    <t>Standard</t>
  </si>
  <si>
    <t>Error</t>
  </si>
  <si>
    <t>t Value</t>
  </si>
  <si>
    <t>Pr &gt; |t|</t>
  </si>
  <si>
    <t>Label</t>
  </si>
  <si>
    <t>Intercept</t>
  </si>
  <si>
    <t>&lt;.0001</t>
  </si>
  <si>
    <t>edu</t>
  </si>
  <si>
    <t>.</t>
  </si>
  <si>
    <t>hr</t>
  </si>
  <si>
    <t>famearn</t>
  </si>
  <si>
    <t>selfempl</t>
  </si>
  <si>
    <t>salaried</t>
  </si>
  <si>
    <t>married</t>
  </si>
  <si>
    <t>numkid</t>
  </si>
  <si>
    <t>age</t>
  </si>
  <si>
    <t>locunemp</t>
  </si>
  <si>
    <t>RAN one</t>
  </si>
  <si>
    <t>Fixed two way</t>
  </si>
  <si>
    <t>FIX ONE</t>
  </si>
  <si>
    <t>RAN two</t>
  </si>
  <si>
    <t>percentage change between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</si>
</sst>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/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DA7C-083A-4AE2-9356-B7E78382818D}">
  <dimension ref="A1:X33"/>
  <sheetViews>
    <sheetView tabSelected="1" topLeftCell="E1" workbookViewId="0">
      <selection activeCell="P1" sqref="P1:P1048576"/>
    </sheetView>
  </sheetViews>
  <sheetFormatPr defaultRowHeight="14.4" x14ac:dyDescent="0.3"/>
  <cols>
    <col min="1" max="1" width="12.88671875" customWidth="1"/>
    <col min="3" max="3" width="13.109375" customWidth="1"/>
    <col min="4" max="4" width="12.5546875" customWidth="1"/>
    <col min="8" max="8" width="11.44140625" customWidth="1"/>
    <col min="12" max="12" width="11.88671875" customWidth="1"/>
  </cols>
  <sheetData>
    <row r="1" spans="1:24" ht="15" thickBot="1" x14ac:dyDescent="0.35">
      <c r="B1" s="9" t="s">
        <v>23</v>
      </c>
      <c r="K1" s="9" t="s">
        <v>21</v>
      </c>
      <c r="T1" s="9" t="s">
        <v>22</v>
      </c>
    </row>
    <row r="2" spans="1:24" ht="72" x14ac:dyDescent="0.3">
      <c r="A2" s="5" t="s">
        <v>0</v>
      </c>
      <c r="B2" s="6"/>
      <c r="C2" s="6"/>
      <c r="D2" s="6"/>
      <c r="E2" s="6"/>
      <c r="F2" s="6"/>
      <c r="G2" s="6"/>
      <c r="J2" s="5" t="s">
        <v>0</v>
      </c>
      <c r="K2" s="6"/>
      <c r="L2" s="6"/>
      <c r="M2" s="6"/>
      <c r="N2" s="6"/>
      <c r="O2" s="6"/>
      <c r="Q2" s="15" t="s">
        <v>25</v>
      </c>
      <c r="R2" s="5" t="s">
        <v>0</v>
      </c>
      <c r="S2" s="6"/>
      <c r="T2" s="6"/>
      <c r="U2" s="6"/>
      <c r="V2" s="6"/>
      <c r="W2" s="6"/>
      <c r="X2" s="6"/>
    </row>
    <row r="3" spans="1:24" ht="57.6" x14ac:dyDescent="0.3">
      <c r="A3" s="7" t="s">
        <v>1</v>
      </c>
      <c r="B3" s="8" t="s">
        <v>2</v>
      </c>
      <c r="C3" s="8" t="s">
        <v>3</v>
      </c>
      <c r="D3" s="1" t="s">
        <v>4</v>
      </c>
      <c r="E3" s="8" t="s">
        <v>6</v>
      </c>
      <c r="F3" s="8" t="s">
        <v>7</v>
      </c>
      <c r="G3" s="8" t="s">
        <v>8</v>
      </c>
      <c r="H3" s="15" t="s">
        <v>25</v>
      </c>
      <c r="J3" s="7" t="s">
        <v>1</v>
      </c>
      <c r="K3" s="8" t="s">
        <v>2</v>
      </c>
      <c r="L3" s="8" t="s">
        <v>3</v>
      </c>
      <c r="M3" s="1" t="s">
        <v>4</v>
      </c>
      <c r="N3" s="8" t="s">
        <v>6</v>
      </c>
      <c r="O3" s="8" t="s">
        <v>7</v>
      </c>
      <c r="R3" s="7" t="s">
        <v>1</v>
      </c>
      <c r="S3" s="8" t="s">
        <v>2</v>
      </c>
      <c r="T3" s="8" t="s">
        <v>3</v>
      </c>
      <c r="U3" s="1" t="s">
        <v>4</v>
      </c>
      <c r="V3" s="8" t="s">
        <v>6</v>
      </c>
      <c r="W3" s="8" t="s">
        <v>7</v>
      </c>
      <c r="X3" s="8" t="s">
        <v>8</v>
      </c>
    </row>
    <row r="4" spans="1:24" x14ac:dyDescent="0.3">
      <c r="A4" s="7"/>
      <c r="B4" s="8"/>
      <c r="C4" s="8"/>
      <c r="D4" s="1" t="s">
        <v>5</v>
      </c>
      <c r="E4" s="8"/>
      <c r="F4" s="8"/>
      <c r="G4" s="8"/>
      <c r="J4" s="7"/>
      <c r="K4" s="8"/>
      <c r="L4" s="8"/>
      <c r="M4" s="1" t="s">
        <v>5</v>
      </c>
      <c r="N4" s="8"/>
      <c r="O4" s="8"/>
      <c r="R4" s="7"/>
      <c r="S4" s="8"/>
      <c r="T4" s="8"/>
      <c r="U4" s="1" t="s">
        <v>5</v>
      </c>
      <c r="V4" s="8"/>
      <c r="W4" s="8"/>
      <c r="X4" s="8"/>
    </row>
    <row r="5" spans="1:24" ht="27.6" x14ac:dyDescent="0.3">
      <c r="A5" s="4" t="s">
        <v>9</v>
      </c>
      <c r="B5" s="2">
        <v>1</v>
      </c>
      <c r="C5" s="2">
        <v>2.8961070000000002</v>
      </c>
      <c r="D5" s="2">
        <v>0.50439999999999996</v>
      </c>
      <c r="E5" s="2">
        <v>5.74</v>
      </c>
      <c r="F5" s="2" t="s">
        <v>10</v>
      </c>
      <c r="G5" s="2" t="s">
        <v>9</v>
      </c>
      <c r="H5">
        <f>(L5-C5)/C5</f>
        <v>-0.23574854105873863</v>
      </c>
      <c r="J5" s="4" t="s">
        <v>9</v>
      </c>
      <c r="K5" s="2">
        <v>1</v>
      </c>
      <c r="L5" s="2">
        <v>2.2133539999999998</v>
      </c>
      <c r="M5" s="2">
        <v>0.1787</v>
      </c>
      <c r="N5" s="2">
        <v>12.39</v>
      </c>
      <c r="O5" s="2" t="s">
        <v>10</v>
      </c>
      <c r="Q5">
        <f>(T5-L5)/L5</f>
        <v>8.1978300805022775E-2</v>
      </c>
      <c r="R5" s="4" t="s">
        <v>9</v>
      </c>
      <c r="S5" s="2">
        <v>1</v>
      </c>
      <c r="T5" s="2">
        <v>2.3948010000000002</v>
      </c>
      <c r="U5" s="2">
        <v>0.1875</v>
      </c>
      <c r="V5" s="2">
        <v>12.77</v>
      </c>
      <c r="W5" s="2" t="s">
        <v>10</v>
      </c>
      <c r="X5" s="2" t="s">
        <v>9</v>
      </c>
    </row>
    <row r="6" spans="1:24" x14ac:dyDescent="0.3">
      <c r="A6" s="4" t="s">
        <v>11</v>
      </c>
      <c r="B6" s="2">
        <v>0</v>
      </c>
      <c r="C6" s="2">
        <v>0</v>
      </c>
      <c r="D6" s="2" t="s">
        <v>12</v>
      </c>
      <c r="E6" s="2" t="s">
        <v>12</v>
      </c>
      <c r="F6" s="2" t="s">
        <v>12</v>
      </c>
      <c r="G6" s="2"/>
      <c r="H6" s="16">
        <v>1.7999999999999999E-2</v>
      </c>
      <c r="J6" s="12" t="s">
        <v>11</v>
      </c>
      <c r="K6" s="2">
        <v>1</v>
      </c>
      <c r="L6" s="2">
        <v>1.8495999999999999E-2</v>
      </c>
      <c r="M6" s="2">
        <v>8.0999999999999996E-3</v>
      </c>
      <c r="N6" s="2">
        <v>2.2799999999999998</v>
      </c>
      <c r="O6" s="2">
        <v>2.2700000000000001E-2</v>
      </c>
      <c r="Q6">
        <f>(T6-L6)/L6</f>
        <v>-1</v>
      </c>
      <c r="R6" s="4" t="s">
        <v>11</v>
      </c>
      <c r="S6" s="2">
        <v>0</v>
      </c>
      <c r="T6" s="2">
        <v>0</v>
      </c>
      <c r="U6" s="2" t="s">
        <v>12</v>
      </c>
      <c r="V6" s="2" t="s">
        <v>12</v>
      </c>
      <c r="W6" s="2" t="s">
        <v>12</v>
      </c>
      <c r="X6" s="2"/>
    </row>
    <row r="7" spans="1:24" x14ac:dyDescent="0.3">
      <c r="A7" s="13" t="s">
        <v>13</v>
      </c>
      <c r="B7" s="2">
        <v>1</v>
      </c>
      <c r="C7" s="3">
        <v>-3.8000000000000002E-4</v>
      </c>
      <c r="D7" s="2">
        <v>1.9000000000000001E-5</v>
      </c>
      <c r="E7" s="3">
        <v>-19.649999999999999</v>
      </c>
      <c r="F7" s="2" t="s">
        <v>10</v>
      </c>
      <c r="G7" s="2"/>
      <c r="H7">
        <f t="shared" ref="H7:H14" si="0">(L7-C7)/C7</f>
        <v>-0.10526315789473682</v>
      </c>
      <c r="J7" s="12" t="s">
        <v>13</v>
      </c>
      <c r="K7" s="2">
        <v>1</v>
      </c>
      <c r="L7" s="3">
        <v>-3.4000000000000002E-4</v>
      </c>
      <c r="M7" s="2">
        <v>1.7E-5</v>
      </c>
      <c r="N7" s="3">
        <v>-20.23</v>
      </c>
      <c r="O7" s="2" t="s">
        <v>10</v>
      </c>
      <c r="Q7">
        <f>(T7-L7)/L7</f>
        <v>0.1176470588235294</v>
      </c>
      <c r="R7" s="13" t="s">
        <v>13</v>
      </c>
      <c r="S7" s="2">
        <v>1</v>
      </c>
      <c r="T7" s="3">
        <v>-3.8000000000000002E-4</v>
      </c>
      <c r="U7" s="2">
        <v>1.9000000000000001E-5</v>
      </c>
      <c r="V7" s="3">
        <v>-19.71</v>
      </c>
      <c r="W7" s="2" t="s">
        <v>10</v>
      </c>
      <c r="X7" s="2"/>
    </row>
    <row r="8" spans="1:24" ht="27.6" x14ac:dyDescent="0.3">
      <c r="A8" s="4" t="s">
        <v>14</v>
      </c>
      <c r="B8" s="2">
        <v>1</v>
      </c>
      <c r="C8" s="2">
        <v>1.7E-5</v>
      </c>
      <c r="D8" s="2">
        <v>0</v>
      </c>
      <c r="E8" s="2" t="s">
        <v>12</v>
      </c>
      <c r="F8" s="2" t="s">
        <v>12</v>
      </c>
      <c r="G8" s="2"/>
      <c r="H8">
        <f t="shared" si="0"/>
        <v>-5.882352941176474E-2</v>
      </c>
      <c r="J8" s="14" t="s">
        <v>14</v>
      </c>
      <c r="K8" s="2">
        <v>1</v>
      </c>
      <c r="L8" s="2">
        <v>1.5999999999999999E-5</v>
      </c>
      <c r="M8" s="2">
        <v>0</v>
      </c>
      <c r="N8" s="2" t="s">
        <v>12</v>
      </c>
      <c r="O8" s="2" t="s">
        <v>12</v>
      </c>
      <c r="Q8">
        <f>(T8-L8)/L8</f>
        <v>6.2500000000000042E-2</v>
      </c>
      <c r="R8" s="4" t="s">
        <v>14</v>
      </c>
      <c r="S8" s="2">
        <v>1</v>
      </c>
      <c r="T8" s="2">
        <v>1.7E-5</v>
      </c>
      <c r="U8" s="2">
        <v>0</v>
      </c>
      <c r="V8" s="2" t="s">
        <v>12</v>
      </c>
      <c r="W8" s="2" t="s">
        <v>12</v>
      </c>
      <c r="X8" s="2"/>
    </row>
    <row r="9" spans="1:24" ht="27.6" x14ac:dyDescent="0.3">
      <c r="A9" s="13" t="s">
        <v>15</v>
      </c>
      <c r="B9" s="2">
        <v>1</v>
      </c>
      <c r="C9" s="3">
        <v>-0.1938</v>
      </c>
      <c r="D9" s="2">
        <v>5.11E-2</v>
      </c>
      <c r="E9" s="3">
        <v>-3.79</v>
      </c>
      <c r="F9" s="2">
        <v>2.0000000000000001E-4</v>
      </c>
      <c r="G9" s="2"/>
      <c r="H9">
        <f t="shared" si="0"/>
        <v>9.2260061919504685E-2</v>
      </c>
      <c r="J9" s="12" t="s">
        <v>15</v>
      </c>
      <c r="K9" s="2">
        <v>1</v>
      </c>
      <c r="L9" s="3">
        <v>-0.21168000000000001</v>
      </c>
      <c r="M9" s="2">
        <v>3.9699999999999999E-2</v>
      </c>
      <c r="N9" s="3">
        <v>-5.34</v>
      </c>
      <c r="O9" s="2" t="s">
        <v>10</v>
      </c>
      <c r="Q9">
        <f>(T9-L9)/L9</f>
        <v>-7.6908541194255553E-2</v>
      </c>
      <c r="R9" s="13" t="s">
        <v>15</v>
      </c>
      <c r="S9" s="2">
        <v>1</v>
      </c>
      <c r="T9" s="3">
        <v>-0.19539999999999999</v>
      </c>
      <c r="U9" s="2">
        <v>5.11E-2</v>
      </c>
      <c r="V9" s="3">
        <v>-3.83</v>
      </c>
      <c r="W9" s="2">
        <v>1E-4</v>
      </c>
      <c r="X9" s="2"/>
    </row>
    <row r="10" spans="1:24" x14ac:dyDescent="0.3">
      <c r="A10" s="4" t="s">
        <v>16</v>
      </c>
      <c r="B10" s="2">
        <v>1</v>
      </c>
      <c r="C10" s="3">
        <v>-5.1000000000000004E-4</v>
      </c>
      <c r="D10" s="2">
        <v>3.9399999999999998E-2</v>
      </c>
      <c r="E10" s="3">
        <v>-0.01</v>
      </c>
      <c r="F10" s="2">
        <v>0.98970000000000002</v>
      </c>
      <c r="G10" s="2"/>
      <c r="H10">
        <f t="shared" si="0"/>
        <v>-143.02549019607841</v>
      </c>
      <c r="J10" s="12" t="s">
        <v>16</v>
      </c>
      <c r="K10" s="2">
        <v>1</v>
      </c>
      <c r="L10" s="2">
        <v>7.2432999999999997E-2</v>
      </c>
      <c r="M10" s="2">
        <v>3.2399999999999998E-2</v>
      </c>
      <c r="N10" s="2">
        <v>2.2400000000000002</v>
      </c>
      <c r="O10" s="2">
        <v>2.5399999999999999E-2</v>
      </c>
      <c r="Q10">
        <f>(T10-L10)/L10</f>
        <v>-0.96788756506012463</v>
      </c>
      <c r="R10" s="4" t="s">
        <v>16</v>
      </c>
      <c r="S10" s="2">
        <v>1</v>
      </c>
      <c r="T10" s="2">
        <v>2.3259999999999999E-3</v>
      </c>
      <c r="U10" s="2">
        <v>3.95E-2</v>
      </c>
      <c r="V10" s="2">
        <v>0.06</v>
      </c>
      <c r="W10" s="2">
        <v>0.95299999999999996</v>
      </c>
      <c r="X10" s="2"/>
    </row>
    <row r="11" spans="1:24" x14ac:dyDescent="0.3">
      <c r="A11" s="10" t="s">
        <v>17</v>
      </c>
      <c r="B11" s="2">
        <v>1</v>
      </c>
      <c r="C11" s="3">
        <v>-2.6190000000000001E-2</v>
      </c>
      <c r="D11" s="2">
        <v>6.7500000000000004E-2</v>
      </c>
      <c r="E11" s="3">
        <v>-0.39</v>
      </c>
      <c r="F11" s="2">
        <v>0.69799999999999995</v>
      </c>
      <c r="G11" s="2"/>
      <c r="H11">
        <f t="shared" si="0"/>
        <v>2.3444062619320349</v>
      </c>
      <c r="J11" s="14" t="s">
        <v>17</v>
      </c>
      <c r="K11" s="2">
        <v>1</v>
      </c>
      <c r="L11" s="3">
        <v>-8.7590000000000001E-2</v>
      </c>
      <c r="M11" s="2">
        <v>5.5399999999999998E-2</v>
      </c>
      <c r="N11" s="3">
        <v>-1.58</v>
      </c>
      <c r="O11" s="2">
        <v>0.1144</v>
      </c>
      <c r="Q11">
        <f>(T11-L11)/L11</f>
        <v>-0.73627126384290453</v>
      </c>
      <c r="R11" s="4" t="s">
        <v>17</v>
      </c>
      <c r="S11" s="2">
        <v>1</v>
      </c>
      <c r="T11" s="3">
        <v>-2.3099999999999999E-2</v>
      </c>
      <c r="U11" s="2">
        <v>6.7500000000000004E-2</v>
      </c>
      <c r="V11" s="3">
        <v>-0.34</v>
      </c>
      <c r="W11" s="2">
        <v>0.73219999999999996</v>
      </c>
      <c r="X11" s="2"/>
    </row>
    <row r="12" spans="1:24" x14ac:dyDescent="0.3">
      <c r="A12" s="11" t="s">
        <v>18</v>
      </c>
      <c r="B12" s="2">
        <v>1</v>
      </c>
      <c r="C12" s="2">
        <v>3.1537000000000003E-2</v>
      </c>
      <c r="D12" s="2">
        <v>2.6499999999999999E-2</v>
      </c>
      <c r="E12" s="2">
        <v>1.19</v>
      </c>
      <c r="F12" s="2">
        <v>0.2349</v>
      </c>
      <c r="G12" s="2"/>
      <c r="H12">
        <f t="shared" si="0"/>
        <v>0.67447759774233429</v>
      </c>
      <c r="J12" s="12" t="s">
        <v>18</v>
      </c>
      <c r="K12" s="2">
        <v>1</v>
      </c>
      <c r="L12" s="2">
        <v>5.2808000000000001E-2</v>
      </c>
      <c r="M12" s="2">
        <v>1.7500000000000002E-2</v>
      </c>
      <c r="N12" s="2">
        <v>3.02</v>
      </c>
      <c r="O12" s="2">
        <v>2.5999999999999999E-3</v>
      </c>
      <c r="Q12">
        <f>(T12-L12)/L12</f>
        <v>-0.40098091198303287</v>
      </c>
      <c r="R12" s="4" t="s">
        <v>18</v>
      </c>
      <c r="S12" s="2">
        <v>1</v>
      </c>
      <c r="T12" s="2">
        <v>3.1633000000000001E-2</v>
      </c>
      <c r="U12" s="2">
        <v>2.6499999999999999E-2</v>
      </c>
      <c r="V12" s="2">
        <v>1.19</v>
      </c>
      <c r="W12" s="2">
        <v>0.23319999999999999</v>
      </c>
      <c r="X12" s="2"/>
    </row>
    <row r="13" spans="1:24" x14ac:dyDescent="0.3">
      <c r="A13" s="11" t="s">
        <v>19</v>
      </c>
      <c r="B13" s="2">
        <v>1</v>
      </c>
      <c r="C13" s="3">
        <v>-1.133E-2</v>
      </c>
      <c r="D13" s="2">
        <v>1.0200000000000001E-2</v>
      </c>
      <c r="E13" s="3">
        <v>-1.1100000000000001</v>
      </c>
      <c r="F13" s="2">
        <v>0.2681</v>
      </c>
      <c r="G13" s="2"/>
      <c r="H13">
        <f t="shared" si="0"/>
        <v>-1.5088261253309796</v>
      </c>
      <c r="J13" s="12" t="s">
        <v>19</v>
      </c>
      <c r="K13" s="2">
        <v>1</v>
      </c>
      <c r="L13" s="2">
        <v>5.7650000000000002E-3</v>
      </c>
      <c r="M13" s="2">
        <v>2.3E-3</v>
      </c>
      <c r="N13" s="2">
        <v>2.5099999999999998</v>
      </c>
      <c r="O13" s="2">
        <v>1.2200000000000001E-2</v>
      </c>
      <c r="Q13">
        <f>(T13-L13)/L13</f>
        <v>-1</v>
      </c>
      <c r="R13" s="4" t="s">
        <v>19</v>
      </c>
      <c r="S13" s="2">
        <v>0</v>
      </c>
      <c r="T13" s="2">
        <v>0</v>
      </c>
      <c r="U13" s="2" t="s">
        <v>12</v>
      </c>
      <c r="V13" s="2" t="s">
        <v>12</v>
      </c>
      <c r="W13" s="2" t="s">
        <v>12</v>
      </c>
      <c r="X13" s="2"/>
    </row>
    <row r="14" spans="1:24" ht="27.6" x14ac:dyDescent="0.3">
      <c r="A14" s="12" t="s">
        <v>20</v>
      </c>
      <c r="B14" s="2">
        <v>1</v>
      </c>
      <c r="C14" s="3">
        <v>-3.916E-2</v>
      </c>
      <c r="D14" s="2">
        <v>1.21E-2</v>
      </c>
      <c r="E14" s="3">
        <v>-3.23</v>
      </c>
      <c r="F14" s="2">
        <v>1.2999999999999999E-3</v>
      </c>
      <c r="G14" s="2"/>
      <c r="H14">
        <f t="shared" si="0"/>
        <v>-0.6795199182839633</v>
      </c>
      <c r="J14" s="4" t="s">
        <v>20</v>
      </c>
      <c r="K14" s="2">
        <v>1</v>
      </c>
      <c r="L14" s="3">
        <v>-1.255E-2</v>
      </c>
      <c r="M14" s="2">
        <v>8.8400000000000006E-3</v>
      </c>
      <c r="N14" s="3">
        <v>-1.42</v>
      </c>
      <c r="O14" s="2">
        <v>0.15609999999999999</v>
      </c>
      <c r="Q14">
        <f>(T14-L14)/L14</f>
        <v>2.0533864541832672</v>
      </c>
      <c r="R14" s="13" t="s">
        <v>20</v>
      </c>
      <c r="S14" s="2">
        <v>1</v>
      </c>
      <c r="T14" s="3">
        <v>-3.832E-2</v>
      </c>
      <c r="U14" s="2">
        <v>1.21E-2</v>
      </c>
      <c r="V14" s="3">
        <v>-3.16</v>
      </c>
      <c r="W14" s="2">
        <v>1.6999999999999999E-3</v>
      </c>
      <c r="X14" s="2"/>
    </row>
    <row r="19" spans="1:6" x14ac:dyDescent="0.3">
      <c r="C19" s="9" t="s">
        <v>24</v>
      </c>
    </row>
    <row r="20" spans="1:6" ht="15" thickBot="1" x14ac:dyDescent="0.35"/>
    <row r="21" spans="1:6" x14ac:dyDescent="0.3">
      <c r="A21" s="5" t="s">
        <v>0</v>
      </c>
      <c r="B21" s="6"/>
      <c r="C21" s="6"/>
      <c r="D21" s="6"/>
      <c r="E21" s="6"/>
      <c r="F21" s="6"/>
    </row>
    <row r="22" spans="1:6" x14ac:dyDescent="0.3">
      <c r="A22" s="7" t="s">
        <v>1</v>
      </c>
      <c r="B22" s="8" t="s">
        <v>2</v>
      </c>
      <c r="C22" s="8" t="s">
        <v>3</v>
      </c>
      <c r="D22" s="1" t="s">
        <v>4</v>
      </c>
      <c r="E22" s="8" t="s">
        <v>6</v>
      </c>
      <c r="F22" s="8" t="s">
        <v>7</v>
      </c>
    </row>
    <row r="23" spans="1:6" x14ac:dyDescent="0.3">
      <c r="A23" s="7"/>
      <c r="B23" s="8"/>
      <c r="C23" s="8"/>
      <c r="D23" s="1" t="s">
        <v>5</v>
      </c>
      <c r="E23" s="8"/>
      <c r="F23" s="8"/>
    </row>
    <row r="24" spans="1:6" x14ac:dyDescent="0.3">
      <c r="A24" s="4" t="s">
        <v>9</v>
      </c>
      <c r="B24" s="2">
        <v>1</v>
      </c>
      <c r="C24" s="2">
        <v>2.213206</v>
      </c>
      <c r="D24" s="2">
        <v>0.17879999999999999</v>
      </c>
      <c r="E24" s="2">
        <v>12.38</v>
      </c>
      <c r="F24" s="2" t="s">
        <v>10</v>
      </c>
    </row>
    <row r="25" spans="1:6" x14ac:dyDescent="0.3">
      <c r="A25" s="12" t="s">
        <v>11</v>
      </c>
      <c r="B25" s="2">
        <v>1</v>
      </c>
      <c r="C25" s="2">
        <v>1.8402999999999999E-2</v>
      </c>
      <c r="D25" s="2">
        <v>8.0999999999999996E-3</v>
      </c>
      <c r="E25" s="2">
        <v>2.27</v>
      </c>
      <c r="F25" s="2">
        <v>2.3400000000000001E-2</v>
      </c>
    </row>
    <row r="26" spans="1:6" x14ac:dyDescent="0.3">
      <c r="A26" s="12" t="s">
        <v>13</v>
      </c>
      <c r="B26" s="2">
        <v>1</v>
      </c>
      <c r="C26" s="3">
        <v>-3.4000000000000002E-4</v>
      </c>
      <c r="D26" s="2">
        <v>1.7E-5</v>
      </c>
      <c r="E26" s="3">
        <v>-20.260000000000002</v>
      </c>
      <c r="F26" s="2" t="s">
        <v>10</v>
      </c>
    </row>
    <row r="27" spans="1:6" x14ac:dyDescent="0.3">
      <c r="A27" s="14" t="s">
        <v>14</v>
      </c>
      <c r="B27" s="2">
        <v>1</v>
      </c>
      <c r="C27" s="2">
        <v>1.5999999999999999E-5</v>
      </c>
      <c r="D27" s="2">
        <v>0</v>
      </c>
      <c r="E27" s="2" t="s">
        <v>12</v>
      </c>
      <c r="F27" s="2" t="s">
        <v>12</v>
      </c>
    </row>
    <row r="28" spans="1:6" x14ac:dyDescent="0.3">
      <c r="A28" s="12" t="s">
        <v>15</v>
      </c>
      <c r="B28" s="2">
        <v>1</v>
      </c>
      <c r="C28" s="3">
        <v>-0.21218000000000001</v>
      </c>
      <c r="D28" s="2">
        <v>3.9699999999999999E-2</v>
      </c>
      <c r="E28" s="3">
        <v>-5.35</v>
      </c>
      <c r="F28" s="2" t="s">
        <v>10</v>
      </c>
    </row>
    <row r="29" spans="1:6" x14ac:dyDescent="0.3">
      <c r="A29" s="12" t="s">
        <v>16</v>
      </c>
      <c r="B29" s="2">
        <v>1</v>
      </c>
      <c r="C29" s="2">
        <v>7.306E-2</v>
      </c>
      <c r="D29" s="2">
        <v>3.2399999999999998E-2</v>
      </c>
      <c r="E29" s="2">
        <v>2.2599999999999998</v>
      </c>
      <c r="F29" s="2">
        <v>2.4199999999999999E-2</v>
      </c>
    </row>
    <row r="30" spans="1:6" x14ac:dyDescent="0.3">
      <c r="A30" s="14" t="s">
        <v>17</v>
      </c>
      <c r="B30" s="2">
        <v>1</v>
      </c>
      <c r="C30" s="3">
        <v>-8.7389999999999995E-2</v>
      </c>
      <c r="D30" s="2">
        <v>5.5399999999999998E-2</v>
      </c>
      <c r="E30" s="3">
        <v>-1.58</v>
      </c>
      <c r="F30" s="2">
        <v>0.1152</v>
      </c>
    </row>
    <row r="31" spans="1:6" x14ac:dyDescent="0.3">
      <c r="A31" s="12" t="s">
        <v>18</v>
      </c>
      <c r="B31" s="2">
        <v>1</v>
      </c>
      <c r="C31" s="2">
        <v>5.2976000000000002E-2</v>
      </c>
      <c r="D31" s="2">
        <v>1.7500000000000002E-2</v>
      </c>
      <c r="E31" s="2">
        <v>3.03</v>
      </c>
      <c r="F31" s="2">
        <v>2.5000000000000001E-3</v>
      </c>
    </row>
    <row r="32" spans="1:6" x14ac:dyDescent="0.3">
      <c r="A32" s="12" t="s">
        <v>19</v>
      </c>
      <c r="B32" s="2">
        <v>1</v>
      </c>
      <c r="C32" s="2">
        <v>5.9059999999999998E-3</v>
      </c>
      <c r="D32" s="2">
        <v>2.32E-3</v>
      </c>
      <c r="E32" s="2">
        <v>2.5499999999999998</v>
      </c>
      <c r="F32" s="2">
        <v>1.09E-2</v>
      </c>
    </row>
    <row r="33" spans="1:6" x14ac:dyDescent="0.3">
      <c r="A33" s="4" t="s">
        <v>20</v>
      </c>
      <c r="B33" s="2">
        <v>1</v>
      </c>
      <c r="C33" s="3">
        <v>-1.316E-2</v>
      </c>
      <c r="D33" s="2">
        <v>8.9800000000000001E-3</v>
      </c>
      <c r="E33" s="3">
        <v>-1.47</v>
      </c>
      <c r="F33" s="2">
        <v>0.1431</v>
      </c>
    </row>
  </sheetData>
  <mergeCells count="26">
    <mergeCell ref="A21:F21"/>
    <mergeCell ref="A22:A23"/>
    <mergeCell ref="B22:B23"/>
    <mergeCell ref="C22:C23"/>
    <mergeCell ref="E22:E23"/>
    <mergeCell ref="F22:F23"/>
    <mergeCell ref="R2:X2"/>
    <mergeCell ref="R3:R4"/>
    <mergeCell ref="S3:S4"/>
    <mergeCell ref="T3:T4"/>
    <mergeCell ref="V3:V4"/>
    <mergeCell ref="W3:W4"/>
    <mergeCell ref="X3:X4"/>
    <mergeCell ref="J2:O2"/>
    <mergeCell ref="J3:J4"/>
    <mergeCell ref="K3:K4"/>
    <mergeCell ref="L3:L4"/>
    <mergeCell ref="N3:N4"/>
    <mergeCell ref="O3:O4"/>
    <mergeCell ref="A2:G2"/>
    <mergeCell ref="A3:A4"/>
    <mergeCell ref="B3:B4"/>
    <mergeCell ref="C3:C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Muralidharan</dc:creator>
  <cp:lastModifiedBy>Varun Muralidharan</cp:lastModifiedBy>
  <dcterms:created xsi:type="dcterms:W3CDTF">2019-10-25T20:58:50Z</dcterms:created>
  <dcterms:modified xsi:type="dcterms:W3CDTF">2019-10-25T21:34:16Z</dcterms:modified>
</cp:coreProperties>
</file>