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OneDrive\Desktop\Data Analyst\Projects\Excel Project\HospitaDashboard_ExcelProject1\"/>
    </mc:Choice>
  </mc:AlternateContent>
  <xr:revisionPtr revIDLastSave="0" documentId="13_ncr:1_{ABB131CD-A5F3-494A-99F2-EBEAD035D539}" xr6:coauthVersionLast="47" xr6:coauthVersionMax="47" xr10:uidLastSave="{00000000-0000-0000-0000-000000000000}"/>
  <bookViews>
    <workbookView xWindow="-120" yWindow="-120" windowWidth="20730" windowHeight="11040" firstSheet="2" activeTab="3" xr2:uid="{00000000-000D-0000-FFFF-FFFF00000000}"/>
  </bookViews>
  <sheets>
    <sheet name="Sheet1" sheetId="7" r:id="rId1"/>
    <sheet name="Sheet4" sheetId="10" r:id="rId2"/>
    <sheet name="Pivot Table" sheetId="1" r:id="rId3"/>
    <sheet name="DashBoard" sheetId="2" r:id="rId4"/>
    <sheet name="Sheet5" sheetId="11" r:id="rId5"/>
    <sheet name="Average Time" sheetId="3" r:id="rId6"/>
    <sheet name="Number of patient " sheetId="4" r:id="rId7"/>
    <sheet name="Satisfaction" sheetId="6" r:id="rId8"/>
  </sheets>
  <definedNames>
    <definedName name="ExternalData_1" localSheetId="0" hidden="1">Sheet1!$A$3:$M$633</definedName>
    <definedName name="ExternalData_1" localSheetId="1" hidden="1">Sheet4!$A$3:$M$32</definedName>
    <definedName name="Slicer_Date__Month">#N/A</definedName>
    <definedName name="Slicer_Date__Year">#N/A</definedName>
  </definedNames>
  <calcPr calcId="191029"/>
  <pivotCaches>
    <pivotCache cacheId="15" r:id="rId9"/>
    <pivotCache cacheId="18" r:id="rId10"/>
    <pivotCache cacheId="21" r:id="rId11"/>
    <pivotCache cacheId="24" r:id="rId12"/>
    <pivotCache cacheId="27" r:id="rId13"/>
    <pivotCache cacheId="30" r:id="rId14"/>
    <pivotCache cacheId="33" r:id="rId15"/>
    <pivotCache cacheId="36" r:id="rId16"/>
    <pivotCache cacheId="39" r:id="rId17"/>
    <pivotCache cacheId="42" r:id="rId18"/>
    <pivotCache cacheId="45" r:id="rId19"/>
    <pivotCache cacheId="48" r:id="rId20"/>
  </pivotCaches>
  <extLst>
    <ext xmlns:x14="http://schemas.microsoft.com/office/spreadsheetml/2009/9/main" uri="{876F7934-8845-4945-9796-88D515C7AA90}">
      <x14:pivotCaches>
        <pivotCache cacheId="12"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RawData_6ed7a3b4-bed5-4478-9583-8f175e827280" name="HospitalRawData" connection="Query - HospitalRawData"/>
          <x15:modelTable id="Calender_Table_dcac7af2-84fc-41a9-b8b8-d6ee4a2201d4" name="Calender_Table" connection="Query - Calender_Table"/>
        </x15:modelTables>
        <x15:modelRelationships>
          <x15:modelRelationship fromTable="HospitalRaw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7" i="1" l="1"/>
  <c r="F57" i="1"/>
  <c r="E56" i="1"/>
  <c r="F56" i="1"/>
  <c r="D56" i="1"/>
  <c r="D5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85881-75FE-4128-AB3C-7080909247AF}" keepAlive="1" name="ModelConnection_ExternalData_1" description="Data Model" type="5" refreshedVersion="8" minRefreshableVersion="5" saveData="1">
    <dbPr connection="Data Model Connection" command="DRILLTHROUGH MAXROWS 1000 SELECT FROM [Model] WHERE (([Calender_Table].[Date (Month)].&amp;[Aug],[Measures].[Count of Calculated Column 1],[HospitalRawData].[Calculated Column 1].&amp;[Delay])) RETURN [$HospitalRawData].[Patient Id],[$HospitalRawData].[Patient Admission Date],[$HospitalRawData].[Patient Admission Time],[$HospitalRawData].[Merged],[$HospitalRawData].[Patient Gender],[$HospitalRawData].[Patient Age],[$HospitalRawData].[Patient Race],[$HospitalRawData].[Department Referral],[$HospitalRawData].[Patient Admission Flag],[$HospitalRawData].[Patient Satisfaction Score],[$HospitalRawData].[Patient Waittime],[$HospitalRawData].[Age Group],[$HospitalRawData].[Calculated Column 1]" commandType="4"/>
    <extLst>
      <ext xmlns:x15="http://schemas.microsoft.com/office/spreadsheetml/2010/11/main" uri="{DE250136-89BD-433C-8126-D09CA5730AF9}">
        <x15:connection id="" model="1"/>
      </ext>
    </extLst>
  </connection>
  <connection id="2" xr16:uid="{E0206630-E926-4ABB-BCA5-AC2159A7BB3E}" keepAlive="1" name="ModelConnection_ExternalData_11" description="Data Model" type="5" refreshedVersion="8" minRefreshableVersion="5" saveData="1">
    <dbPr connection="Data Model Connection" command="DRILLTHROUGH MAXROWS 1000 SELECT FROM [Model] WHERE (([Calender_Table].[Date (Month)].&amp;[Aug],[Measures].[Count of Department Referral],[HospitalRawData].[Department Referral].&amp;[Physiotherapy])) RETURN [$HospitalRawData].[Patient Id],[$HospitalRawData].[Patient Admission Date],[$HospitalRawData].[Patient Admission Time],[$HospitalRawData].[Merged],[$HospitalRawData].[Patient Gender],[$HospitalRawData].[Patient Age],[$HospitalRawData].[Patient Race],[$HospitalRawData].[Department Referral],[$HospitalRawData].[Patient Admission Flag],[$HospitalRawData].[Patient Satisfaction Score],[$HospitalRawData].[Patient Waittime],[$HospitalRawData].[Age Group],[$HospitalRawData].[Calculated Column 1]" commandType="4"/>
    <extLst>
      <ext xmlns:x15="http://schemas.microsoft.com/office/spreadsheetml/2010/11/main" uri="{DE250136-89BD-433C-8126-D09CA5730AF9}">
        <x15:connection id="" model="1"/>
      </ext>
    </extLst>
  </connection>
  <connection id="3" xr16:uid="{BE2255D2-4600-4170-B795-1689CBD333F1}" name="Query - Calender_Table" description="Connection to the 'Calender_Table' query in the workbook." type="100" refreshedVersion="8" minRefreshableVersion="5">
    <extLst>
      <ext xmlns:x15="http://schemas.microsoft.com/office/spreadsheetml/2010/11/main" uri="{DE250136-89BD-433C-8126-D09CA5730AF9}">
        <x15:connection id="0a8ed111-f6d6-40ce-ab5b-9a9d049b56c3"/>
      </ext>
    </extLst>
  </connection>
  <connection id="4" xr16:uid="{3CAD8E45-7356-4F2B-9BDF-ABC3940A347A}" name="Query - HospitalRawData" description="Connection to the 'HospitalRawData' query in the workbook." type="100" refreshedVersion="8" minRefreshableVersion="5">
    <extLst>
      <ext xmlns:x15="http://schemas.microsoft.com/office/spreadsheetml/2010/11/main" uri="{DE250136-89BD-433C-8126-D09CA5730AF9}">
        <x15:connection id="928d2f20-8688-4b7c-ac8f-479221bad544"/>
      </ext>
    </extLst>
  </connection>
  <connection id="5" xr16:uid="{83C4669B-239E-4C63-BCCC-AF1ADCEFA6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<sst xmlns="http://schemas.openxmlformats.org/spreadsheetml/2006/main" count="5459" uniqueCount="1389">
  <si>
    <t>Distinct Count of Patient Id</t>
  </si>
  <si>
    <t xml:space="preserve">No of Patient </t>
  </si>
  <si>
    <t>Average of Patient Waittime</t>
  </si>
  <si>
    <t>Average of Patient Satisfaction Score</t>
  </si>
  <si>
    <t>Row Labels</t>
  </si>
  <si>
    <t>Grand Total</t>
  </si>
  <si>
    <t>Dalily Trend</t>
  </si>
  <si>
    <t>Average Time</t>
  </si>
  <si>
    <t>Satisfaction</t>
  </si>
  <si>
    <t>Count of Patient Admission Flag</t>
  </si>
  <si>
    <t>Admitted</t>
  </si>
  <si>
    <t>Not-Admitted</t>
  </si>
  <si>
    <t xml:space="preserve"> </t>
  </si>
  <si>
    <t>Count of Patient Admission Flag2</t>
  </si>
  <si>
    <t>Admission Status</t>
  </si>
  <si>
    <t>No. of Patient</t>
  </si>
  <si>
    <t>%Status</t>
  </si>
  <si>
    <t>Chart</t>
  </si>
  <si>
    <t>0-09</t>
  </si>
  <si>
    <t>10-19</t>
  </si>
  <si>
    <t>20-29</t>
  </si>
  <si>
    <t>30-39</t>
  </si>
  <si>
    <t>40-49</t>
  </si>
  <si>
    <t>50-59</t>
  </si>
  <si>
    <t>60-69</t>
  </si>
  <si>
    <t>70-79</t>
  </si>
  <si>
    <t>Count of Age Group</t>
  </si>
  <si>
    <t>Age Group</t>
  </si>
  <si>
    <t>Delay</t>
  </si>
  <si>
    <t>Ontime</t>
  </si>
  <si>
    <t>Count of Calculated Column 1</t>
  </si>
  <si>
    <t>HospitalRawData[Patient Id]</t>
  </si>
  <si>
    <t>HospitalRawData[Patient Admission Date]</t>
  </si>
  <si>
    <t>HospitalRawData[Patient Admission Time]</t>
  </si>
  <si>
    <t>HospitalRawData[Merged]</t>
  </si>
  <si>
    <t>HospitalRawData[Patient Gender]</t>
  </si>
  <si>
    <t>HospitalRawData[Patient Age]</t>
  </si>
  <si>
    <t>HospitalRawData[Patient Race]</t>
  </si>
  <si>
    <t>HospitalRawData[Department Referral]</t>
  </si>
  <si>
    <t>HospitalRawData[Patient Admission Flag]</t>
  </si>
  <si>
    <t>HospitalRawData[Patient Satisfaction Score]</t>
  </si>
  <si>
    <t>HospitalRawData[Patient Waittime]</t>
  </si>
  <si>
    <t>HospitalRawData[Age Group]</t>
  </si>
  <si>
    <t>HospitalRawData[Calculated Column 1]</t>
  </si>
  <si>
    <t>166-20-2794</t>
  </si>
  <si>
    <t>U. Percy</t>
  </si>
  <si>
    <t>Male</t>
  </si>
  <si>
    <t>White</t>
  </si>
  <si>
    <t>None</t>
  </si>
  <si>
    <t>602-04-0876</t>
  </si>
  <si>
    <t>P. Egalton</t>
  </si>
  <si>
    <t>307-21-3022</t>
  </si>
  <si>
    <t>I. Berndtsson</t>
  </si>
  <si>
    <t>119-60-5805</t>
  </si>
  <si>
    <t>A. Windas</t>
  </si>
  <si>
    <t>655-55-2632</t>
  </si>
  <si>
    <t>E. Vlasyuk</t>
  </si>
  <si>
    <t>700-43-4239</t>
  </si>
  <si>
    <t>F. Spencelayh</t>
  </si>
  <si>
    <t>411-20-5425</t>
  </si>
  <si>
    <t>I. Garlic</t>
  </si>
  <si>
    <t>185-01-7702</t>
  </si>
  <si>
    <t>J. Foltin</t>
  </si>
  <si>
    <t>667-61-2991</t>
  </si>
  <si>
    <t>J. Lamborn</t>
  </si>
  <si>
    <t>172-02-6722</t>
  </si>
  <si>
    <t>K. O'Siaghail</t>
  </si>
  <si>
    <t>481-42-7852</t>
  </si>
  <si>
    <t>M. Tibbles</t>
  </si>
  <si>
    <t>296-96-3525</t>
  </si>
  <si>
    <t>N. Bertelmot</t>
  </si>
  <si>
    <t>803-80-1729</t>
  </si>
  <si>
    <t>S. Jukes</t>
  </si>
  <si>
    <t>355-48-7016</t>
  </si>
  <si>
    <t>S. Chue</t>
  </si>
  <si>
    <t>533-96-0679</t>
  </si>
  <si>
    <t>T. Sagg</t>
  </si>
  <si>
    <t>382-29-0136</t>
  </si>
  <si>
    <t>U. Pacey</t>
  </si>
  <si>
    <t>280-97-8515</t>
  </si>
  <si>
    <t>Y. Tradewell</t>
  </si>
  <si>
    <t>465-97-0990</t>
  </si>
  <si>
    <t>F. Perrat</t>
  </si>
  <si>
    <t>Female</t>
  </si>
  <si>
    <t>556-89-9725</t>
  </si>
  <si>
    <t>D. Soane</t>
  </si>
  <si>
    <t>240-29-9184</t>
  </si>
  <si>
    <t>K. Tweed</t>
  </si>
  <si>
    <t>443-02-9460</t>
  </si>
  <si>
    <t>K. Showte</t>
  </si>
  <si>
    <t>729-50-8226</t>
  </si>
  <si>
    <t>K. Clohisey</t>
  </si>
  <si>
    <t>532-65-0085</t>
  </si>
  <si>
    <t>M. Beadnell</t>
  </si>
  <si>
    <t>365-07-5242</t>
  </si>
  <si>
    <t>P. Dooley</t>
  </si>
  <si>
    <t>358-50-2747</t>
  </si>
  <si>
    <t>Q. Linham</t>
  </si>
  <si>
    <t>101-85-4810</t>
  </si>
  <si>
    <t>R. McBoyle</t>
  </si>
  <si>
    <t>787-63-7727</t>
  </si>
  <si>
    <t>S. Brogi</t>
  </si>
  <si>
    <t>804-69-5163</t>
  </si>
  <si>
    <t>W. Chue</t>
  </si>
  <si>
    <t>480-63-9268</t>
  </si>
  <si>
    <t>X. Muzzullo</t>
  </si>
  <si>
    <t>253-96-6379</t>
  </si>
  <si>
    <t>X. Aggus</t>
  </si>
  <si>
    <t>727-41-1550</t>
  </si>
  <si>
    <t>Y. Raffon</t>
  </si>
  <si>
    <t>789-30-1002</t>
  </si>
  <si>
    <t>Z. Drummond</t>
  </si>
  <si>
    <t>341-84-3922</t>
  </si>
  <si>
    <t>K. Carson</t>
  </si>
  <si>
    <t>254-34-7286</t>
  </si>
  <si>
    <t>Z. Sawl</t>
  </si>
  <si>
    <t>312-86-7147</t>
  </si>
  <si>
    <t>B. Masterton</t>
  </si>
  <si>
    <t>249-96-3585</t>
  </si>
  <si>
    <t>F. Salisbury</t>
  </si>
  <si>
    <t>101-60-5189</t>
  </si>
  <si>
    <t>G. Georger</t>
  </si>
  <si>
    <t>745-85-7922</t>
  </si>
  <si>
    <t>I. Ingolotti</t>
  </si>
  <si>
    <t>579-48-1437</t>
  </si>
  <si>
    <t>L. Castells</t>
  </si>
  <si>
    <t>110-73-7294</t>
  </si>
  <si>
    <t>N. Handrahan</t>
  </si>
  <si>
    <t>890-11-8619</t>
  </si>
  <si>
    <t>O. Maypowder</t>
  </si>
  <si>
    <t>170-78-1385</t>
  </si>
  <si>
    <t>P. Aggiss</t>
  </si>
  <si>
    <t>850-70-6234</t>
  </si>
  <si>
    <t>P. Wray</t>
  </si>
  <si>
    <t>615-10-6038</t>
  </si>
  <si>
    <t>Q. Twinbrow</t>
  </si>
  <si>
    <t>837-47-2662</t>
  </si>
  <si>
    <t>S. Colwell</t>
  </si>
  <si>
    <t>433-13-6881</t>
  </si>
  <si>
    <t>S. Gullane</t>
  </si>
  <si>
    <t>110-38-1118</t>
  </si>
  <si>
    <t>W. Laing</t>
  </si>
  <si>
    <t>738-82-3669</t>
  </si>
  <si>
    <t>X. Faldo</t>
  </si>
  <si>
    <t>600-74-3535</t>
  </si>
  <si>
    <t>X. Cammish</t>
  </si>
  <si>
    <t>278-69-7509</t>
  </si>
  <si>
    <t>X. Whitters</t>
  </si>
  <si>
    <t>712-65-0532</t>
  </si>
  <si>
    <t>Y. Emanuelov</t>
  </si>
  <si>
    <t>714-04-8028</t>
  </si>
  <si>
    <t>Z. Bakesef</t>
  </si>
  <si>
    <t>846-66-7490</t>
  </si>
  <si>
    <t>T. Clissett</t>
  </si>
  <si>
    <t>548-78-6274</t>
  </si>
  <si>
    <t>Z. Housegoe</t>
  </si>
  <si>
    <t>263-48-3682</t>
  </si>
  <si>
    <t>A. Toseland</t>
  </si>
  <si>
    <t>869-82-8816</t>
  </si>
  <si>
    <t>E. Clougher</t>
  </si>
  <si>
    <t>284-76-1097</t>
  </si>
  <si>
    <t>F. Garretts</t>
  </si>
  <si>
    <t>229-64-6626</t>
  </si>
  <si>
    <t>F. Leggott</t>
  </si>
  <si>
    <t>740-90-4651</t>
  </si>
  <si>
    <t>F. Tillyer</t>
  </si>
  <si>
    <t>358-62-9394</t>
  </si>
  <si>
    <t>I. Philippard</t>
  </si>
  <si>
    <t>202-36-3749</t>
  </si>
  <si>
    <t>P. Godwin</t>
  </si>
  <si>
    <t>346-20-4727</t>
  </si>
  <si>
    <t>Q. Ost</t>
  </si>
  <si>
    <t>417-42-2318</t>
  </si>
  <si>
    <t>S. Hellmore</t>
  </si>
  <si>
    <t>258-72-4657</t>
  </si>
  <si>
    <t>T. Deguara</t>
  </si>
  <si>
    <t>242-21-9349</t>
  </si>
  <si>
    <t>V. Hayselden</t>
  </si>
  <si>
    <t>603-74-1266</t>
  </si>
  <si>
    <t>V. Baudrey</t>
  </si>
  <si>
    <t>661-23-4741</t>
  </si>
  <si>
    <t>W. Newlin</t>
  </si>
  <si>
    <t>757-47-1680</t>
  </si>
  <si>
    <t>X. Hawkyens</t>
  </si>
  <si>
    <t>421-47-5088</t>
  </si>
  <si>
    <t>I. Spelman</t>
  </si>
  <si>
    <t>African American</t>
  </si>
  <si>
    <t>888-68-1783</t>
  </si>
  <si>
    <t>D. Heskey</t>
  </si>
  <si>
    <t>425-76-5422</t>
  </si>
  <si>
    <t>E. Knell</t>
  </si>
  <si>
    <t>111-53-3748</t>
  </si>
  <si>
    <t>E. Somerset</t>
  </si>
  <si>
    <t>465-11-1514</t>
  </si>
  <si>
    <t>F. Tame</t>
  </si>
  <si>
    <t>642-26-9810</t>
  </si>
  <si>
    <t>G. Mellodey</t>
  </si>
  <si>
    <t>207-09-3254</t>
  </si>
  <si>
    <t>J. Chatel</t>
  </si>
  <si>
    <t>873-06-1299</t>
  </si>
  <si>
    <t>J. Diddams</t>
  </si>
  <si>
    <t>489-02-8869</t>
  </si>
  <si>
    <t>M. Samme</t>
  </si>
  <si>
    <t>675-93-4085</t>
  </si>
  <si>
    <t>M. Edney</t>
  </si>
  <si>
    <t>551-07-6781</t>
  </si>
  <si>
    <t>M. Paulisch</t>
  </si>
  <si>
    <t>403-23-4583</t>
  </si>
  <si>
    <t>N. Brumfitt</t>
  </si>
  <si>
    <t>365-31-3066</t>
  </si>
  <si>
    <t>O. Wickie</t>
  </si>
  <si>
    <t>861-59-5355</t>
  </si>
  <si>
    <t>P. Poore</t>
  </si>
  <si>
    <t>487-35-8534</t>
  </si>
  <si>
    <t>Q. Illes</t>
  </si>
  <si>
    <t>736-65-1410</t>
  </si>
  <si>
    <t>W. Gossage</t>
  </si>
  <si>
    <t>532-91-6458</t>
  </si>
  <si>
    <t>X. Slaight</t>
  </si>
  <si>
    <t>409-09-6299</t>
  </si>
  <si>
    <t>Y. Wyne</t>
  </si>
  <si>
    <t>715-45-1813</t>
  </si>
  <si>
    <t>M. Sandcraft</t>
  </si>
  <si>
    <t>621-48-6458</t>
  </si>
  <si>
    <t>N. Kinsella</t>
  </si>
  <si>
    <t>356-85-1950</t>
  </si>
  <si>
    <t>K. Auger</t>
  </si>
  <si>
    <t>570-65-0181</t>
  </si>
  <si>
    <t>W. Schistl</t>
  </si>
  <si>
    <t>437-57-7623</t>
  </si>
  <si>
    <t>A. Pockey</t>
  </si>
  <si>
    <t>442-16-7954</t>
  </si>
  <si>
    <t>E. Leeson</t>
  </si>
  <si>
    <t>281-46-2340</t>
  </si>
  <si>
    <t>F. Patel</t>
  </si>
  <si>
    <t>559-24-9165</t>
  </si>
  <si>
    <t>F. Ipgrave</t>
  </si>
  <si>
    <t>672-38-5049</t>
  </si>
  <si>
    <t>G. Ranger</t>
  </si>
  <si>
    <t>378-54-6356</t>
  </si>
  <si>
    <t>J. Piggen</t>
  </si>
  <si>
    <t>814-54-8042</t>
  </si>
  <si>
    <t>M. Surr</t>
  </si>
  <si>
    <t>495-30-3359</t>
  </si>
  <si>
    <t>N. Leemans</t>
  </si>
  <si>
    <t>207-05-0110</t>
  </si>
  <si>
    <t>N. Poleye</t>
  </si>
  <si>
    <t>345-22-7048</t>
  </si>
  <si>
    <t>Z. Hilliam</t>
  </si>
  <si>
    <t>568-02-0607</t>
  </si>
  <si>
    <t>L. Creamer</t>
  </si>
  <si>
    <t>851-76-2999</t>
  </si>
  <si>
    <t>Z. Hammand</t>
  </si>
  <si>
    <t>371-22-5842</t>
  </si>
  <si>
    <t>B. O'Hearn</t>
  </si>
  <si>
    <t>233-63-3129</t>
  </si>
  <si>
    <t>K. Germain</t>
  </si>
  <si>
    <t>488-06-7985</t>
  </si>
  <si>
    <t>L. Thody</t>
  </si>
  <si>
    <t>492-42-7103</t>
  </si>
  <si>
    <t>M. Kindle</t>
  </si>
  <si>
    <t>610-91-1866</t>
  </si>
  <si>
    <t>P. Cabell</t>
  </si>
  <si>
    <t>401-44-5151</t>
  </si>
  <si>
    <t>W. Spire</t>
  </si>
  <si>
    <t>250-22-9666</t>
  </si>
  <si>
    <t>X. Geeve</t>
  </si>
  <si>
    <t>409-90-4444</t>
  </si>
  <si>
    <t>Y. Eady</t>
  </si>
  <si>
    <t>413-63-3325</t>
  </si>
  <si>
    <t>A. Basili</t>
  </si>
  <si>
    <t>276-67-3192</t>
  </si>
  <si>
    <t>B. Tilsley</t>
  </si>
  <si>
    <t>768-83-3336</t>
  </si>
  <si>
    <t>C. Milley</t>
  </si>
  <si>
    <t>861-21-2134</t>
  </si>
  <si>
    <t>E. Waterson</t>
  </si>
  <si>
    <t>558-58-8052</t>
  </si>
  <si>
    <t>I. MacAleese</t>
  </si>
  <si>
    <t>386-44-5784</t>
  </si>
  <si>
    <t>K. Martinat</t>
  </si>
  <si>
    <t>743-66-1685</t>
  </si>
  <si>
    <t>L. Giron</t>
  </si>
  <si>
    <t>742-87-9147</t>
  </si>
  <si>
    <t>R. Mussett</t>
  </si>
  <si>
    <t>646-42-4348</t>
  </si>
  <si>
    <t>T. Beaushaw</t>
  </si>
  <si>
    <t>354-84-2920</t>
  </si>
  <si>
    <t>V. Lerwell</t>
  </si>
  <si>
    <t>477-12-7087</t>
  </si>
  <si>
    <t>V. Warden</t>
  </si>
  <si>
    <t>247-25-0172</t>
  </si>
  <si>
    <t>Y. Line</t>
  </si>
  <si>
    <t>859-16-8010</t>
  </si>
  <si>
    <t>Z. Demeter</t>
  </si>
  <si>
    <t>844-47-4709</t>
  </si>
  <si>
    <t>Z. Megainey</t>
  </si>
  <si>
    <t>359-98-5533</t>
  </si>
  <si>
    <t>E. Kobiela</t>
  </si>
  <si>
    <t>Two or More Races</t>
  </si>
  <si>
    <t>719-63-6159</t>
  </si>
  <si>
    <t>O. Reuven</t>
  </si>
  <si>
    <t>306-12-0501</t>
  </si>
  <si>
    <t>B. Korba</t>
  </si>
  <si>
    <t>548-34-7659</t>
  </si>
  <si>
    <t>F. Jentzsch</t>
  </si>
  <si>
    <t>478-97-4429</t>
  </si>
  <si>
    <t>F. Dooland</t>
  </si>
  <si>
    <t>683-91-0420</t>
  </si>
  <si>
    <t>J. Wedgwood</t>
  </si>
  <si>
    <t>882-24-2205</t>
  </si>
  <si>
    <t>W. Bootman</t>
  </si>
  <si>
    <t>721-71-7824</t>
  </si>
  <si>
    <t>F. Troubridge</t>
  </si>
  <si>
    <t>497-45-3476</t>
  </si>
  <si>
    <t>K. Zanetto</t>
  </si>
  <si>
    <t>793-63-4699</t>
  </si>
  <si>
    <t>F. Hug</t>
  </si>
  <si>
    <t>588-56-7026</t>
  </si>
  <si>
    <t>J. Bernet</t>
  </si>
  <si>
    <t>361-13-2097</t>
  </si>
  <si>
    <t>M. Sterte</t>
  </si>
  <si>
    <t>584-70-7549</t>
  </si>
  <si>
    <t>Q. Fieldsend</t>
  </si>
  <si>
    <t>589-47-6817</t>
  </si>
  <si>
    <t>Q. Haszard</t>
  </si>
  <si>
    <t>243-43-7192</t>
  </si>
  <si>
    <t>R. Altham</t>
  </si>
  <si>
    <t>856-47-3379</t>
  </si>
  <si>
    <t>U. Perfitt</t>
  </si>
  <si>
    <t>477-66-8791</t>
  </si>
  <si>
    <t>U. MacBrearty</t>
  </si>
  <si>
    <t>338-36-9753</t>
  </si>
  <si>
    <t>W. Bierton</t>
  </si>
  <si>
    <t>786-06-4660</t>
  </si>
  <si>
    <t>X. Noulton</t>
  </si>
  <si>
    <t>684-92-6450</t>
  </si>
  <si>
    <t>X. Ewing</t>
  </si>
  <si>
    <t>539-91-6495</t>
  </si>
  <si>
    <t>Y. Kubat</t>
  </si>
  <si>
    <t>373-04-8920</t>
  </si>
  <si>
    <t>Q. Glide</t>
  </si>
  <si>
    <t>322-27-7439</t>
  </si>
  <si>
    <t>D. Johansen</t>
  </si>
  <si>
    <t>474-06-9276</t>
  </si>
  <si>
    <t>H. Imlach</t>
  </si>
  <si>
    <t>351-52-7426</t>
  </si>
  <si>
    <t>I. Timpany</t>
  </si>
  <si>
    <t>151-89-4367</t>
  </si>
  <si>
    <t>J. Acheson</t>
  </si>
  <si>
    <t>615-53-7741</t>
  </si>
  <si>
    <t>N. Benoit</t>
  </si>
  <si>
    <t>505-44-9196</t>
  </si>
  <si>
    <t>P. Nisot</t>
  </si>
  <si>
    <t>440-92-8721</t>
  </si>
  <si>
    <t>S. Ebbens</t>
  </si>
  <si>
    <t>131-97-5369</t>
  </si>
  <si>
    <t>S. De Bischof</t>
  </si>
  <si>
    <t>407-35-0875</t>
  </si>
  <si>
    <t>U. Saines</t>
  </si>
  <si>
    <t>613-66-1124</t>
  </si>
  <si>
    <t>W. Donovin</t>
  </si>
  <si>
    <t>140-49-7915</t>
  </si>
  <si>
    <t>X. Stiegar</t>
  </si>
  <si>
    <t>179-33-1012</t>
  </si>
  <si>
    <t>Y. Stockings</t>
  </si>
  <si>
    <t>453-22-0526</t>
  </si>
  <si>
    <t>Z. Banaszczyk</t>
  </si>
  <si>
    <t>646-67-2143</t>
  </si>
  <si>
    <t>K. Halkyard</t>
  </si>
  <si>
    <t>899-89-5599</t>
  </si>
  <si>
    <t>A. Caulwell</t>
  </si>
  <si>
    <t>317-55-6525</t>
  </si>
  <si>
    <t>C. Fogt</t>
  </si>
  <si>
    <t>736-88-1861</t>
  </si>
  <si>
    <t>F. Casperri</t>
  </si>
  <si>
    <t>858-67-1649</t>
  </si>
  <si>
    <t>F. Stansfield</t>
  </si>
  <si>
    <t>254-84-0202</t>
  </si>
  <si>
    <t>I. Liverseege</t>
  </si>
  <si>
    <t>245-14-4691</t>
  </si>
  <si>
    <t>J. De Michele</t>
  </si>
  <si>
    <t>434-92-9569</t>
  </si>
  <si>
    <t>K. Creavan</t>
  </si>
  <si>
    <t>171-47-7261</t>
  </si>
  <si>
    <t>L. Sallows</t>
  </si>
  <si>
    <t>214-52-9500</t>
  </si>
  <si>
    <t>N. Starmer</t>
  </si>
  <si>
    <t>416-20-6906</t>
  </si>
  <si>
    <t>O. Sallarie</t>
  </si>
  <si>
    <t>519-80-5152</t>
  </si>
  <si>
    <t>Q. Petts</t>
  </si>
  <si>
    <t>850-22-3610</t>
  </si>
  <si>
    <t>R. Brandassi</t>
  </si>
  <si>
    <t>592-72-5027</t>
  </si>
  <si>
    <t>T. Hardison</t>
  </si>
  <si>
    <t>824-26-8292</t>
  </si>
  <si>
    <t>X. O' Connell</t>
  </si>
  <si>
    <t>840-94-1929</t>
  </si>
  <si>
    <t>B. Guyonnet</t>
  </si>
  <si>
    <t>Declined to Identify</t>
  </si>
  <si>
    <t>376-86-6417</t>
  </si>
  <si>
    <t>D. Hassall</t>
  </si>
  <si>
    <t>212-87-1946</t>
  </si>
  <si>
    <t>G. Pierce</t>
  </si>
  <si>
    <t>709-73-7635</t>
  </si>
  <si>
    <t>G. Cowpe</t>
  </si>
  <si>
    <t>710-38-5899</t>
  </si>
  <si>
    <t>I. Terrelly</t>
  </si>
  <si>
    <t>181-46-3780</t>
  </si>
  <si>
    <t>N. Trinke</t>
  </si>
  <si>
    <t>662-10-0142</t>
  </si>
  <si>
    <t>Q. Bolstridge</t>
  </si>
  <si>
    <t>601-12-5225</t>
  </si>
  <si>
    <t>W. O'Flaverty</t>
  </si>
  <si>
    <t>542-37-8284</t>
  </si>
  <si>
    <t>X. Rouch</t>
  </si>
  <si>
    <t>741-49-3943</t>
  </si>
  <si>
    <t>B. Jerrams</t>
  </si>
  <si>
    <t>870-38-9597</t>
  </si>
  <si>
    <t>D. Undy</t>
  </si>
  <si>
    <t>449-53-3671</t>
  </si>
  <si>
    <t>L. Goeff</t>
  </si>
  <si>
    <t>496-76-4104</t>
  </si>
  <si>
    <t>L. Drabble</t>
  </si>
  <si>
    <t>829-58-0293</t>
  </si>
  <si>
    <t>T. Bausor</t>
  </si>
  <si>
    <t>783-72-7030</t>
  </si>
  <si>
    <t>U. Stiles</t>
  </si>
  <si>
    <t>728-54-6250</t>
  </si>
  <si>
    <t>W. Schimek</t>
  </si>
  <si>
    <t>824-31-0857</t>
  </si>
  <si>
    <t>I. MacKean</t>
  </si>
  <si>
    <t>176-89-2201</t>
  </si>
  <si>
    <t>H. Cooley</t>
  </si>
  <si>
    <t>784-07-5849</t>
  </si>
  <si>
    <t>R. Pezey</t>
  </si>
  <si>
    <t>547-62-9847</t>
  </si>
  <si>
    <t>E. Mensler</t>
  </si>
  <si>
    <t>234-22-0190</t>
  </si>
  <si>
    <t>F. Gorham</t>
  </si>
  <si>
    <t>428-45-4055</t>
  </si>
  <si>
    <t>F. Dunkerley</t>
  </si>
  <si>
    <t>498-50-8434</t>
  </si>
  <si>
    <t>F. Abramov</t>
  </si>
  <si>
    <t>739-59-7499</t>
  </si>
  <si>
    <t>G. Edler</t>
  </si>
  <si>
    <t>287-12-3149</t>
  </si>
  <si>
    <t>H. Lebarree</t>
  </si>
  <si>
    <t>774-99-4361</t>
  </si>
  <si>
    <t>N. Meredyth</t>
  </si>
  <si>
    <t>391-50-0482</t>
  </si>
  <si>
    <t>T. Overstone</t>
  </si>
  <si>
    <t>630-37-0673</t>
  </si>
  <si>
    <t>T. Fehely</t>
  </si>
  <si>
    <t>575-13-4379</t>
  </si>
  <si>
    <t>V. Neaves</t>
  </si>
  <si>
    <t>253-17-6458</t>
  </si>
  <si>
    <t>Z. Touzey</t>
  </si>
  <si>
    <t>496-69-3161</t>
  </si>
  <si>
    <t>A. Shark</t>
  </si>
  <si>
    <t>459-36-1115</t>
  </si>
  <si>
    <t>O. Grimsditch</t>
  </si>
  <si>
    <t>345-53-1572</t>
  </si>
  <si>
    <t>D. Pippard</t>
  </si>
  <si>
    <t>115-73-0605</t>
  </si>
  <si>
    <t>F. Oliver-Paull</t>
  </si>
  <si>
    <t>899-54-0115</t>
  </si>
  <si>
    <t>H. Bolf</t>
  </si>
  <si>
    <t>226-06-4231</t>
  </si>
  <si>
    <t>S. Brownsall</t>
  </si>
  <si>
    <t>789-64-5001</t>
  </si>
  <si>
    <t>S. Craigmyle</t>
  </si>
  <si>
    <t>811-37-2655</t>
  </si>
  <si>
    <t>W. Stockford</t>
  </si>
  <si>
    <t>282-74-9638</t>
  </si>
  <si>
    <t>Y. Mc Caughen</t>
  </si>
  <si>
    <t>895-22-2501</t>
  </si>
  <si>
    <t>Z. Bleasdille</t>
  </si>
  <si>
    <t>609-54-3148</t>
  </si>
  <si>
    <t>E. Murfin</t>
  </si>
  <si>
    <t>Asian</t>
  </si>
  <si>
    <t>157-86-8870</t>
  </si>
  <si>
    <t>F. Gotmann</t>
  </si>
  <si>
    <t>508-31-1080</t>
  </si>
  <si>
    <t>G. Uren</t>
  </si>
  <si>
    <t>410-99-6767</t>
  </si>
  <si>
    <t>L. Boothman</t>
  </si>
  <si>
    <t>618-61-7698</t>
  </si>
  <si>
    <t>M. Connors</t>
  </si>
  <si>
    <t>447-10-9548</t>
  </si>
  <si>
    <t>X. Gercken</t>
  </si>
  <si>
    <t>340-01-2682</t>
  </si>
  <si>
    <t>X. Kellert</t>
  </si>
  <si>
    <t>788-70-7078</t>
  </si>
  <si>
    <t>A. Dranfield</t>
  </si>
  <si>
    <t>857-50-8143</t>
  </si>
  <si>
    <t>E. Tucsell</t>
  </si>
  <si>
    <t>264-79-9377</t>
  </si>
  <si>
    <t>H. Fullegar</t>
  </si>
  <si>
    <t>132-54-3477</t>
  </si>
  <si>
    <t>H. Coward</t>
  </si>
  <si>
    <t>479-68-0718</t>
  </si>
  <si>
    <t>M. Giordano</t>
  </si>
  <si>
    <t>404-31-6220</t>
  </si>
  <si>
    <t>O. Wisson</t>
  </si>
  <si>
    <t>767-52-1463</t>
  </si>
  <si>
    <t>O. Jonah</t>
  </si>
  <si>
    <t>413-63-6049</t>
  </si>
  <si>
    <t>P. Clemerson</t>
  </si>
  <si>
    <t>167-80-2652</t>
  </si>
  <si>
    <t>V. Risso</t>
  </si>
  <si>
    <t>518-07-6654</t>
  </si>
  <si>
    <t>Y. Walewski</t>
  </si>
  <si>
    <t>270-39-6593</t>
  </si>
  <si>
    <t>J. Gillie</t>
  </si>
  <si>
    <t>731-16-3469</t>
  </si>
  <si>
    <t>V. Fanner</t>
  </si>
  <si>
    <t>217-49-5486</t>
  </si>
  <si>
    <t>D. Johnstone</t>
  </si>
  <si>
    <t>271-45-0948</t>
  </si>
  <si>
    <t>E. McAvin</t>
  </si>
  <si>
    <t>436-53-0891</t>
  </si>
  <si>
    <t>I. Giacopazzi</t>
  </si>
  <si>
    <t>504-09-9129</t>
  </si>
  <si>
    <t>O. Renneke</t>
  </si>
  <si>
    <t>713-88-3339</t>
  </si>
  <si>
    <t>T. Scrowston</t>
  </si>
  <si>
    <t>768-10-9983</t>
  </si>
  <si>
    <t>U. Elsbury</t>
  </si>
  <si>
    <t>248-87-1718</t>
  </si>
  <si>
    <t>V. Grabban</t>
  </si>
  <si>
    <t>252-67-0809</t>
  </si>
  <si>
    <t>W. Colclough</t>
  </si>
  <si>
    <t>754-27-4650</t>
  </si>
  <si>
    <t>X. Birtonshaw</t>
  </si>
  <si>
    <t>490-74-0642</t>
  </si>
  <si>
    <t>F. Deshorts</t>
  </si>
  <si>
    <t>648-27-9691</t>
  </si>
  <si>
    <t>J. Casini</t>
  </si>
  <si>
    <t>662-68-0306</t>
  </si>
  <si>
    <t>O. Pring</t>
  </si>
  <si>
    <t>557-66-5745</t>
  </si>
  <si>
    <t>A. Christescu</t>
  </si>
  <si>
    <t>714-20-8974</t>
  </si>
  <si>
    <t>C. Witch</t>
  </si>
  <si>
    <t>259-50-3010</t>
  </si>
  <si>
    <t>F. Stone Fewings</t>
  </si>
  <si>
    <t>114-13-2465</t>
  </si>
  <si>
    <t>G. Franceschelli</t>
  </si>
  <si>
    <t>715-46-2216</t>
  </si>
  <si>
    <t>M. Breckenridge</t>
  </si>
  <si>
    <t>335-35-2752</t>
  </si>
  <si>
    <t>S. Grigoriscu</t>
  </si>
  <si>
    <t>889-61-1482</t>
  </si>
  <si>
    <t>T. Godfree</t>
  </si>
  <si>
    <t>584-30-4808</t>
  </si>
  <si>
    <t>T. Hollyar</t>
  </si>
  <si>
    <t>170-17-5442</t>
  </si>
  <si>
    <t>W. Caldow</t>
  </si>
  <si>
    <t>890-83-9216</t>
  </si>
  <si>
    <t>H. Membry</t>
  </si>
  <si>
    <t>Pacific Islander</t>
  </si>
  <si>
    <t>548-74-1022</t>
  </si>
  <si>
    <t>O. Shelford</t>
  </si>
  <si>
    <t>664-68-6335</t>
  </si>
  <si>
    <t>A. Proschke</t>
  </si>
  <si>
    <t>628-70-4170</t>
  </si>
  <si>
    <t>B. Russilll</t>
  </si>
  <si>
    <t>526-02-9534</t>
  </si>
  <si>
    <t>G. Mollnar</t>
  </si>
  <si>
    <t>875-73-1721</t>
  </si>
  <si>
    <t>A. Pitrelli</t>
  </si>
  <si>
    <t>334-28-4596</t>
  </si>
  <si>
    <t>E. Belchamp</t>
  </si>
  <si>
    <t>589-78-6787</t>
  </si>
  <si>
    <t>V. Partridge</t>
  </si>
  <si>
    <t>116-36-0093</t>
  </si>
  <si>
    <t>W. Gwilt</t>
  </si>
  <si>
    <t>216-88-0117</t>
  </si>
  <si>
    <t>W. Rodbourne</t>
  </si>
  <si>
    <t>335-24-1217</t>
  </si>
  <si>
    <t>Y. Boothman</t>
  </si>
  <si>
    <t>234-79-5254</t>
  </si>
  <si>
    <t>E. Coners</t>
  </si>
  <si>
    <t>794-71-6876</t>
  </si>
  <si>
    <t>J. McCaghan</t>
  </si>
  <si>
    <t>634-26-5317</t>
  </si>
  <si>
    <t>M. Bruyntjes</t>
  </si>
  <si>
    <t>842-23-8616</t>
  </si>
  <si>
    <t>R. Skerman</t>
  </si>
  <si>
    <t>502-99-0067</t>
  </si>
  <si>
    <t>H. Healy</t>
  </si>
  <si>
    <t>333-49-1175</t>
  </si>
  <si>
    <t>J. Frostdyke</t>
  </si>
  <si>
    <t>458-19-1191</t>
  </si>
  <si>
    <t>O. Scargill</t>
  </si>
  <si>
    <t>336-97-7649</t>
  </si>
  <si>
    <t>Q. Gildersleaves</t>
  </si>
  <si>
    <t>679-86-0535</t>
  </si>
  <si>
    <t>G. Guise</t>
  </si>
  <si>
    <t>Native American/Alaska Native</t>
  </si>
  <si>
    <t>738-40-0844</t>
  </si>
  <si>
    <t>K. Seymer</t>
  </si>
  <si>
    <t>394-14-4149</t>
  </si>
  <si>
    <t>K. Older</t>
  </si>
  <si>
    <t>296-24-7025</t>
  </si>
  <si>
    <t>P. Turone</t>
  </si>
  <si>
    <t>329-17-7774</t>
  </si>
  <si>
    <t>F. Minihan</t>
  </si>
  <si>
    <t>350-22-3902</t>
  </si>
  <si>
    <t>H. Arend</t>
  </si>
  <si>
    <t>806-36-0588</t>
  </si>
  <si>
    <t>R. Faulks</t>
  </si>
  <si>
    <t>652-52-1081</t>
  </si>
  <si>
    <t>C. Higgoe</t>
  </si>
  <si>
    <t>114-19-2731</t>
  </si>
  <si>
    <t>E. Hinstridge</t>
  </si>
  <si>
    <t>739-67-4991</t>
  </si>
  <si>
    <t>X. Varnes</t>
  </si>
  <si>
    <t>317-63-5565</t>
  </si>
  <si>
    <t>Z. Berthelmot</t>
  </si>
  <si>
    <t>856-56-9240</t>
  </si>
  <si>
    <t>K. Wearden</t>
  </si>
  <si>
    <t>587-73-2235</t>
  </si>
  <si>
    <t>L. Mourbey</t>
  </si>
  <si>
    <t>682-93-1787</t>
  </si>
  <si>
    <t>P. Vesty</t>
  </si>
  <si>
    <t>431-60-6906</t>
  </si>
  <si>
    <t>V. Shasnan</t>
  </si>
  <si>
    <t>148-47-0490</t>
  </si>
  <si>
    <t>T. Friberg</t>
  </si>
  <si>
    <t>General Practice</t>
  </si>
  <si>
    <t>528-10-4398</t>
  </si>
  <si>
    <t>H. McQuin</t>
  </si>
  <si>
    <t>544-61-3704</t>
  </si>
  <si>
    <t>V. Jennery</t>
  </si>
  <si>
    <t>338-77-1588</t>
  </si>
  <si>
    <t>F. Parchment</t>
  </si>
  <si>
    <t>814-07-4421</t>
  </si>
  <si>
    <t>H. Maith</t>
  </si>
  <si>
    <t>500-37-6455</t>
  </si>
  <si>
    <t>Q. Parradine</t>
  </si>
  <si>
    <t>386-71-7116</t>
  </si>
  <si>
    <t>F. Meere</t>
  </si>
  <si>
    <t>886-49-6550</t>
  </si>
  <si>
    <t>U. Gravatt</t>
  </si>
  <si>
    <t>594-09-2240</t>
  </si>
  <si>
    <t>C. Natwick</t>
  </si>
  <si>
    <t>741-04-9751</t>
  </si>
  <si>
    <t>E. Gaitskill</t>
  </si>
  <si>
    <t>738-27-0084</t>
  </si>
  <si>
    <t>N. Proom</t>
  </si>
  <si>
    <t>740-24-2394</t>
  </si>
  <si>
    <t>M. Grinvalds</t>
  </si>
  <si>
    <t>483-85-8123</t>
  </si>
  <si>
    <t>Q. Flamank</t>
  </si>
  <si>
    <t>741-39-0715</t>
  </si>
  <si>
    <t>V. Wimpenny</t>
  </si>
  <si>
    <t>669-67-1385</t>
  </si>
  <si>
    <t>V. D'Agostino</t>
  </si>
  <si>
    <t>418-06-2956</t>
  </si>
  <si>
    <t>X. Tarver</t>
  </si>
  <si>
    <t>432-54-0526</t>
  </si>
  <si>
    <t>M. Dizlie</t>
  </si>
  <si>
    <t>545-02-1591</t>
  </si>
  <si>
    <t>S. Shepley</t>
  </si>
  <si>
    <t>476-07-2714</t>
  </si>
  <si>
    <t>U. Cappel</t>
  </si>
  <si>
    <t>267-84-3755</t>
  </si>
  <si>
    <t>V. Blackly</t>
  </si>
  <si>
    <t>324-67-2447</t>
  </si>
  <si>
    <t>E. Guillou</t>
  </si>
  <si>
    <t>366-15-5270</t>
  </si>
  <si>
    <t>F. Lowle</t>
  </si>
  <si>
    <t>213-25-8072</t>
  </si>
  <si>
    <t>U. Kerby</t>
  </si>
  <si>
    <t>164-62-9137</t>
  </si>
  <si>
    <t>W. de Keep</t>
  </si>
  <si>
    <t>466-62-7671</t>
  </si>
  <si>
    <t>Z. Bawden</t>
  </si>
  <si>
    <t>539-86-9387</t>
  </si>
  <si>
    <t>M. Baudasso</t>
  </si>
  <si>
    <t>259-94-8763</t>
  </si>
  <si>
    <t>L. Belasco</t>
  </si>
  <si>
    <t>502-22-3736</t>
  </si>
  <si>
    <t>P. Di Franceshci</t>
  </si>
  <si>
    <t>658-77-0611</t>
  </si>
  <si>
    <t>V. Gittens</t>
  </si>
  <si>
    <t>377-52-6375</t>
  </si>
  <si>
    <t>Z. Gabe</t>
  </si>
  <si>
    <t>372-61-0636</t>
  </si>
  <si>
    <t>F. Threlkeld</t>
  </si>
  <si>
    <t>873-06-4261</t>
  </si>
  <si>
    <t>B. Handman</t>
  </si>
  <si>
    <t>678-76-6412</t>
  </si>
  <si>
    <t>R. Deetlefs</t>
  </si>
  <si>
    <t>313-21-4953</t>
  </si>
  <si>
    <t>J. Spradbrow</t>
  </si>
  <si>
    <t>760-59-1309</t>
  </si>
  <si>
    <t>Z. Oakley</t>
  </si>
  <si>
    <t>325-98-4218</t>
  </si>
  <si>
    <t>Z. Teideman</t>
  </si>
  <si>
    <t>669-23-3949</t>
  </si>
  <si>
    <t>A. Gadsdon</t>
  </si>
  <si>
    <t>796-69-6311</t>
  </si>
  <si>
    <t>B. Heffer</t>
  </si>
  <si>
    <t>751-78-5779</t>
  </si>
  <si>
    <t>F. Orehead</t>
  </si>
  <si>
    <t>455-86-5550</t>
  </si>
  <si>
    <t>K. Deveraux</t>
  </si>
  <si>
    <t>784-23-5193</t>
  </si>
  <si>
    <t>T. Dalmon</t>
  </si>
  <si>
    <t>801-82-1101</t>
  </si>
  <si>
    <t>W. Pamment</t>
  </si>
  <si>
    <t>723-21-0173</t>
  </si>
  <si>
    <t>Z. Dudny</t>
  </si>
  <si>
    <t>716-39-5317</t>
  </si>
  <si>
    <t>A. Penhalurick</t>
  </si>
  <si>
    <t>597-81-4011</t>
  </si>
  <si>
    <t>D. Lifsey</t>
  </si>
  <si>
    <t>206-97-4149</t>
  </si>
  <si>
    <t>M. De Ruggiero</t>
  </si>
  <si>
    <t>818-38-5069</t>
  </si>
  <si>
    <t>S. Antonognoli</t>
  </si>
  <si>
    <t>345-08-3538</t>
  </si>
  <si>
    <t>Y. Colchett</t>
  </si>
  <si>
    <t>765-76-0326</t>
  </si>
  <si>
    <t>N. MacAlpyne</t>
  </si>
  <si>
    <t>154-08-0049</t>
  </si>
  <si>
    <t>C. Fergie</t>
  </si>
  <si>
    <t>424-36-0709</t>
  </si>
  <si>
    <t>O. Habbeshaw</t>
  </si>
  <si>
    <t>347-60-6369</t>
  </si>
  <si>
    <t>T. Benediktovich</t>
  </si>
  <si>
    <t>247-22-9153</t>
  </si>
  <si>
    <t>W. Freeborne</t>
  </si>
  <si>
    <t>783-44-2077</t>
  </si>
  <si>
    <t>S. Stanesby</t>
  </si>
  <si>
    <t>397-69-1392</t>
  </si>
  <si>
    <t>I. Oddie</t>
  </si>
  <si>
    <t>490-58-8278</t>
  </si>
  <si>
    <t>B. Bythway</t>
  </si>
  <si>
    <t>771-62-4236</t>
  </si>
  <si>
    <t>D. Turbill</t>
  </si>
  <si>
    <t>887-70-0249</t>
  </si>
  <si>
    <t>O. Milward</t>
  </si>
  <si>
    <t>193-65-5672</t>
  </si>
  <si>
    <t>Q. Clowes</t>
  </si>
  <si>
    <t>616-33-9502</t>
  </si>
  <si>
    <t>Q. McRoberts</t>
  </si>
  <si>
    <t>434-36-4693</t>
  </si>
  <si>
    <t>U. Anderl</t>
  </si>
  <si>
    <t>399-83-2838</t>
  </si>
  <si>
    <t>V. Borrie</t>
  </si>
  <si>
    <t>509-96-8931</t>
  </si>
  <si>
    <t>W. Chessell</t>
  </si>
  <si>
    <t>713-55-9408</t>
  </si>
  <si>
    <t>X. Castelot</t>
  </si>
  <si>
    <t>576-10-9140</t>
  </si>
  <si>
    <t>Y. Ewles</t>
  </si>
  <si>
    <t>613-38-1181</t>
  </si>
  <si>
    <t>Z. Loker</t>
  </si>
  <si>
    <t>503-61-0053</t>
  </si>
  <si>
    <t>Z. Scarfe</t>
  </si>
  <si>
    <t>623-89-0066</t>
  </si>
  <si>
    <t>C. McGarahan</t>
  </si>
  <si>
    <t>791-95-5994</t>
  </si>
  <si>
    <t>F. Steinson</t>
  </si>
  <si>
    <t>152-23-4004</t>
  </si>
  <si>
    <t>U. Radnage</t>
  </si>
  <si>
    <t>477-35-3889</t>
  </si>
  <si>
    <t>Y. Ticic</t>
  </si>
  <si>
    <t>452-17-9747</t>
  </si>
  <si>
    <t>A. Locks</t>
  </si>
  <si>
    <t>899-89-7946</t>
  </si>
  <si>
    <t>C. Bocke</t>
  </si>
  <si>
    <t>519-40-0307</t>
  </si>
  <si>
    <t>G. Caddies</t>
  </si>
  <si>
    <t>690-72-7531</t>
  </si>
  <si>
    <t>U. Brockest</t>
  </si>
  <si>
    <t>542-78-1121</t>
  </si>
  <si>
    <t>Y. Camacke</t>
  </si>
  <si>
    <t>834-50-2690</t>
  </si>
  <si>
    <t>C. Kieff</t>
  </si>
  <si>
    <t>667-52-8382</t>
  </si>
  <si>
    <t>B. Georgel</t>
  </si>
  <si>
    <t>205-08-0013</t>
  </si>
  <si>
    <t>D. Korn</t>
  </si>
  <si>
    <t>343-46-6292</t>
  </si>
  <si>
    <t>K. Clarke</t>
  </si>
  <si>
    <t>543-38-8768</t>
  </si>
  <si>
    <t>K. Dumbell</t>
  </si>
  <si>
    <t>453-75-8232</t>
  </si>
  <si>
    <t>R. Ransbury</t>
  </si>
  <si>
    <t>591-38-7538</t>
  </si>
  <si>
    <t>S. Alejo</t>
  </si>
  <si>
    <t>819-13-0061</t>
  </si>
  <si>
    <t>E. De Ferrari</t>
  </si>
  <si>
    <t>373-24-7267</t>
  </si>
  <si>
    <t>J. Oswal</t>
  </si>
  <si>
    <t>502-76-1405</t>
  </si>
  <si>
    <t>W. Fedoronko</t>
  </si>
  <si>
    <t>656-64-8037</t>
  </si>
  <si>
    <t>X. Gloves</t>
  </si>
  <si>
    <t>669-39-9157</t>
  </si>
  <si>
    <t>J. Boustred</t>
  </si>
  <si>
    <t>845-51-5919</t>
  </si>
  <si>
    <t>L. Hercock</t>
  </si>
  <si>
    <t>242-09-7129</t>
  </si>
  <si>
    <t>Z. Mertsching</t>
  </si>
  <si>
    <t>386-93-0195</t>
  </si>
  <si>
    <t>N. Ipplett</t>
  </si>
  <si>
    <t>624-10-4726</t>
  </si>
  <si>
    <t>Q. Tippings</t>
  </si>
  <si>
    <t>124-83-1571</t>
  </si>
  <si>
    <t>R. Janik</t>
  </si>
  <si>
    <t>262-44-2199</t>
  </si>
  <si>
    <t>X. Breche</t>
  </si>
  <si>
    <t>111-19-4529</t>
  </si>
  <si>
    <t>Q. Khoter</t>
  </si>
  <si>
    <t>117-02-4931</t>
  </si>
  <si>
    <t>N. Tenbrug</t>
  </si>
  <si>
    <t>770-80-9495</t>
  </si>
  <si>
    <t>V. Danick</t>
  </si>
  <si>
    <t>104-94-3544</t>
  </si>
  <si>
    <t>O. Risman</t>
  </si>
  <si>
    <t>201-34-0312</t>
  </si>
  <si>
    <t>P. Dugdale</t>
  </si>
  <si>
    <t>252-57-4638</t>
  </si>
  <si>
    <t>P. Wanka</t>
  </si>
  <si>
    <t>213-89-6553</t>
  </si>
  <si>
    <t>S. Fountain</t>
  </si>
  <si>
    <t>735-56-2510</t>
  </si>
  <si>
    <t>V. Guiton</t>
  </si>
  <si>
    <t>760-33-4176</t>
  </si>
  <si>
    <t>Q. Dear</t>
  </si>
  <si>
    <t>Orthopedics</t>
  </si>
  <si>
    <t>750-10-6392</t>
  </si>
  <si>
    <t>W. Babin</t>
  </si>
  <si>
    <t>214-51-5890</t>
  </si>
  <si>
    <t>H. Swalowe</t>
  </si>
  <si>
    <t>543-30-7171</t>
  </si>
  <si>
    <t>F. Canty</t>
  </si>
  <si>
    <t>170-92-2559</t>
  </si>
  <si>
    <t>O. Steere</t>
  </si>
  <si>
    <t>263-15-6279</t>
  </si>
  <si>
    <t>B. Asplen</t>
  </si>
  <si>
    <t>395-80-7937</t>
  </si>
  <si>
    <t>A. Knagges</t>
  </si>
  <si>
    <t>445-83-2204</t>
  </si>
  <si>
    <t>C. Broyd</t>
  </si>
  <si>
    <t>225-49-2583</t>
  </si>
  <si>
    <t>E. Vinsen</t>
  </si>
  <si>
    <t>213-37-6807</t>
  </si>
  <si>
    <t>S. Douce</t>
  </si>
  <si>
    <t>483-56-5234</t>
  </si>
  <si>
    <t>W. Pash</t>
  </si>
  <si>
    <t>250-82-5464</t>
  </si>
  <si>
    <t>D. Heath</t>
  </si>
  <si>
    <t>213-96-5568</t>
  </si>
  <si>
    <t>J. Eschalette</t>
  </si>
  <si>
    <t>450-09-5808</t>
  </si>
  <si>
    <t>A. Saladine</t>
  </si>
  <si>
    <t>171-10-8865</t>
  </si>
  <si>
    <t>E. Dugue</t>
  </si>
  <si>
    <t>313-71-4006</t>
  </si>
  <si>
    <t>I. Lamputt</t>
  </si>
  <si>
    <t>610-42-3028</t>
  </si>
  <si>
    <t>Y. Coghill</t>
  </si>
  <si>
    <t>197-42-3233</t>
  </si>
  <si>
    <t>Y. Goalby</t>
  </si>
  <si>
    <t>829-83-5259</t>
  </si>
  <si>
    <t>E. Verdy</t>
  </si>
  <si>
    <t>143-12-4621</t>
  </si>
  <si>
    <t>V. Brindle</t>
  </si>
  <si>
    <t>225-66-0995</t>
  </si>
  <si>
    <t>Z. Verden</t>
  </si>
  <si>
    <t>880-75-5124</t>
  </si>
  <si>
    <t>B. von Hagt</t>
  </si>
  <si>
    <t>822-41-7734</t>
  </si>
  <si>
    <t>J. Dowall</t>
  </si>
  <si>
    <t>536-83-0771</t>
  </si>
  <si>
    <t>D. Antley</t>
  </si>
  <si>
    <t>644-37-7174</t>
  </si>
  <si>
    <t>K. Hornig</t>
  </si>
  <si>
    <t>818-07-9151</t>
  </si>
  <si>
    <t>G. Trengrouse</t>
  </si>
  <si>
    <t>854-70-8374</t>
  </si>
  <si>
    <t>M. Gumary</t>
  </si>
  <si>
    <t>886-46-5748</t>
  </si>
  <si>
    <t>O. Conneely</t>
  </si>
  <si>
    <t>368-31-2124</t>
  </si>
  <si>
    <t>I. Sealeaf</t>
  </si>
  <si>
    <t>227-33-6424</t>
  </si>
  <si>
    <t>U. Rothert</t>
  </si>
  <si>
    <t>754-84-7965</t>
  </si>
  <si>
    <t>O. Von Brook</t>
  </si>
  <si>
    <t>696-46-5892</t>
  </si>
  <si>
    <t>J. Nock</t>
  </si>
  <si>
    <t>676-74-9268</t>
  </si>
  <si>
    <t>C. Aspinwall</t>
  </si>
  <si>
    <t>184-04-9740</t>
  </si>
  <si>
    <t>P. Brendeke</t>
  </si>
  <si>
    <t>232-81-4919</t>
  </si>
  <si>
    <t>T. Simonich</t>
  </si>
  <si>
    <t>825-27-0713</t>
  </si>
  <si>
    <t>E. Doumer</t>
  </si>
  <si>
    <t>544-63-0784</t>
  </si>
  <si>
    <t>P. Cappleman</t>
  </si>
  <si>
    <t>791-19-6812</t>
  </si>
  <si>
    <t>F. Passfield</t>
  </si>
  <si>
    <t>842-21-2088</t>
  </si>
  <si>
    <t>A. Beadnall</t>
  </si>
  <si>
    <t>646-45-1783</t>
  </si>
  <si>
    <t>N. Redgrave</t>
  </si>
  <si>
    <t>242-70-5420</t>
  </si>
  <si>
    <t>X. Caroll</t>
  </si>
  <si>
    <t>Physiotherapy</t>
  </si>
  <si>
    <t>567-64-8503</t>
  </si>
  <si>
    <t>A. Knight</t>
  </si>
  <si>
    <t>321-64-7625</t>
  </si>
  <si>
    <t>X. McLanachan</t>
  </si>
  <si>
    <t>841-68-4981</t>
  </si>
  <si>
    <t>D. Cotterell</t>
  </si>
  <si>
    <t>640-26-9278</t>
  </si>
  <si>
    <t>F. Arnot</t>
  </si>
  <si>
    <t>542-80-3587</t>
  </si>
  <si>
    <t>N. Hazley</t>
  </si>
  <si>
    <t>401-62-1630</t>
  </si>
  <si>
    <t>W. Balassa</t>
  </si>
  <si>
    <t>684-49-5005</t>
  </si>
  <si>
    <t>E. Dimitriades</t>
  </si>
  <si>
    <t>771-05-1094</t>
  </si>
  <si>
    <t>L. Wixey</t>
  </si>
  <si>
    <t>724-36-0175</t>
  </si>
  <si>
    <t>B. Pluck</t>
  </si>
  <si>
    <t>429-22-2933</t>
  </si>
  <si>
    <t>S. Halms</t>
  </si>
  <si>
    <t>Cardiology</t>
  </si>
  <si>
    <t>563-41-7288</t>
  </si>
  <si>
    <t>D. Guido</t>
  </si>
  <si>
    <t>111-50-6779</t>
  </si>
  <si>
    <t>E. Enrigo</t>
  </si>
  <si>
    <t>373-56-3448</t>
  </si>
  <si>
    <t>W. Hrachovec</t>
  </si>
  <si>
    <t>293-45-9729</t>
  </si>
  <si>
    <t>F. Francais</t>
  </si>
  <si>
    <t>515-02-5699</t>
  </si>
  <si>
    <t>M. Ashdown</t>
  </si>
  <si>
    <t>806-40-9445</t>
  </si>
  <si>
    <t>X. Nias</t>
  </si>
  <si>
    <t>479-96-0578</t>
  </si>
  <si>
    <t>G. Deeprose</t>
  </si>
  <si>
    <t>401-54-5114</t>
  </si>
  <si>
    <t>C. Fabler</t>
  </si>
  <si>
    <t>690-60-3044</t>
  </si>
  <si>
    <t>U. Clew</t>
  </si>
  <si>
    <t>113-42-6171</t>
  </si>
  <si>
    <t>Q. Karadzas</t>
  </si>
  <si>
    <t>726-05-1906</t>
  </si>
  <si>
    <t>B. Weatherburn</t>
  </si>
  <si>
    <t>258-76-2632</t>
  </si>
  <si>
    <t>P. MacCaig</t>
  </si>
  <si>
    <t>713-45-5068</t>
  </si>
  <si>
    <t>J. Pietersma</t>
  </si>
  <si>
    <t>207-41-0142</t>
  </si>
  <si>
    <t>Y. Chatto</t>
  </si>
  <si>
    <t>320-79-0174</t>
  </si>
  <si>
    <t>P. Whiskerd</t>
  </si>
  <si>
    <t>Neurology</t>
  </si>
  <si>
    <t>814-81-8129</t>
  </si>
  <si>
    <t>W. Peters</t>
  </si>
  <si>
    <t>592-60-7210</t>
  </si>
  <si>
    <t>Y. Carik</t>
  </si>
  <si>
    <t>617-16-3537</t>
  </si>
  <si>
    <t>A. Gansbuhler</t>
  </si>
  <si>
    <t>175-69-9432</t>
  </si>
  <si>
    <t>M. Coultass</t>
  </si>
  <si>
    <t>266-60-4228</t>
  </si>
  <si>
    <t>B. Balhatchet</t>
  </si>
  <si>
    <t>825-31-1708</t>
  </si>
  <si>
    <t>V. Pleasance</t>
  </si>
  <si>
    <t>160-05-9410</t>
  </si>
  <si>
    <t>E. Merricks</t>
  </si>
  <si>
    <t>409-76-4070</t>
  </si>
  <si>
    <t>T. Urpeth</t>
  </si>
  <si>
    <t>332-36-0246</t>
  </si>
  <si>
    <t>C. Durnford</t>
  </si>
  <si>
    <t>185-30-2557</t>
  </si>
  <si>
    <t>J. Riddel</t>
  </si>
  <si>
    <t>193-39-9512</t>
  </si>
  <si>
    <t>I. Hiscocks</t>
  </si>
  <si>
    <t>Gastroenterology</t>
  </si>
  <si>
    <t>282-04-2756</t>
  </si>
  <si>
    <t>N. Matissoff</t>
  </si>
  <si>
    <t>658-57-9431</t>
  </si>
  <si>
    <t>N. Yegoshin</t>
  </si>
  <si>
    <t>264-67-9050</t>
  </si>
  <si>
    <t>J. Grunder</t>
  </si>
  <si>
    <t>310-42-0759</t>
  </si>
  <si>
    <t>C. Parker</t>
  </si>
  <si>
    <t>516-07-4192</t>
  </si>
  <si>
    <t>P. Lotte</t>
  </si>
  <si>
    <t>791-80-0710</t>
  </si>
  <si>
    <t>P. Ailward</t>
  </si>
  <si>
    <t>540-88-7623</t>
  </si>
  <si>
    <t>T. Champney</t>
  </si>
  <si>
    <t>265-77-1242</t>
  </si>
  <si>
    <t>M. Fawlo</t>
  </si>
  <si>
    <t>714-75-9917</t>
  </si>
  <si>
    <t>Q. Denyukhin</t>
  </si>
  <si>
    <t>597-65-0647</t>
  </si>
  <si>
    <t>L. Pacht</t>
  </si>
  <si>
    <t>593-65-5206</t>
  </si>
  <si>
    <t>K. Oldcote</t>
  </si>
  <si>
    <t>663-10-0081</t>
  </si>
  <si>
    <t>K. Landell</t>
  </si>
  <si>
    <t>Renal</t>
  </si>
  <si>
    <t>792-03-5512</t>
  </si>
  <si>
    <t>L. North</t>
  </si>
  <si>
    <t>210-99-0414</t>
  </si>
  <si>
    <t>S. Gutierrez</t>
  </si>
  <si>
    <t>811-21-5328</t>
  </si>
  <si>
    <t>I. Klarzynski</t>
  </si>
  <si>
    <t>441-78-6203</t>
  </si>
  <si>
    <t>E. Sandys</t>
  </si>
  <si>
    <t>109-39-8231</t>
  </si>
  <si>
    <t>G. Truse</t>
  </si>
  <si>
    <t>792-98-0919</t>
  </si>
  <si>
    <t>K. Thompson</t>
  </si>
  <si>
    <t>717-75-6312</t>
  </si>
  <si>
    <t>Z. Spohrmann</t>
  </si>
  <si>
    <t>439-58-8398</t>
  </si>
  <si>
    <t>E. Wendover</t>
  </si>
  <si>
    <t>854-03-3896</t>
  </si>
  <si>
    <t>R. Housiaux</t>
  </si>
  <si>
    <t>615-82-7141</t>
  </si>
  <si>
    <t>M. Mein</t>
  </si>
  <si>
    <t>299-35-4987</t>
  </si>
  <si>
    <t>X. Middlemiss</t>
  </si>
  <si>
    <t>581-71-7643</t>
  </si>
  <si>
    <t>W. Baxill</t>
  </si>
  <si>
    <t>439-58-8420</t>
  </si>
  <si>
    <t>D. Giron</t>
  </si>
  <si>
    <t>433-92-8562</t>
  </si>
  <si>
    <t>Z. Kenworthey</t>
  </si>
  <si>
    <t>635-58-7242</t>
  </si>
  <si>
    <t>W. Lancley</t>
  </si>
  <si>
    <t>243-38-7373</t>
  </si>
  <si>
    <t>B. Pool</t>
  </si>
  <si>
    <t>218-34-9028</t>
  </si>
  <si>
    <t>W. Lujan</t>
  </si>
  <si>
    <t>406-35-8082</t>
  </si>
  <si>
    <t>U. Caze</t>
  </si>
  <si>
    <t>460-55-2507</t>
  </si>
  <si>
    <t>H. Goodisson</t>
  </si>
  <si>
    <t>875-56-3403</t>
  </si>
  <si>
    <t>U. Hornbuckle</t>
  </si>
  <si>
    <t>546-76-3103</t>
  </si>
  <si>
    <t>S. Leathart</t>
  </si>
  <si>
    <t>612-63-4048</t>
  </si>
  <si>
    <t>F. Stodart</t>
  </si>
  <si>
    <t>852-35-5271</t>
  </si>
  <si>
    <t>P. Behagg</t>
  </si>
  <si>
    <t>398-53-4396</t>
  </si>
  <si>
    <t>E. Dunsford</t>
  </si>
  <si>
    <t>880-03-7024</t>
  </si>
  <si>
    <t>H. Keston</t>
  </si>
  <si>
    <t>802-14-1812</t>
  </si>
  <si>
    <t>J. Methven</t>
  </si>
  <si>
    <t>185-30-4496</t>
  </si>
  <si>
    <t>R. de Guise</t>
  </si>
  <si>
    <t>619-67-1876</t>
  </si>
  <si>
    <t>U. Scholling</t>
  </si>
  <si>
    <t>839-14-7913</t>
  </si>
  <si>
    <t>K. Liddiard</t>
  </si>
  <si>
    <t>225-31-4539</t>
  </si>
  <si>
    <t>W. Wisby</t>
  </si>
  <si>
    <t>472-80-8183</t>
  </si>
  <si>
    <t>E. Simner</t>
  </si>
  <si>
    <t>258-52-1051</t>
  </si>
  <si>
    <t>R. Duddell</t>
  </si>
  <si>
    <t>427-61-4630</t>
  </si>
  <si>
    <t>M. MacFarland</t>
  </si>
  <si>
    <t>283-07-6389</t>
  </si>
  <si>
    <t>A. Kildea</t>
  </si>
  <si>
    <t>415-28-3023</t>
  </si>
  <si>
    <t>Z. Hext</t>
  </si>
  <si>
    <t>168-19-7400</t>
  </si>
  <si>
    <t>W. Grebbin</t>
  </si>
  <si>
    <t>405-65-1693</t>
  </si>
  <si>
    <t>A. Kobke</t>
  </si>
  <si>
    <t>722-95-5362</t>
  </si>
  <si>
    <t>Q. Ghirardi</t>
  </si>
  <si>
    <t>370-89-4668</t>
  </si>
  <si>
    <t>P. Gingle</t>
  </si>
  <si>
    <t>491-26-4841</t>
  </si>
  <si>
    <t>F. O'Scannill</t>
  </si>
  <si>
    <t>535-23-2938</t>
  </si>
  <si>
    <t>O. Scarfe</t>
  </si>
  <si>
    <t>407-80-1621</t>
  </si>
  <si>
    <t>G. Dyerson</t>
  </si>
  <si>
    <t>711-54-1117</t>
  </si>
  <si>
    <t>R. Houlridge</t>
  </si>
  <si>
    <t>161-59-1979</t>
  </si>
  <si>
    <t>S. Alexis</t>
  </si>
  <si>
    <t>674-10-3099</t>
  </si>
  <si>
    <t>V. Hoyt</t>
  </si>
  <si>
    <t>458-03-2386</t>
  </si>
  <si>
    <t>X. Drinkel</t>
  </si>
  <si>
    <t>335-73-2892</t>
  </si>
  <si>
    <t>Y. Ricks</t>
  </si>
  <si>
    <t>578-70-1520</t>
  </si>
  <si>
    <t>Q. Stanworth</t>
  </si>
  <si>
    <t>337-97-5948</t>
  </si>
  <si>
    <t>V. Henric</t>
  </si>
  <si>
    <t>826-35-4257</t>
  </si>
  <si>
    <t>J. Delhay</t>
  </si>
  <si>
    <t>543-16-9617</t>
  </si>
  <si>
    <t>U. Ervin</t>
  </si>
  <si>
    <t>309-20-0723</t>
  </si>
  <si>
    <t>E. Guenther</t>
  </si>
  <si>
    <t>892-25-8683</t>
  </si>
  <si>
    <t>G. Colliard</t>
  </si>
  <si>
    <t>218-33-6566</t>
  </si>
  <si>
    <t>U. Walbrun</t>
  </si>
  <si>
    <t>876-21-0868</t>
  </si>
  <si>
    <t>Q. Pheazey</t>
  </si>
  <si>
    <t>344-87-8606</t>
  </si>
  <si>
    <t>B. Gooderick</t>
  </si>
  <si>
    <t>307-42-0988</t>
  </si>
  <si>
    <t>V. Terrell</t>
  </si>
  <si>
    <t>712-85-4431</t>
  </si>
  <si>
    <t>P. Trewman</t>
  </si>
  <si>
    <t>689-35-5574</t>
  </si>
  <si>
    <t>S. Flippini</t>
  </si>
  <si>
    <t>658-71-6172</t>
  </si>
  <si>
    <t>G. Absolem</t>
  </si>
  <si>
    <t>267-31-9051</t>
  </si>
  <si>
    <t>A. Verrechia</t>
  </si>
  <si>
    <t>788-38-9695</t>
  </si>
  <si>
    <t>I. Auchterlony</t>
  </si>
  <si>
    <t>209-76-3431</t>
  </si>
  <si>
    <t>E. Schimaschke</t>
  </si>
  <si>
    <t>766-83-5972</t>
  </si>
  <si>
    <t>F. Durnill</t>
  </si>
  <si>
    <t>196-37-4530</t>
  </si>
  <si>
    <t>O. Lovewell</t>
  </si>
  <si>
    <t>306-19-5290</t>
  </si>
  <si>
    <t>R. Onians</t>
  </si>
  <si>
    <t>211-58-9428</t>
  </si>
  <si>
    <t>D. Geockle</t>
  </si>
  <si>
    <t>155-62-3819</t>
  </si>
  <si>
    <t>W. Kirkwood</t>
  </si>
  <si>
    <t>302-53-5575</t>
  </si>
  <si>
    <t>J. Eves</t>
  </si>
  <si>
    <t>607-91-4614</t>
  </si>
  <si>
    <t>Z. Florez</t>
  </si>
  <si>
    <t>345-42-0466</t>
  </si>
  <si>
    <t>C. Hansell</t>
  </si>
  <si>
    <t>380-97-2809</t>
  </si>
  <si>
    <t>T. Gosford</t>
  </si>
  <si>
    <t>680-03-6336</t>
  </si>
  <si>
    <t>M. MacVean</t>
  </si>
  <si>
    <t>537-53-2901</t>
  </si>
  <si>
    <t>I. Rheaume</t>
  </si>
  <si>
    <t>758-79-5456</t>
  </si>
  <si>
    <t>W. MacKilroe</t>
  </si>
  <si>
    <t>313-31-2353</t>
  </si>
  <si>
    <t>F. Wellington</t>
  </si>
  <si>
    <t>605-85-1839</t>
  </si>
  <si>
    <t>K. Vanshin</t>
  </si>
  <si>
    <t>432-30-2709</t>
  </si>
  <si>
    <t>N. Darte</t>
  </si>
  <si>
    <t>754-18-8812</t>
  </si>
  <si>
    <t>A. Cusack</t>
  </si>
  <si>
    <t>184-24-9099</t>
  </si>
  <si>
    <t>D. Burkwood</t>
  </si>
  <si>
    <t>631-06-7500</t>
  </si>
  <si>
    <t>W. Sutcliffe</t>
  </si>
  <si>
    <t>813-03-6145</t>
  </si>
  <si>
    <t>N. Macewan</t>
  </si>
  <si>
    <t>741-98-3267</t>
  </si>
  <si>
    <t>J. Branton</t>
  </si>
  <si>
    <t>821-49-1763</t>
  </si>
  <si>
    <t>V. Bullent</t>
  </si>
  <si>
    <t>446-49-0800</t>
  </si>
  <si>
    <t>D. Thomazin</t>
  </si>
  <si>
    <t>195-71-6230</t>
  </si>
  <si>
    <t>E. Holtham</t>
  </si>
  <si>
    <t>554-68-9035</t>
  </si>
  <si>
    <t>Z. Gabbitis</t>
  </si>
  <si>
    <t>467-64-9058</t>
  </si>
  <si>
    <t>U. Bradnocke</t>
  </si>
  <si>
    <t>801-16-6200</t>
  </si>
  <si>
    <t>Z. Salvadori</t>
  </si>
  <si>
    <t>626-10-0620</t>
  </si>
  <si>
    <t>I. Duffitt</t>
  </si>
  <si>
    <t>790-85-7398</t>
  </si>
  <si>
    <t>H. Jerdon</t>
  </si>
  <si>
    <t>250-68-0102</t>
  </si>
  <si>
    <t>F. Burgane</t>
  </si>
  <si>
    <t>894-86-2329</t>
  </si>
  <si>
    <t>W. Newe</t>
  </si>
  <si>
    <t>261-27-1253</t>
  </si>
  <si>
    <t>K. Bliben</t>
  </si>
  <si>
    <t>661-44-3953</t>
  </si>
  <si>
    <t>S. Dowers</t>
  </si>
  <si>
    <t>765-95-6521</t>
  </si>
  <si>
    <t>T. Le Clercq</t>
  </si>
  <si>
    <t>684-05-3448</t>
  </si>
  <si>
    <t>F. Boggish</t>
  </si>
  <si>
    <t>237-84-8828</t>
  </si>
  <si>
    <t>R. Whitehouse</t>
  </si>
  <si>
    <t>797-54-3108</t>
  </si>
  <si>
    <t>E. Tottem</t>
  </si>
  <si>
    <t>805-29-5064</t>
  </si>
  <si>
    <t>V. Giorgielli</t>
  </si>
  <si>
    <t>346-70-4846</t>
  </si>
  <si>
    <t>M. Paris</t>
  </si>
  <si>
    <t>574-75-4280</t>
  </si>
  <si>
    <t>T. Wohlers</t>
  </si>
  <si>
    <t>884-62-8043</t>
  </si>
  <si>
    <t>U. Nunson</t>
  </si>
  <si>
    <t>283-13-1525</t>
  </si>
  <si>
    <t>W. Gyde</t>
  </si>
  <si>
    <t>206-69-0689</t>
  </si>
  <si>
    <t>Z. Kenrat</t>
  </si>
  <si>
    <t>224-77-9238</t>
  </si>
  <si>
    <t>K. Alday</t>
  </si>
  <si>
    <t>178-24-4407</t>
  </si>
  <si>
    <t>Q. Sweeney</t>
  </si>
  <si>
    <t>389-43-8291</t>
  </si>
  <si>
    <t>T. Leach</t>
  </si>
  <si>
    <t>744-03-5281</t>
  </si>
  <si>
    <t>Z. Gregorin</t>
  </si>
  <si>
    <t>112-60-3884</t>
  </si>
  <si>
    <t>X. Kelledy</t>
  </si>
  <si>
    <t>251-44-9574</t>
  </si>
  <si>
    <t>E. Sprake</t>
  </si>
  <si>
    <t>857-69-5508</t>
  </si>
  <si>
    <t>Z. Tiffney</t>
  </si>
  <si>
    <t>717-76-9415</t>
  </si>
  <si>
    <t>R. Shimman</t>
  </si>
  <si>
    <t>775-47-1974</t>
  </si>
  <si>
    <t>F. Luttger</t>
  </si>
  <si>
    <t>526-19-8373</t>
  </si>
  <si>
    <t>D. Eblein</t>
  </si>
  <si>
    <t>687-59-9155</t>
  </si>
  <si>
    <t>Y. Gammon</t>
  </si>
  <si>
    <t>828-86-5241</t>
  </si>
  <si>
    <t>C. Bashford</t>
  </si>
  <si>
    <t>681-56-5046</t>
  </si>
  <si>
    <t>Z. Gliddon</t>
  </si>
  <si>
    <t>199-68-5630</t>
  </si>
  <si>
    <t>L. McIlharga</t>
  </si>
  <si>
    <t>543-99-4748</t>
  </si>
  <si>
    <t>R. Corradi</t>
  </si>
  <si>
    <t>621-97-5594</t>
  </si>
  <si>
    <t>A. Cordes</t>
  </si>
  <si>
    <t>677-05-5953</t>
  </si>
  <si>
    <t>U. Kimber</t>
  </si>
  <si>
    <t>208-88-3128</t>
  </si>
  <si>
    <t>D. Coryndon</t>
  </si>
  <si>
    <t>860-54-9346</t>
  </si>
  <si>
    <t>S. Erasmus</t>
  </si>
  <si>
    <t>779-70-5458</t>
  </si>
  <si>
    <t>G. Faircloth</t>
  </si>
  <si>
    <t>692-49-3211</t>
  </si>
  <si>
    <t>P. De Rye Barrett</t>
  </si>
  <si>
    <t>554-96-3589</t>
  </si>
  <si>
    <t>K. Willowby</t>
  </si>
  <si>
    <t>178-06-0072</t>
  </si>
  <si>
    <t>J. Dietsche</t>
  </si>
  <si>
    <t>319-37-4998</t>
  </si>
  <si>
    <t>S. Fewster</t>
  </si>
  <si>
    <t>487-25-9893</t>
  </si>
  <si>
    <t>N. Keston</t>
  </si>
  <si>
    <t>292-50-3675</t>
  </si>
  <si>
    <t>E. Kornalik</t>
  </si>
  <si>
    <t>287-50-0289</t>
  </si>
  <si>
    <t>E. Whitland</t>
  </si>
  <si>
    <t>368-86-2432</t>
  </si>
  <si>
    <t>L. Pearsall</t>
  </si>
  <si>
    <t>641-35-5949</t>
  </si>
  <si>
    <t>Q. Tuffey</t>
  </si>
  <si>
    <t>672-14-9431</t>
  </si>
  <si>
    <t>C. Kent</t>
  </si>
  <si>
    <t>558-56-3966</t>
  </si>
  <si>
    <t>T. Longhi</t>
  </si>
  <si>
    <t>277-27-7821</t>
  </si>
  <si>
    <t>L. Housam</t>
  </si>
  <si>
    <t>306-96-2248</t>
  </si>
  <si>
    <t>X. Ouslem</t>
  </si>
  <si>
    <t>204-82-4893</t>
  </si>
  <si>
    <t>C. Hurn</t>
  </si>
  <si>
    <t>497-21-5239</t>
  </si>
  <si>
    <t>A. Laviss</t>
  </si>
  <si>
    <t>878-03-2218</t>
  </si>
  <si>
    <t>S. Hutton</t>
  </si>
  <si>
    <t>404-55-4051</t>
  </si>
  <si>
    <t>K. Tolwood</t>
  </si>
  <si>
    <t>156-45-0074</t>
  </si>
  <si>
    <t>O. Lagde</t>
  </si>
  <si>
    <t>692-89-7681</t>
  </si>
  <si>
    <t>L. Johl</t>
  </si>
  <si>
    <t>546-51-7389</t>
  </si>
  <si>
    <t>S. Grevile</t>
  </si>
  <si>
    <t>340-55-3895</t>
  </si>
  <si>
    <t>Q. Chandlar</t>
  </si>
  <si>
    <t>368-53-4901</t>
  </si>
  <si>
    <t>I. Rubinsztein</t>
  </si>
  <si>
    <t>290-54-9915</t>
  </si>
  <si>
    <t>D. Grinvalds</t>
  </si>
  <si>
    <t>686-15-3149</t>
  </si>
  <si>
    <t>D. Van't Hoff</t>
  </si>
  <si>
    <t>366-77-5942</t>
  </si>
  <si>
    <t>V. Barniss</t>
  </si>
  <si>
    <t>549-88-7719</t>
  </si>
  <si>
    <t>H. Figurski</t>
  </si>
  <si>
    <t>Data returned for Count of Calculated Column 1, Delay, Aug (First 1000 rows).</t>
  </si>
  <si>
    <t>Count of Patient Gender</t>
  </si>
  <si>
    <t>Genderwise Analysis</t>
  </si>
  <si>
    <t>Time analysis</t>
  </si>
  <si>
    <t>Departmental Referal</t>
  </si>
  <si>
    <t>Count of Department Referral</t>
  </si>
  <si>
    <t>215-03-5942</t>
  </si>
  <si>
    <t>V. Inns</t>
  </si>
  <si>
    <t>753-92-5377</t>
  </si>
  <si>
    <t>C. Elcoux</t>
  </si>
  <si>
    <t>580-35-3681</t>
  </si>
  <si>
    <t>C. Maslin</t>
  </si>
  <si>
    <t>707-35-6910</t>
  </si>
  <si>
    <t>I. Kennler</t>
  </si>
  <si>
    <t>874-40-5379</t>
  </si>
  <si>
    <t>N. Bagworth</t>
  </si>
  <si>
    <t>121-38-6162</t>
  </si>
  <si>
    <t>T. Andrusyak</t>
  </si>
  <si>
    <t>409-18-9979</t>
  </si>
  <si>
    <t>S. Wayvill</t>
  </si>
  <si>
    <t>500-08-6428</t>
  </si>
  <si>
    <t>A. Trevan</t>
  </si>
  <si>
    <t>258-30-8092</t>
  </si>
  <si>
    <t>L. Spivie</t>
  </si>
  <si>
    <t>702-97-4064</t>
  </si>
  <si>
    <t>V. Sawell</t>
  </si>
  <si>
    <t>280-78-3888</t>
  </si>
  <si>
    <t>C. Earingey</t>
  </si>
  <si>
    <t>156-93-3447</t>
  </si>
  <si>
    <t>I. Shakespear</t>
  </si>
  <si>
    <t>268-53-8144</t>
  </si>
  <si>
    <t>J. Amori</t>
  </si>
  <si>
    <t>278-49-6531</t>
  </si>
  <si>
    <t>L. Vannacci</t>
  </si>
  <si>
    <t>Data returned for Count of Department Referral, Physiotherapy, Aug (First 1000 rows).</t>
  </si>
  <si>
    <t>YearSilicer</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</si>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</sst>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ptos Narrow"/>
      <family val="2"/>
    </font>
  </fonts>
  <fills count="7">
    <fill>
      <patternFill patternType="none"/>
    </fill>
    <fill>
      <patternFill patternType="gray125"/>
    </fill>
    <fill>
      <patternFill patternType="solid">
        <fgColor theme="0" tint="-0.34998626667073579"/>
        <bgColor indexed="64"/>
      </patternFill>
    </fill>
    <fill>
      <patternFill patternType="solid">
        <fgColor theme="9" tint="0.59999389629810485"/>
        <bgColor indexed="64"/>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0" fontId="3" fillId="5" borderId="0" xfId="0" applyFont="1" applyFill="1"/>
    <xf numFmtId="10" fontId="3" fillId="5" borderId="0" xfId="1" applyNumberFormat="1" applyFont="1" applyFill="1"/>
    <xf numFmtId="0" fontId="3" fillId="6" borderId="0" xfId="0" applyFont="1" applyFill="1"/>
    <xf numFmtId="1" fontId="0" fillId="0" borderId="0" xfId="0" applyNumberFormat="1"/>
    <xf numFmtId="14" fontId="0" fillId="0" borderId="0" xfId="0" applyNumberFormat="1"/>
    <xf numFmtId="21" fontId="0" fillId="0" borderId="0" xfId="0" applyNumberFormat="1"/>
    <xf numFmtId="0" fontId="2" fillId="0" borderId="0" xfId="0" applyFont="1"/>
    <xf numFmtId="0" fontId="0" fillId="0" borderId="0" xfId="0" applyNumberFormat="1"/>
  </cellXfs>
  <cellStyles count="2">
    <cellStyle name="Normal" xfId="0" builtinId="0"/>
    <cellStyle name="Percent" xfId="1" builtinId="5"/>
  </cellStyles>
  <dxfs count="42">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4" formatCode="0.00%"/>
    </dxf>
    <dxf>
      <numFmt numFmtId="164" formatCode="0.0000000"/>
    </dxf>
    <dxf>
      <numFmt numFmtId="2" formatCode="0.00"/>
    </dxf>
    <dxf>
      <numFmt numFmtId="164" formatCode="0.0000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64" formatCode="0.0000000"/>
    </dxf>
    <dxf>
      <numFmt numFmtId="1" formatCode="0"/>
    </dxf>
    <dxf>
      <numFmt numFmtId="2" formatCode="0.00"/>
    </dxf>
    <dxf>
      <numFmt numFmtId="2" formatCode="0.00"/>
    </dxf>
    <dxf>
      <numFmt numFmtId="164" formatCode="0.0000000"/>
    </dxf>
    <dxf>
      <numFmt numFmtId="14"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6" formatCode="hh:mm:ss"/>
    </dxf>
    <dxf>
      <numFmt numFmtId="19" formatCode="dd/mm/yyyy"/>
    </dxf>
    <dxf>
      <numFmt numFmtId="26" formatCode="hh:mm:ss"/>
    </dxf>
    <dxf>
      <numFmt numFmtId="19" formatCode="dd/mm/yyyy"/>
    </dxf>
    <dxf>
      <font>
        <b/>
        <color theme="1"/>
      </font>
      <border>
        <bottom style="thin">
          <color theme="7"/>
        </bottom>
        <vertical/>
        <horizontal/>
      </border>
    </dxf>
    <dxf>
      <font>
        <b val="0"/>
        <i val="0"/>
        <sz val="8"/>
        <color theme="1"/>
        <name val="Aptos Display"/>
        <family val="2"/>
        <scheme val="none"/>
      </font>
      <fill>
        <patternFill>
          <bgColor theme="2" tint="-9.9948118533890809E-2"/>
        </patternFill>
      </fill>
      <border diagonalUp="0" diagonalDown="0">
        <left/>
        <right/>
        <top/>
        <bottom/>
        <vertical/>
        <horizontal/>
      </border>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mystyl" pivot="0" table="0" count="10" xr9:uid="{9C199287-1A54-4417-BFC2-B13098C95DE2}">
      <tableStyleElement type="wholeTable" dxfId="41"/>
      <tableStyleElement type="headerRow" dxfId="40"/>
    </tableStyle>
    <tableStyle name="SlicerStyleLight4 2" pivot="0" table="0" count="10" xr9:uid="{041AD011-3FE2-4B5E-BCBB-254E0319DF7E}">
      <tableStyleElement type="wholeTable" dxfId="39"/>
      <tableStyleElement type="headerRow" dxfId="38"/>
    </tableStyle>
  </tableStyles>
  <colors>
    <mruColors>
      <color rgb="FFEDEEE8"/>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3.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2.xml"/><Relationship Id="rId41"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Table!PivotTable4</c:name>
    <c:fmtId val="7"/>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5A2878-9115-4A73-98B1-F4A764DADE8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A33C47-C36C-4757-B3E6-E41B2508E23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5A2878-9115-4A73-98B1-F4A764DADE8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A33C47-C36C-4757-B3E6-E41B2508E23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5A2878-9115-4A73-98B1-F4A764DADE8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A33C47-C36C-4757-B3E6-E41B2508E23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A5A2878-9115-4A73-98B1-F4A764DADE8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2">
              <a:shade val="76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7A33C47-C36C-4757-B3E6-E41B2508E23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hade val="76000"/>
            </a:schemeClr>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spPr>
          <a:solidFill>
            <a:schemeClr val="accent2">
              <a:shade val="76000"/>
            </a:schemeClr>
          </a:solidFill>
          <a:ln>
            <a:noFill/>
          </a:ln>
          <a:effectLst/>
        </c:spPr>
        <c:dLbl>
          <c:idx val="0"/>
          <c:delete val="1"/>
          <c:extLst>
            <c:ext xmlns:c15="http://schemas.microsoft.com/office/drawing/2012/chart" uri="{CE6537A1-D6FC-4f65-9D91-7224C49458BB}"/>
          </c:extLst>
        </c:dLbl>
      </c:pivotFmt>
      <c:pivotFmt>
        <c:idx val="19"/>
        <c:spPr>
          <a:solidFill>
            <a:schemeClr val="accent2">
              <a:tint val="77000"/>
            </a:schemeClr>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4.1442748264619959E-2"/>
          <c:y val="2.2622318349213771E-2"/>
          <c:w val="0.73588141433678089"/>
          <c:h val="0.86997898321554579"/>
        </c:manualLayout>
      </c:layout>
      <c:barChart>
        <c:barDir val="bar"/>
        <c:grouping val="clustered"/>
        <c:varyColors val="0"/>
        <c:ser>
          <c:idx val="0"/>
          <c:order val="0"/>
          <c:tx>
            <c:strRef>
              <c:f>'Pivot Table'!$E$50</c:f>
              <c:strCache>
                <c:ptCount val="1"/>
                <c:pt idx="0">
                  <c:v>Count of Patient Admission Flag</c:v>
                </c:pt>
              </c:strCache>
            </c:strRef>
          </c:tx>
          <c:spPr>
            <a:solidFill>
              <a:schemeClr val="accent2">
                <a:shade val="76000"/>
              </a:schemeClr>
            </a:solidFill>
            <a:ln>
              <a:noFill/>
            </a:ln>
            <a:effectLst/>
          </c:spPr>
          <c:invertIfNegative val="0"/>
          <c:dPt>
            <c:idx val="1"/>
            <c:invertIfNegative val="0"/>
            <c:bubble3D val="0"/>
            <c:extLst>
              <c:ext xmlns:c16="http://schemas.microsoft.com/office/drawing/2014/chart" uri="{C3380CC4-5D6E-409C-BE32-E72D297353CC}">
                <c16:uniqueId val="{00000000-E80E-4127-9F84-4707858EC98E}"/>
              </c:ext>
            </c:extLst>
          </c:dPt>
          <c:dLbls>
            <c:delete val="1"/>
          </c:dLbls>
          <c:cat>
            <c:strRef>
              <c:f>'Pivot Table'!$D$51:$D$53</c:f>
              <c:strCache>
                <c:ptCount val="2"/>
                <c:pt idx="0">
                  <c:v>Admitted</c:v>
                </c:pt>
                <c:pt idx="1">
                  <c:v>Not-Admitted</c:v>
                </c:pt>
              </c:strCache>
            </c:strRef>
          </c:cat>
          <c:val>
            <c:numRef>
              <c:f>'Pivot Table'!$E$51:$E$53</c:f>
              <c:numCache>
                <c:formatCode>0.00</c:formatCode>
                <c:ptCount val="2"/>
                <c:pt idx="0">
                  <c:v>242</c:v>
                </c:pt>
                <c:pt idx="1">
                  <c:v>288</c:v>
                </c:pt>
              </c:numCache>
            </c:numRef>
          </c:val>
          <c:extLst>
            <c:ext xmlns:c16="http://schemas.microsoft.com/office/drawing/2014/chart" uri="{C3380CC4-5D6E-409C-BE32-E72D297353CC}">
              <c16:uniqueId val="{0000000D-C822-4472-A352-84D31F22749C}"/>
            </c:ext>
          </c:extLst>
        </c:ser>
        <c:ser>
          <c:idx val="1"/>
          <c:order val="1"/>
          <c:tx>
            <c:strRef>
              <c:f>'Pivot Table'!$F$50</c:f>
              <c:strCache>
                <c:ptCount val="1"/>
                <c:pt idx="0">
                  <c:v>Count of Patient Admission Flag2</c:v>
                </c:pt>
              </c:strCache>
            </c:strRef>
          </c:tx>
          <c:spPr>
            <a:solidFill>
              <a:schemeClr val="accent2">
                <a:tint val="77000"/>
              </a:schemeClr>
            </a:solidFill>
            <a:ln>
              <a:noFill/>
            </a:ln>
            <a:effectLst/>
          </c:spPr>
          <c:invertIfNegative val="0"/>
          <c:dLbls>
            <c:delete val="1"/>
          </c:dLbls>
          <c:cat>
            <c:strRef>
              <c:f>'Pivot Table'!$D$51:$D$53</c:f>
              <c:strCache>
                <c:ptCount val="2"/>
                <c:pt idx="0">
                  <c:v>Admitted</c:v>
                </c:pt>
                <c:pt idx="1">
                  <c:v>Not-Admitted</c:v>
                </c:pt>
              </c:strCache>
            </c:strRef>
          </c:cat>
          <c:val>
            <c:numRef>
              <c:f>'Pivot Table'!$F$51:$F$53</c:f>
              <c:numCache>
                <c:formatCode>0.00%</c:formatCode>
                <c:ptCount val="2"/>
                <c:pt idx="0">
                  <c:v>0.45660377358490567</c:v>
                </c:pt>
                <c:pt idx="1">
                  <c:v>0.54339622641509433</c:v>
                </c:pt>
              </c:numCache>
            </c:numRef>
          </c:val>
          <c:extLst>
            <c:ext xmlns:c16="http://schemas.microsoft.com/office/drawing/2014/chart" uri="{C3380CC4-5D6E-409C-BE32-E72D297353CC}">
              <c16:uniqueId val="{0000000E-C822-4472-A352-84D31F22749C}"/>
            </c:ext>
          </c:extLst>
        </c:ser>
        <c:dLbls>
          <c:dLblPos val="outEnd"/>
          <c:showLegendKey val="0"/>
          <c:showVal val="1"/>
          <c:showCatName val="0"/>
          <c:showSerName val="0"/>
          <c:showPercent val="0"/>
          <c:showBubbleSize val="0"/>
        </c:dLbls>
        <c:gapWidth val="0"/>
        <c:axId val="1446269536"/>
        <c:axId val="1446272416"/>
      </c:barChart>
      <c:catAx>
        <c:axId val="1446269536"/>
        <c:scaling>
          <c:orientation val="minMax"/>
        </c:scaling>
        <c:delete val="1"/>
        <c:axPos val="l"/>
        <c:numFmt formatCode="General" sourceLinked="1"/>
        <c:majorTickMark val="out"/>
        <c:minorTickMark val="none"/>
        <c:tickLblPos val="nextTo"/>
        <c:crossAx val="1446272416"/>
        <c:crosses val="autoZero"/>
        <c:auto val="1"/>
        <c:lblAlgn val="ctr"/>
        <c:lblOffset val="100"/>
        <c:noMultiLvlLbl val="0"/>
      </c:catAx>
      <c:valAx>
        <c:axId val="1446272416"/>
        <c:scaling>
          <c:orientation val="minMax"/>
        </c:scaling>
        <c:delete val="1"/>
        <c:axPos val="b"/>
        <c:numFmt formatCode="0.00" sourceLinked="1"/>
        <c:majorTickMark val="out"/>
        <c:minorTickMark val="none"/>
        <c:tickLblPos val="nextTo"/>
        <c:crossAx val="144626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Table!PivotTable5</c:name>
    <c:fmtId val="14"/>
  </c:pivotSource>
  <c:chart>
    <c:autoTitleDeleted val="1"/>
    <c:pivotFmts>
      <c:pivotFmt>
        <c:idx val="0"/>
      </c:pivotFmt>
      <c:pivotFmt>
        <c:idx val="1"/>
      </c:pivotFmt>
      <c:pivotFmt>
        <c:idx val="2"/>
      </c:pivotFmt>
      <c:pivotFmt>
        <c:idx val="3"/>
      </c:pivotFmt>
      <c:pivotFmt>
        <c:idx val="4"/>
      </c:pivotFmt>
      <c:pivotFmt>
        <c:idx val="5"/>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48083477540235"/>
          <c:w val="1"/>
          <c:h val="0.65191652245976495"/>
        </c:manualLayout>
      </c:layout>
      <c:areaChart>
        <c:grouping val="standard"/>
        <c:varyColors val="0"/>
        <c:ser>
          <c:idx val="0"/>
          <c:order val="0"/>
          <c:tx>
            <c:strRef>
              <c:f>'Pivot Table'!$H$15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2"/>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'Pivot Table'!$G$16:$G$47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Table'!$H$16:$H$47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4-7B02-4896-AEED-30BE3D7C67B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7475983"/>
        <c:axId val="117471183"/>
      </c:areaChart>
      <c:catAx>
        <c:axId val="117475983"/>
        <c:scaling>
          <c:orientation val="minMax"/>
        </c:scaling>
        <c:delete val="0"/>
        <c:axPos val="b"/>
        <c:numFmt formatCode="General" sourceLinked="1"/>
        <c:majorTickMark val="none"/>
        <c:minorTickMark val="none"/>
        <c:tickLblPos val="nextTo"/>
        <c:spPr>
          <a:noFill/>
          <a:ln w="9525" cap="flat" cmpd="sng" algn="ctr">
            <a:solidFill>
              <a:schemeClr val="accent2">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471183"/>
        <c:crosses val="autoZero"/>
        <c:auto val="1"/>
        <c:lblAlgn val="ctr"/>
        <c:lblOffset val="100"/>
        <c:noMultiLvlLbl val="0"/>
      </c:catAx>
      <c:valAx>
        <c:axId val="117471183"/>
        <c:scaling>
          <c:orientation val="minMax"/>
        </c:scaling>
        <c:delete val="1"/>
        <c:axPos val="l"/>
        <c:numFmt formatCode="General" sourceLinked="1"/>
        <c:majorTickMark val="out"/>
        <c:minorTickMark val="none"/>
        <c:tickLblPos val="nextTo"/>
        <c:crossAx val="117475983"/>
        <c:crosses val="autoZero"/>
        <c:crossBetween val="midCat"/>
      </c:valAx>
      <c:spPr>
        <a:solidFill>
          <a:schemeClr val="accent1"/>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[HospitalDashboard.xlsx]Pivot Table!PivotTable8</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Table'!$N$16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Table'!$M$17:$M$47</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Table'!$N$17:$N$47</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4-A4EE-4AA8-B3E5-A321045E56E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7510543"/>
        <c:axId val="117497583"/>
      </c:areaChart>
      <c:catAx>
        <c:axId val="117510543"/>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7497583"/>
        <c:crosses val="autoZero"/>
        <c:auto val="1"/>
        <c:lblAlgn val="ctr"/>
        <c:lblOffset val="100"/>
        <c:noMultiLvlLbl val="0"/>
      </c:catAx>
      <c:valAx>
        <c:axId val="117497583"/>
        <c:scaling>
          <c:orientation val="minMax"/>
        </c:scaling>
        <c:delete val="1"/>
        <c:axPos val="l"/>
        <c:numFmt formatCode="0.00" sourceLinked="1"/>
        <c:majorTickMark val="out"/>
        <c:minorTickMark val="none"/>
        <c:tickLblPos val="nextTo"/>
        <c:crossAx val="1175105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Table!PivotTable5</c:name>
    <c:fmtId val="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48083477540235"/>
          <c:w val="1"/>
          <c:h val="0.65191652245976495"/>
        </c:manualLayout>
      </c:layout>
      <c:areaChart>
        <c:grouping val="standard"/>
        <c:varyColors val="0"/>
        <c:ser>
          <c:idx val="0"/>
          <c:order val="0"/>
          <c:tx>
            <c:strRef>
              <c:f>'Pivot Table'!$H$15</c:f>
              <c:strCache>
                <c:ptCount val="1"/>
                <c:pt idx="0">
                  <c:v>Total</c:v>
                </c:pt>
              </c:strCache>
            </c:strRef>
          </c:tx>
          <c:spPr>
            <a:solidFill>
              <a:schemeClr val="accent2"/>
            </a:solidFill>
            <a:ln w="25400">
              <a:noFill/>
            </a:ln>
            <a:effectLst/>
          </c:spPr>
          <c:cat>
            <c:strRef>
              <c:f>'Pivot Table'!$G$16:$G$47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Table'!$H$16:$H$47</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5-90DA-466C-A2B5-C6237A5C8C3F}"/>
            </c:ext>
          </c:extLst>
        </c:ser>
        <c:dLbls>
          <c:showLegendKey val="0"/>
          <c:showVal val="0"/>
          <c:showCatName val="0"/>
          <c:showSerName val="0"/>
          <c:showPercent val="0"/>
          <c:showBubbleSize val="0"/>
        </c:dLbls>
        <c:axId val="117475983"/>
        <c:axId val="117471183"/>
      </c:areaChart>
      <c:catAx>
        <c:axId val="117475983"/>
        <c:scaling>
          <c:orientation val="minMax"/>
        </c:scaling>
        <c:delete val="1"/>
        <c:axPos val="b"/>
        <c:numFmt formatCode="General" sourceLinked="1"/>
        <c:majorTickMark val="out"/>
        <c:minorTickMark val="none"/>
        <c:tickLblPos val="nextTo"/>
        <c:crossAx val="117471183"/>
        <c:crosses val="autoZero"/>
        <c:auto val="1"/>
        <c:lblAlgn val="ctr"/>
        <c:lblOffset val="100"/>
        <c:noMultiLvlLbl val="0"/>
      </c:catAx>
      <c:valAx>
        <c:axId val="117471183"/>
        <c:scaling>
          <c:orientation val="minMax"/>
        </c:scaling>
        <c:delete val="1"/>
        <c:axPos val="l"/>
        <c:numFmt formatCode="General" sourceLinked="1"/>
        <c:majorTickMark val="out"/>
        <c:minorTickMark val="none"/>
        <c:tickLblPos val="nextTo"/>
        <c:crossAx val="117475983"/>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Table!PivotTable7</c:name>
    <c:fmtId val="13"/>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295704562353432E-2"/>
          <c:y val="0.1841660212979177"/>
          <c:w val="0.88430153857886407"/>
          <c:h val="0.61719771651809441"/>
        </c:manualLayout>
      </c:layout>
      <c:areaChart>
        <c:grouping val="standard"/>
        <c:varyColors val="0"/>
        <c:ser>
          <c:idx val="0"/>
          <c:order val="0"/>
          <c:tx>
            <c:strRef>
              <c:f>'Pivot Table'!$K$15</c:f>
              <c:strCache>
                <c:ptCount val="1"/>
                <c:pt idx="0">
                  <c:v>Total</c:v>
                </c:pt>
              </c:strCache>
            </c:strRef>
          </c:tx>
          <c:spPr>
            <a:solidFill>
              <a:schemeClr val="accent2"/>
            </a:solidFill>
            <a:ln w="25400">
              <a:noFill/>
            </a:ln>
            <a:effectLst/>
          </c:spPr>
          <c:cat>
            <c:strRef>
              <c:f>'Pivot Table'!$J$16:$J$47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Table'!$K$16:$K$47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5-A9A5-480A-9CF9-896D6C98DBEE}"/>
            </c:ext>
          </c:extLst>
        </c:ser>
        <c:dLbls>
          <c:showLegendKey val="0"/>
          <c:showVal val="0"/>
          <c:showCatName val="0"/>
          <c:showSerName val="0"/>
          <c:showPercent val="0"/>
          <c:showBubbleSize val="0"/>
        </c:dLbls>
        <c:axId val="257422815"/>
        <c:axId val="257416095"/>
      </c:areaChart>
      <c:catAx>
        <c:axId val="257422815"/>
        <c:scaling>
          <c:orientation val="minMax"/>
        </c:scaling>
        <c:delete val="1"/>
        <c:axPos val="b"/>
        <c:numFmt formatCode="General" sourceLinked="1"/>
        <c:majorTickMark val="out"/>
        <c:minorTickMark val="none"/>
        <c:tickLblPos val="nextTo"/>
        <c:crossAx val="257416095"/>
        <c:crosses val="autoZero"/>
        <c:auto val="1"/>
        <c:lblAlgn val="ctr"/>
        <c:lblOffset val="100"/>
        <c:noMultiLvlLbl val="0"/>
      </c:catAx>
      <c:valAx>
        <c:axId val="257416095"/>
        <c:scaling>
          <c:orientation val="minMax"/>
        </c:scaling>
        <c:delete val="1"/>
        <c:axPos val="l"/>
        <c:numFmt formatCode="0.00" sourceLinked="1"/>
        <c:majorTickMark val="none"/>
        <c:minorTickMark val="none"/>
        <c:tickLblPos val="nextTo"/>
        <c:crossAx val="257422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Table!PivotTable8</c:name>
    <c:fmtId val="2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Table'!$N$16</c:f>
              <c:strCache>
                <c:ptCount val="1"/>
                <c:pt idx="0">
                  <c:v>Total</c:v>
                </c:pt>
              </c:strCache>
            </c:strRef>
          </c:tx>
          <c:spPr>
            <a:solidFill>
              <a:schemeClr val="accent2"/>
            </a:solidFill>
            <a:ln w="25400">
              <a:noFill/>
            </a:ln>
            <a:effectLst/>
          </c:spPr>
          <c:cat>
            <c:strRef>
              <c:f>'Pivot Table'!$M$17:$M$47</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Table'!$N$17:$N$47</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5-AED7-4EC4-9119-FD4B1AB8777E}"/>
            </c:ext>
          </c:extLst>
        </c:ser>
        <c:dLbls>
          <c:showLegendKey val="0"/>
          <c:showVal val="0"/>
          <c:showCatName val="0"/>
          <c:showSerName val="0"/>
          <c:showPercent val="0"/>
          <c:showBubbleSize val="0"/>
        </c:dLbls>
        <c:axId val="117510543"/>
        <c:axId val="117497583"/>
      </c:areaChart>
      <c:catAx>
        <c:axId val="117510543"/>
        <c:scaling>
          <c:orientation val="minMax"/>
        </c:scaling>
        <c:delete val="1"/>
        <c:axPos val="b"/>
        <c:numFmt formatCode="General" sourceLinked="1"/>
        <c:majorTickMark val="out"/>
        <c:minorTickMark val="none"/>
        <c:tickLblPos val="nextTo"/>
        <c:crossAx val="117497583"/>
        <c:crosses val="autoZero"/>
        <c:auto val="1"/>
        <c:lblAlgn val="ctr"/>
        <c:lblOffset val="100"/>
        <c:noMultiLvlLbl val="0"/>
      </c:catAx>
      <c:valAx>
        <c:axId val="117497583"/>
        <c:scaling>
          <c:orientation val="minMax"/>
        </c:scaling>
        <c:delete val="1"/>
        <c:axPos val="l"/>
        <c:numFmt formatCode="0.00" sourceLinked="1"/>
        <c:majorTickMark val="none"/>
        <c:minorTickMark val="none"/>
        <c:tickLblPos val="nextTo"/>
        <c:crossAx val="1175105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Table!PivotTable6</c:name>
    <c:fmtId val="1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Table'!$E$62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Table'!$D$63:$D$71</c:f>
              <c:strCache>
                <c:ptCount val="8"/>
                <c:pt idx="0">
                  <c:v>0-09</c:v>
                </c:pt>
                <c:pt idx="1">
                  <c:v>10-19</c:v>
                </c:pt>
                <c:pt idx="2">
                  <c:v>20-29</c:v>
                </c:pt>
                <c:pt idx="3">
                  <c:v>30-39</c:v>
                </c:pt>
                <c:pt idx="4">
                  <c:v>40-49</c:v>
                </c:pt>
                <c:pt idx="5">
                  <c:v>50-59</c:v>
                </c:pt>
                <c:pt idx="6">
                  <c:v>60-69</c:v>
                </c:pt>
                <c:pt idx="7">
                  <c:v>70-79</c:v>
                </c:pt>
              </c:strCache>
            </c:strRef>
          </c:cat>
          <c:val>
            <c:numRef>
              <c:f>'Pivot Table'!$E$63:$E$71</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6-0A86-4294-BE44-6CE0EDC0841A}"/>
            </c:ext>
          </c:extLst>
        </c:ser>
        <c:dLbls>
          <c:showLegendKey val="0"/>
          <c:showVal val="0"/>
          <c:showCatName val="0"/>
          <c:showSerName val="0"/>
          <c:showPercent val="0"/>
          <c:showBubbleSize val="0"/>
        </c:dLbls>
        <c:gapWidth val="219"/>
        <c:overlap val="-27"/>
        <c:axId val="825047328"/>
        <c:axId val="825047808"/>
      </c:barChart>
      <c:catAx>
        <c:axId val="825047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47808"/>
        <c:crosses val="autoZero"/>
        <c:auto val="1"/>
        <c:lblAlgn val="ctr"/>
        <c:lblOffset val="100"/>
        <c:noMultiLvlLbl val="0"/>
      </c:catAx>
      <c:valAx>
        <c:axId val="825047808"/>
        <c:scaling>
          <c:orientation val="minMax"/>
        </c:scaling>
        <c:delete val="1"/>
        <c:axPos val="l"/>
        <c:numFmt formatCode="0" sourceLinked="1"/>
        <c:majorTickMark val="out"/>
        <c:minorTickMark val="none"/>
        <c:tickLblPos val="nextTo"/>
        <c:crossAx val="82504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Table!PivotTable9</c:name>
    <c:fmtId val="18"/>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hade val="76000"/>
            </a:schemeClr>
          </a:solidFill>
          <a:ln w="19050">
            <a:solidFill>
              <a:schemeClr val="lt1"/>
            </a:solidFill>
          </a:ln>
          <a:effectLst/>
        </c:spPr>
      </c:pivotFmt>
      <c:pivotFmt>
        <c:idx val="9"/>
        <c:spPr>
          <a:solidFill>
            <a:schemeClr val="accent2">
              <a:tint val="77000"/>
            </a:schemeClr>
          </a:solidFill>
          <a:ln w="19050">
            <a:solidFill>
              <a:schemeClr val="lt1"/>
            </a:solidFill>
          </a:ln>
          <a:effectLst/>
        </c:spPr>
      </c:pivotFmt>
    </c:pivotFmts>
    <c:plotArea>
      <c:layout>
        <c:manualLayout>
          <c:layoutTarget val="inner"/>
          <c:xMode val="edge"/>
          <c:yMode val="edge"/>
          <c:x val="0.18907300766638346"/>
          <c:y val="0.14805155296381689"/>
          <c:w val="0.55046861337485997"/>
          <c:h val="0.63193341844597084"/>
        </c:manualLayout>
      </c:layout>
      <c:pieChart>
        <c:varyColors val="1"/>
        <c:ser>
          <c:idx val="0"/>
          <c:order val="0"/>
          <c:tx>
            <c:strRef>
              <c:f>'Pivot Table'!$E$75</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B794-4927-8678-59EC9A5EC7BA}"/>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B794-4927-8678-59EC9A5EC7BA}"/>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Table'!$D$76:$D$78</c:f>
              <c:strCache>
                <c:ptCount val="2"/>
                <c:pt idx="0">
                  <c:v>Delay</c:v>
                </c:pt>
                <c:pt idx="1">
                  <c:v>Ontime</c:v>
                </c:pt>
              </c:strCache>
            </c:strRef>
          </c:cat>
          <c:val>
            <c:numRef>
              <c:f>'Pivot Table'!$E$76:$E$78</c:f>
              <c:numCache>
                <c:formatCode>0</c:formatCode>
                <c:ptCount val="2"/>
                <c:pt idx="0">
                  <c:v>323</c:v>
                </c:pt>
                <c:pt idx="1">
                  <c:v>207</c:v>
                </c:pt>
              </c:numCache>
            </c:numRef>
          </c:val>
          <c:extLst>
            <c:ext xmlns:c16="http://schemas.microsoft.com/office/drawing/2014/chart" uri="{C3380CC4-5D6E-409C-BE32-E72D297353CC}">
              <c16:uniqueId val="{00000009-C171-4D1E-AF3A-130AB8AE9A8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14034064980780661"/>
          <c:y val="1.6783255028567424E-3"/>
          <c:w val="0.65160932479317035"/>
          <c:h val="0.186306664137214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[HospitalDashboard.xlsx]Pivot Table!PivotTable10</c:name>
    <c:fmtId val="2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8230518571171948"/>
          <c:y val="0.11485078139787967"/>
          <c:w val="0.36010946477731265"/>
          <c:h val="0.62059365158026192"/>
        </c:manualLayout>
      </c:layout>
      <c:doughnutChart>
        <c:varyColors val="1"/>
        <c:ser>
          <c:idx val="0"/>
          <c:order val="0"/>
          <c:tx>
            <c:strRef>
              <c:f>'Pivot Table'!$I$75</c:f>
              <c:strCache>
                <c:ptCount val="1"/>
                <c:pt idx="0">
                  <c:v>Total</c:v>
                </c:pt>
              </c:strCache>
            </c:strRef>
          </c:tx>
          <c:spPr>
            <a:effectLst/>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2F-4773-838C-801E5CE887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2F-4773-838C-801E5CE887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Table'!$H$76:$H$78</c:f>
              <c:strCache>
                <c:ptCount val="2"/>
                <c:pt idx="0">
                  <c:v>Female</c:v>
                </c:pt>
                <c:pt idx="1">
                  <c:v>Male</c:v>
                </c:pt>
              </c:strCache>
            </c:strRef>
          </c:cat>
          <c:val>
            <c:numRef>
              <c:f>'Pivot Table'!$I$76:$I$78</c:f>
              <c:numCache>
                <c:formatCode>0</c:formatCode>
                <c:ptCount val="2"/>
                <c:pt idx="0">
                  <c:v>259</c:v>
                </c:pt>
                <c:pt idx="1">
                  <c:v>271</c:v>
                </c:pt>
              </c:numCache>
            </c:numRef>
          </c:val>
          <c:extLst>
            <c:ext xmlns:c16="http://schemas.microsoft.com/office/drawing/2014/chart" uri="{C3380CC4-5D6E-409C-BE32-E72D297353CC}">
              <c16:uniqueId val="{0000000A-C813-451C-98F5-A41952F713F1}"/>
            </c:ext>
          </c:extLst>
        </c:ser>
        <c:dLbls>
          <c:showLegendKey val="0"/>
          <c:showVal val="1"/>
          <c:showCatName val="0"/>
          <c:showSerName val="0"/>
          <c:showPercent val="0"/>
          <c:showBubbleSize val="0"/>
          <c:showLeaderLines val="1"/>
        </c:dLbls>
        <c:firstSliceAng val="0"/>
        <c:holeSize val="47"/>
      </c:doughnutChart>
      <c:spPr>
        <a:noFill/>
        <a:ln>
          <a:noFill/>
        </a:ln>
        <a:effectLst/>
      </c:spPr>
    </c:plotArea>
    <c:legend>
      <c:legendPos val="r"/>
      <c:layout>
        <c:manualLayout>
          <c:xMode val="edge"/>
          <c:yMode val="edge"/>
          <c:x val="0.10891626685937425"/>
          <c:y val="2.1974832139764785E-3"/>
          <c:w val="0.66918996384486307"/>
          <c:h val="0.175547011627015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[HospitalDashboard.xlsx]Pivot Table!PivotTable11</c:name>
    <c:fmtId val="2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52348569985194"/>
          <c:y val="6.2917197421670165E-2"/>
          <c:w val="0.73806122574661426"/>
          <c:h val="0.82619716100446916"/>
        </c:manualLayout>
      </c:layout>
      <c:barChart>
        <c:barDir val="bar"/>
        <c:grouping val="clustered"/>
        <c:varyColors val="0"/>
        <c:ser>
          <c:idx val="0"/>
          <c:order val="0"/>
          <c:tx>
            <c:strRef>
              <c:f>'Pivot Table'!$E$83</c:f>
              <c:strCache>
                <c:ptCount val="1"/>
                <c:pt idx="0">
                  <c:v>Total</c:v>
                </c:pt>
              </c:strCache>
            </c:strRef>
          </c:tx>
          <c:spPr>
            <a:solidFill>
              <a:schemeClr val="accent2"/>
            </a:solidFill>
            <a:ln>
              <a:noFill/>
            </a:ln>
            <a:effectLst/>
          </c:spPr>
          <c:invertIfNegative val="0"/>
          <c:cat>
            <c:strRef>
              <c:f>'Pivot Table'!$D$84:$D$92</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Table'!$E$84:$E$92</c:f>
              <c:numCache>
                <c:formatCode>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6-C612-427A-BDB9-CFA74E578D66}"/>
            </c:ext>
          </c:extLst>
        </c:ser>
        <c:dLbls>
          <c:showLegendKey val="0"/>
          <c:showVal val="0"/>
          <c:showCatName val="0"/>
          <c:showSerName val="0"/>
          <c:showPercent val="0"/>
          <c:showBubbleSize val="0"/>
        </c:dLbls>
        <c:gapWidth val="45"/>
        <c:axId val="1510204944"/>
        <c:axId val="1510205424"/>
      </c:barChart>
      <c:catAx>
        <c:axId val="151020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10205424"/>
        <c:crosses val="autoZero"/>
        <c:auto val="1"/>
        <c:lblAlgn val="ctr"/>
        <c:lblOffset val="100"/>
        <c:noMultiLvlLbl val="0"/>
      </c:catAx>
      <c:valAx>
        <c:axId val="1510205424"/>
        <c:scaling>
          <c:orientation val="minMax"/>
        </c:scaling>
        <c:delete val="1"/>
        <c:axPos val="b"/>
        <c:numFmt formatCode="0" sourceLinked="1"/>
        <c:majorTickMark val="none"/>
        <c:minorTickMark val="none"/>
        <c:tickLblPos val="nextTo"/>
        <c:crossAx val="151020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[HospitalDashboard.xlsx]Pivot Table!PivotTable7</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155194715493803E-4"/>
          <c:y val="2.1553972420114017E-3"/>
          <c:w val="0.88430153857886407"/>
          <c:h val="0.61719771651809441"/>
        </c:manualLayout>
      </c:layout>
      <c:areaChart>
        <c:grouping val="standard"/>
        <c:varyColors val="0"/>
        <c:ser>
          <c:idx val="0"/>
          <c:order val="0"/>
          <c:tx>
            <c:strRef>
              <c:f>'Pivot Table'!$K$15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Table'!$J$16:$J$47</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Table'!$K$16:$K$47</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4-E46E-431F-86FB-AB371B63384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57422815"/>
        <c:axId val="257416095"/>
      </c:areaChart>
      <c:catAx>
        <c:axId val="2574228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57416095"/>
        <c:crosses val="autoZero"/>
        <c:auto val="1"/>
        <c:lblAlgn val="ctr"/>
        <c:lblOffset val="100"/>
        <c:noMultiLvlLbl val="0"/>
      </c:catAx>
      <c:valAx>
        <c:axId val="257416095"/>
        <c:scaling>
          <c:orientation val="minMax"/>
        </c:scaling>
        <c:delete val="1"/>
        <c:axPos val="l"/>
        <c:numFmt formatCode="0.00" sourceLinked="1"/>
        <c:majorTickMark val="out"/>
        <c:minorTickMark val="none"/>
        <c:tickLblPos val="nextTo"/>
        <c:crossAx val="2574228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Number of patient '!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3.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6</xdr:col>
      <xdr:colOff>2698</xdr:colOff>
      <xdr:row>54</xdr:row>
      <xdr:rowOff>174871</xdr:rowOff>
    </xdr:from>
    <xdr:to>
      <xdr:col>7</xdr:col>
      <xdr:colOff>88279</xdr:colOff>
      <xdr:row>57</xdr:row>
      <xdr:rowOff>4646</xdr:rowOff>
    </xdr:to>
    <xdr:graphicFrame macro="">
      <xdr:nvGraphicFramePr>
        <xdr:cNvPr id="3" name="Chart 2">
          <a:extLst>
            <a:ext uri="{FF2B5EF4-FFF2-40B4-BE49-F238E27FC236}">
              <a16:creationId xmlns:a16="http://schemas.microsoft.com/office/drawing/2014/main" id="{F4AA5F23-C3DB-40D5-8375-322453984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28576</xdr:colOff>
      <xdr:row>0</xdr:row>
      <xdr:rowOff>66676</xdr:rowOff>
    </xdr:from>
    <xdr:to>
      <xdr:col>5</xdr:col>
      <xdr:colOff>28576</xdr:colOff>
      <xdr:row>3</xdr:row>
      <xdr:rowOff>104776</xdr:rowOff>
    </xdr:to>
    <xdr:sp macro="" textlink="">
      <xdr:nvSpPr>
        <xdr:cNvPr id="2" name="Rectangle: Rounded Corners 1">
          <a:extLst>
            <a:ext uri="{FF2B5EF4-FFF2-40B4-BE49-F238E27FC236}">
              <a16:creationId xmlns:a16="http://schemas.microsoft.com/office/drawing/2014/main" id="{1C1350E8-45FF-70C7-9605-DB44803EB23F}"/>
            </a:ext>
          </a:extLst>
        </xdr:cNvPr>
        <xdr:cNvSpPr/>
      </xdr:nvSpPr>
      <xdr:spPr>
        <a:xfrm>
          <a:off x="28576" y="66676"/>
          <a:ext cx="3048000" cy="609600"/>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66674</xdr:colOff>
      <xdr:row>0</xdr:row>
      <xdr:rowOff>66676</xdr:rowOff>
    </xdr:from>
    <xdr:to>
      <xdr:col>8</xdr:col>
      <xdr:colOff>171449</xdr:colOff>
      <xdr:row>3</xdr:row>
      <xdr:rowOff>104776</xdr:rowOff>
    </xdr:to>
    <xdr:sp macro="" textlink="">
      <xdr:nvSpPr>
        <xdr:cNvPr id="3" name="Rectangle: Rounded Corners 2">
          <a:extLst>
            <a:ext uri="{FF2B5EF4-FFF2-40B4-BE49-F238E27FC236}">
              <a16:creationId xmlns:a16="http://schemas.microsoft.com/office/drawing/2014/main" id="{DB59449B-341B-3237-C197-EA7EE4204E8F}"/>
            </a:ext>
          </a:extLst>
        </xdr:cNvPr>
        <xdr:cNvSpPr/>
      </xdr:nvSpPr>
      <xdr:spPr>
        <a:xfrm>
          <a:off x="3114674" y="66676"/>
          <a:ext cx="1933575" cy="609600"/>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219075</xdr:colOff>
      <xdr:row>0</xdr:row>
      <xdr:rowOff>47625</xdr:rowOff>
    </xdr:from>
    <xdr:to>
      <xdr:col>11</xdr:col>
      <xdr:colOff>447675</xdr:colOff>
      <xdr:row>8</xdr:row>
      <xdr:rowOff>85724</xdr:rowOff>
    </xdr:to>
    <xdr:sp macro="" textlink="">
      <xdr:nvSpPr>
        <xdr:cNvPr id="4" name="Rectangle: Rounded Corners 3">
          <a:extLst>
            <a:ext uri="{FF2B5EF4-FFF2-40B4-BE49-F238E27FC236}">
              <a16:creationId xmlns:a16="http://schemas.microsoft.com/office/drawing/2014/main" id="{25CB287B-FA95-182F-36A0-C0339C5456BE}"/>
            </a:ext>
          </a:extLst>
        </xdr:cNvPr>
        <xdr:cNvSpPr/>
      </xdr:nvSpPr>
      <xdr:spPr>
        <a:xfrm>
          <a:off x="5095875" y="47625"/>
          <a:ext cx="2105025" cy="1562099"/>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485775</xdr:colOff>
      <xdr:row>0</xdr:row>
      <xdr:rowOff>57150</xdr:rowOff>
    </xdr:from>
    <xdr:to>
      <xdr:col>15</xdr:col>
      <xdr:colOff>152400</xdr:colOff>
      <xdr:row>8</xdr:row>
      <xdr:rowOff>95249</xdr:rowOff>
    </xdr:to>
    <xdr:sp macro="" textlink="">
      <xdr:nvSpPr>
        <xdr:cNvPr id="5" name="Rectangle: Rounded Corners 4">
          <a:extLst>
            <a:ext uri="{FF2B5EF4-FFF2-40B4-BE49-F238E27FC236}">
              <a16:creationId xmlns:a16="http://schemas.microsoft.com/office/drawing/2014/main" id="{E1D314A7-63EF-40E9-7BEA-E94BA56450F5}"/>
            </a:ext>
          </a:extLst>
        </xdr:cNvPr>
        <xdr:cNvSpPr/>
      </xdr:nvSpPr>
      <xdr:spPr>
        <a:xfrm>
          <a:off x="7239000" y="57150"/>
          <a:ext cx="2105025" cy="1562099"/>
        </a:xfrm>
        <a:prstGeom prst="roundRect">
          <a:avLst>
            <a:gd name="adj" fmla="val 0"/>
          </a:avLst>
        </a:prstGeom>
        <a:solidFill>
          <a:srgbClr val="EDEEE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0</xdr:colOff>
      <xdr:row>3</xdr:row>
      <xdr:rowOff>152402</xdr:rowOff>
    </xdr:from>
    <xdr:to>
      <xdr:col>0</xdr:col>
      <xdr:colOff>45719</xdr:colOff>
      <xdr:row>19</xdr:row>
      <xdr:rowOff>28578</xdr:rowOff>
    </xdr:to>
    <xdr:sp macro="" textlink="">
      <xdr:nvSpPr>
        <xdr:cNvPr id="6" name="Rectangle: Rounded Corners 5">
          <a:extLst>
            <a:ext uri="{FF2B5EF4-FFF2-40B4-BE49-F238E27FC236}">
              <a16:creationId xmlns:a16="http://schemas.microsoft.com/office/drawing/2014/main" id="{0E4BEE66-9313-9F9F-F8E3-870D7FF8F77F}"/>
            </a:ext>
          </a:extLst>
        </xdr:cNvPr>
        <xdr:cNvSpPr/>
      </xdr:nvSpPr>
      <xdr:spPr>
        <a:xfrm rot="5400000">
          <a:off x="-1439228" y="2163130"/>
          <a:ext cx="2924176" cy="45719"/>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123825</xdr:colOff>
      <xdr:row>3</xdr:row>
      <xdr:rowOff>171450</xdr:rowOff>
    </xdr:from>
    <xdr:to>
      <xdr:col>3</xdr:col>
      <xdr:colOff>314325</xdr:colOff>
      <xdr:row>10</xdr:row>
      <xdr:rowOff>95249</xdr:rowOff>
    </xdr:to>
    <xdr:sp macro="" textlink="">
      <xdr:nvSpPr>
        <xdr:cNvPr id="7" name="Rectangle: Rounded Corners 6">
          <a:extLst>
            <a:ext uri="{FF2B5EF4-FFF2-40B4-BE49-F238E27FC236}">
              <a16:creationId xmlns:a16="http://schemas.microsoft.com/office/drawing/2014/main" id="{3AB38C5B-6FD9-C993-825F-CDC84A015DDC}"/>
            </a:ext>
          </a:extLst>
        </xdr:cNvPr>
        <xdr:cNvSpPr/>
      </xdr:nvSpPr>
      <xdr:spPr>
        <a:xfrm>
          <a:off x="733425" y="742950"/>
          <a:ext cx="1409700" cy="1257299"/>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361950</xdr:colOff>
      <xdr:row>3</xdr:row>
      <xdr:rowOff>171450</xdr:rowOff>
    </xdr:from>
    <xdr:to>
      <xdr:col>5</xdr:col>
      <xdr:colOff>552450</xdr:colOff>
      <xdr:row>10</xdr:row>
      <xdr:rowOff>95249</xdr:rowOff>
    </xdr:to>
    <xdr:sp macro="" textlink="">
      <xdr:nvSpPr>
        <xdr:cNvPr id="9" name="Rectangle: Rounded Corners 8">
          <a:extLst>
            <a:ext uri="{FF2B5EF4-FFF2-40B4-BE49-F238E27FC236}">
              <a16:creationId xmlns:a16="http://schemas.microsoft.com/office/drawing/2014/main" id="{77072446-642B-29F6-2251-5D8BFD26D7A3}"/>
            </a:ext>
          </a:extLst>
        </xdr:cNvPr>
        <xdr:cNvSpPr/>
      </xdr:nvSpPr>
      <xdr:spPr>
        <a:xfrm>
          <a:off x="2177303" y="742950"/>
          <a:ext cx="1400735" cy="1257299"/>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590550</xdr:colOff>
      <xdr:row>3</xdr:row>
      <xdr:rowOff>171450</xdr:rowOff>
    </xdr:from>
    <xdr:to>
      <xdr:col>8</xdr:col>
      <xdr:colOff>171450</xdr:colOff>
      <xdr:row>10</xdr:row>
      <xdr:rowOff>95249</xdr:rowOff>
    </xdr:to>
    <xdr:sp macro="" textlink="">
      <xdr:nvSpPr>
        <xdr:cNvPr id="10" name="Rectangle: Rounded Corners 9">
          <a:extLst>
            <a:ext uri="{FF2B5EF4-FFF2-40B4-BE49-F238E27FC236}">
              <a16:creationId xmlns:a16="http://schemas.microsoft.com/office/drawing/2014/main" id="{087F789F-CAD5-E429-92AB-60E6EB728743}"/>
            </a:ext>
          </a:extLst>
        </xdr:cNvPr>
        <xdr:cNvSpPr/>
      </xdr:nvSpPr>
      <xdr:spPr>
        <a:xfrm>
          <a:off x="3638550" y="742950"/>
          <a:ext cx="1409700" cy="1257299"/>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251067</xdr:colOff>
      <xdr:row>8</xdr:row>
      <xdr:rowOff>132159</xdr:rowOff>
    </xdr:from>
    <xdr:to>
      <xdr:col>15</xdr:col>
      <xdr:colOff>155817</xdr:colOff>
      <xdr:row>19</xdr:row>
      <xdr:rowOff>27384</xdr:rowOff>
    </xdr:to>
    <xdr:sp macro="" textlink="">
      <xdr:nvSpPr>
        <xdr:cNvPr id="13" name="Rectangle: Rounded Corners 12">
          <a:extLst>
            <a:ext uri="{FF2B5EF4-FFF2-40B4-BE49-F238E27FC236}">
              <a16:creationId xmlns:a16="http://schemas.microsoft.com/office/drawing/2014/main" id="{F7CADF96-C373-9579-2184-69CE380E06CB}"/>
            </a:ext>
          </a:extLst>
        </xdr:cNvPr>
        <xdr:cNvSpPr/>
      </xdr:nvSpPr>
      <xdr:spPr>
        <a:xfrm>
          <a:off x="5154371" y="1656159"/>
          <a:ext cx="4236555" cy="1990725"/>
        </a:xfrm>
        <a:prstGeom prst="roundRect">
          <a:avLst>
            <a:gd name="adj" fmla="val 0"/>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495300</xdr:colOff>
      <xdr:row>0</xdr:row>
      <xdr:rowOff>171450</xdr:rowOff>
    </xdr:from>
    <xdr:to>
      <xdr:col>5</xdr:col>
      <xdr:colOff>9525</xdr:colOff>
      <xdr:row>2</xdr:row>
      <xdr:rowOff>38100</xdr:rowOff>
    </xdr:to>
    <xdr:sp macro="" textlink="">
      <xdr:nvSpPr>
        <xdr:cNvPr id="14" name="TextBox 13">
          <a:extLst>
            <a:ext uri="{FF2B5EF4-FFF2-40B4-BE49-F238E27FC236}">
              <a16:creationId xmlns:a16="http://schemas.microsoft.com/office/drawing/2014/main" id="{FF62D142-0C0A-93C7-9B25-04390157E5F2}"/>
            </a:ext>
          </a:extLst>
        </xdr:cNvPr>
        <xdr:cNvSpPr txBox="1"/>
      </xdr:nvSpPr>
      <xdr:spPr>
        <a:xfrm>
          <a:off x="495300" y="171450"/>
          <a:ext cx="2562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solidFill>
                <a:schemeClr val="tx2"/>
              </a:solidFill>
              <a:latin typeface="Aptos Narrow" panose="020B0004020202020204" pitchFamily="34" charset="0"/>
              <a:ea typeface="Cascadia Code" panose="020B0609020000020004" pitchFamily="49" charset="0"/>
              <a:cs typeface="Cascadia Code" panose="020B0609020000020004" pitchFamily="49" charset="0"/>
            </a:rPr>
            <a:t>Hospital Emergency Room Dashboard</a:t>
          </a:r>
        </a:p>
        <a:p>
          <a:endParaRPr lang="en-IN" sz="1400" b="1">
            <a:solidFill>
              <a:schemeClr val="tx2"/>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oneCell">
    <xdr:from>
      <xdr:col>0</xdr:col>
      <xdr:colOff>125186</xdr:colOff>
      <xdr:row>0</xdr:row>
      <xdr:rowOff>163275</xdr:rowOff>
    </xdr:from>
    <xdr:to>
      <xdr:col>1</xdr:col>
      <xdr:colOff>66688</xdr:colOff>
      <xdr:row>3</xdr:row>
      <xdr:rowOff>81643</xdr:rowOff>
    </xdr:to>
    <xdr:pic>
      <xdr:nvPicPr>
        <xdr:cNvPr id="17" name="Picture 16">
          <a:extLst>
            <a:ext uri="{FF2B5EF4-FFF2-40B4-BE49-F238E27FC236}">
              <a16:creationId xmlns:a16="http://schemas.microsoft.com/office/drawing/2014/main" id="{2CED6284-AC83-6674-ED7F-CBF855699B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186" y="163275"/>
          <a:ext cx="553823" cy="489868"/>
        </a:xfrm>
        <a:prstGeom prst="rect">
          <a:avLst/>
        </a:prstGeom>
      </xdr:spPr>
    </xdr:pic>
    <xdr:clientData/>
  </xdr:twoCellAnchor>
  <xdr:twoCellAnchor editAs="absolute">
    <xdr:from>
      <xdr:col>1</xdr:col>
      <xdr:colOff>581025</xdr:colOff>
      <xdr:row>1</xdr:row>
      <xdr:rowOff>180975</xdr:rowOff>
    </xdr:from>
    <xdr:to>
      <xdr:col>6</xdr:col>
      <xdr:colOff>95250</xdr:colOff>
      <xdr:row>3</xdr:row>
      <xdr:rowOff>47625</xdr:rowOff>
    </xdr:to>
    <xdr:sp macro="" textlink="">
      <xdr:nvSpPr>
        <xdr:cNvPr id="19" name="TextBox 18">
          <a:extLst>
            <a:ext uri="{FF2B5EF4-FFF2-40B4-BE49-F238E27FC236}">
              <a16:creationId xmlns:a16="http://schemas.microsoft.com/office/drawing/2014/main" id="{CA8E106C-599E-FE3F-C50A-11286B93C588}"/>
            </a:ext>
          </a:extLst>
        </xdr:cNvPr>
        <xdr:cNvSpPr txBox="1"/>
      </xdr:nvSpPr>
      <xdr:spPr>
        <a:xfrm>
          <a:off x="1190625" y="371475"/>
          <a:ext cx="2562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solidFill>
                <a:schemeClr val="tx2"/>
              </a:solidFill>
              <a:latin typeface="Aptos Narrow" panose="020B0004020202020204" pitchFamily="34" charset="0"/>
              <a:ea typeface="Cascadia Code" panose="020B0609020000020004" pitchFamily="49" charset="0"/>
              <a:cs typeface="Cascadia Code" panose="020B0609020000020004" pitchFamily="49" charset="0"/>
            </a:rPr>
            <a:t>Monthly</a:t>
          </a:r>
          <a:r>
            <a:rPr lang="en-IN" sz="1400" b="1" baseline="0">
              <a:solidFill>
                <a:schemeClr val="tx2"/>
              </a:solidFill>
              <a:latin typeface="Aptos Narrow" panose="020B0004020202020204" pitchFamily="34" charset="0"/>
              <a:ea typeface="Cascadia Code" panose="020B0609020000020004" pitchFamily="49" charset="0"/>
              <a:cs typeface="Cascadia Code" panose="020B0609020000020004" pitchFamily="49" charset="0"/>
            </a:rPr>
            <a:t> Report</a:t>
          </a:r>
          <a:endParaRPr lang="en-IN" sz="1400" b="1">
            <a:solidFill>
              <a:schemeClr val="tx2"/>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absolute">
    <xdr:from>
      <xdr:col>2</xdr:col>
      <xdr:colOff>22412</xdr:colOff>
      <xdr:row>5</xdr:row>
      <xdr:rowOff>156882</xdr:rowOff>
    </xdr:from>
    <xdr:to>
      <xdr:col>6</xdr:col>
      <xdr:colOff>209550</xdr:colOff>
      <xdr:row>7</xdr:row>
      <xdr:rowOff>0</xdr:rowOff>
    </xdr:to>
    <xdr:sp macro="" textlink="'Pivot Table'!D16">
      <xdr:nvSpPr>
        <xdr:cNvPr id="20" name="TextBox 19">
          <a:extLst>
            <a:ext uri="{FF2B5EF4-FFF2-40B4-BE49-F238E27FC236}">
              <a16:creationId xmlns:a16="http://schemas.microsoft.com/office/drawing/2014/main" id="{2B1BC34D-1040-60C8-A9E0-30316A352459}"/>
            </a:ext>
          </a:extLst>
        </xdr:cNvPr>
        <xdr:cNvSpPr txBox="1"/>
      </xdr:nvSpPr>
      <xdr:spPr>
        <a:xfrm>
          <a:off x="1232647" y="1109382"/>
          <a:ext cx="2607609"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432A85C9-112F-4575-B9D2-E642CAEC3018}" type="TxLink">
            <a:rPr lang="en-US" sz="1600" b="1" i="0" u="none" strike="noStrike">
              <a:solidFill>
                <a:schemeClr val="accent2">
                  <a:lumMod val="50000"/>
                </a:schemeClr>
              </a:solidFill>
              <a:latin typeface="Calibri"/>
              <a:ea typeface="Calibri"/>
              <a:cs typeface="Calibri"/>
            </a:rPr>
            <a:pPr/>
            <a:t>530</a:t>
          </a:fld>
          <a:endParaRPr lang="en-IN" sz="16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absolute">
    <xdr:from>
      <xdr:col>1</xdr:col>
      <xdr:colOff>300318</xdr:colOff>
      <xdr:row>6</xdr:row>
      <xdr:rowOff>170329</xdr:rowOff>
    </xdr:from>
    <xdr:to>
      <xdr:col>5</xdr:col>
      <xdr:colOff>424143</xdr:colOff>
      <xdr:row>8</xdr:row>
      <xdr:rowOff>36979</xdr:rowOff>
    </xdr:to>
    <xdr:sp macro="" textlink="">
      <xdr:nvSpPr>
        <xdr:cNvPr id="21" name="TextBox 20">
          <a:extLst>
            <a:ext uri="{FF2B5EF4-FFF2-40B4-BE49-F238E27FC236}">
              <a16:creationId xmlns:a16="http://schemas.microsoft.com/office/drawing/2014/main" id="{AC063551-9D99-591A-1E0D-236FE59E3141}"/>
            </a:ext>
          </a:extLst>
        </xdr:cNvPr>
        <xdr:cNvSpPr txBox="1"/>
      </xdr:nvSpPr>
      <xdr:spPr>
        <a:xfrm>
          <a:off x="905436" y="1313329"/>
          <a:ext cx="254429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Number</a:t>
          </a:r>
          <a:r>
            <a:rPr lang="en-IN" sz="1200" b="1" baseline="0">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 of Patient </a:t>
          </a:r>
          <a:endPar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absolute">
    <xdr:from>
      <xdr:col>4</xdr:col>
      <xdr:colOff>333375</xdr:colOff>
      <xdr:row>5</xdr:row>
      <xdr:rowOff>133350</xdr:rowOff>
    </xdr:from>
    <xdr:to>
      <xdr:col>8</xdr:col>
      <xdr:colOff>457200</xdr:colOff>
      <xdr:row>7</xdr:row>
      <xdr:rowOff>0</xdr:rowOff>
    </xdr:to>
    <xdr:sp macro="" textlink="'Pivot Table'!D20">
      <xdr:nvSpPr>
        <xdr:cNvPr id="22" name="TextBox 21">
          <a:extLst>
            <a:ext uri="{FF2B5EF4-FFF2-40B4-BE49-F238E27FC236}">
              <a16:creationId xmlns:a16="http://schemas.microsoft.com/office/drawing/2014/main" id="{7468F88A-15F7-6430-7ED7-FDA04D85676B}"/>
            </a:ext>
          </a:extLst>
        </xdr:cNvPr>
        <xdr:cNvSpPr txBox="1"/>
      </xdr:nvSpPr>
      <xdr:spPr>
        <a:xfrm>
          <a:off x="2771775" y="1085850"/>
          <a:ext cx="2562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53A1993-F96E-4820-BA2C-A368DE7F6132}" type="TxLink">
            <a:rPr lang="en-US" sz="1600" b="1" i="0" u="none" strike="noStrike">
              <a:solidFill>
                <a:schemeClr val="accent2">
                  <a:lumMod val="50000"/>
                </a:schemeClr>
              </a:solidFill>
              <a:latin typeface="Calibri"/>
              <a:ea typeface="Calibri"/>
              <a:cs typeface="Calibri"/>
            </a:rPr>
            <a:pPr/>
            <a:t>35.11</a:t>
          </a:fld>
          <a:endParaRPr lang="en-IN" sz="16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absolute">
    <xdr:from>
      <xdr:col>3</xdr:col>
      <xdr:colOff>491938</xdr:colOff>
      <xdr:row>6</xdr:row>
      <xdr:rowOff>159123</xdr:rowOff>
    </xdr:from>
    <xdr:to>
      <xdr:col>8</xdr:col>
      <xdr:colOff>6163</xdr:colOff>
      <xdr:row>8</xdr:row>
      <xdr:rowOff>25773</xdr:rowOff>
    </xdr:to>
    <xdr:sp macro="" textlink="">
      <xdr:nvSpPr>
        <xdr:cNvPr id="23" name="TextBox 22">
          <a:extLst>
            <a:ext uri="{FF2B5EF4-FFF2-40B4-BE49-F238E27FC236}">
              <a16:creationId xmlns:a16="http://schemas.microsoft.com/office/drawing/2014/main" id="{D4C51FA7-7F50-2139-F8E0-ED2DA879D2E1}"/>
            </a:ext>
          </a:extLst>
        </xdr:cNvPr>
        <xdr:cNvSpPr txBox="1"/>
      </xdr:nvSpPr>
      <xdr:spPr>
        <a:xfrm>
          <a:off x="2307291" y="1302123"/>
          <a:ext cx="253981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Average Wait</a:t>
          </a:r>
          <a:r>
            <a:rPr lang="en-IN" sz="1200" b="1" baseline="0">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 Time </a:t>
          </a:r>
          <a:endPar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absolute">
    <xdr:from>
      <xdr:col>6</xdr:col>
      <xdr:colOff>581025</xdr:colOff>
      <xdr:row>5</xdr:row>
      <xdr:rowOff>133350</xdr:rowOff>
    </xdr:from>
    <xdr:to>
      <xdr:col>11</xdr:col>
      <xdr:colOff>47625</xdr:colOff>
      <xdr:row>7</xdr:row>
      <xdr:rowOff>0</xdr:rowOff>
    </xdr:to>
    <xdr:sp macro="" textlink="'Pivot Table'!D24">
      <xdr:nvSpPr>
        <xdr:cNvPr id="24" name="TextBox 23">
          <a:extLst>
            <a:ext uri="{FF2B5EF4-FFF2-40B4-BE49-F238E27FC236}">
              <a16:creationId xmlns:a16="http://schemas.microsoft.com/office/drawing/2014/main" id="{4B8B872D-1402-0B86-014C-F1D41AE2D895}"/>
            </a:ext>
          </a:extLst>
        </xdr:cNvPr>
        <xdr:cNvSpPr txBox="1"/>
      </xdr:nvSpPr>
      <xdr:spPr>
        <a:xfrm>
          <a:off x="4238625" y="1085850"/>
          <a:ext cx="2562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BC636D4-95C8-4FB4-A316-C3E7C0BC5017}" type="TxLink">
            <a:rPr lang="en-US" sz="1600" b="1" i="0" u="none" strike="noStrike">
              <a:solidFill>
                <a:schemeClr val="accent2">
                  <a:lumMod val="50000"/>
                </a:schemeClr>
              </a:solidFill>
              <a:latin typeface="Calibri"/>
              <a:ea typeface="Calibri"/>
              <a:cs typeface="Calibri"/>
            </a:rPr>
            <a:pPr/>
            <a:t>5.18</a:t>
          </a:fld>
          <a:endParaRPr lang="en-IN" sz="16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absolute">
    <xdr:from>
      <xdr:col>6</xdr:col>
      <xdr:colOff>186018</xdr:colOff>
      <xdr:row>6</xdr:row>
      <xdr:rowOff>147917</xdr:rowOff>
    </xdr:from>
    <xdr:to>
      <xdr:col>10</xdr:col>
      <xdr:colOff>262218</xdr:colOff>
      <xdr:row>8</xdr:row>
      <xdr:rowOff>14567</xdr:rowOff>
    </xdr:to>
    <xdr:sp macro="" textlink="">
      <xdr:nvSpPr>
        <xdr:cNvPr id="25" name="TextBox 24">
          <a:extLst>
            <a:ext uri="{FF2B5EF4-FFF2-40B4-BE49-F238E27FC236}">
              <a16:creationId xmlns:a16="http://schemas.microsoft.com/office/drawing/2014/main" id="{B1B578C1-0F9D-6056-93F4-4DF2352101AC}"/>
            </a:ext>
          </a:extLst>
        </xdr:cNvPr>
        <xdr:cNvSpPr txBox="1"/>
      </xdr:nvSpPr>
      <xdr:spPr>
        <a:xfrm>
          <a:off x="3816724" y="1290917"/>
          <a:ext cx="25527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Satisfaction</a:t>
          </a:r>
          <a:r>
            <a:rPr lang="en-IN" sz="1200" b="1" baseline="0">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 Score</a:t>
          </a:r>
          <a:endPar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oneCell">
    <xdr:from>
      <xdr:col>3</xdr:col>
      <xdr:colOff>3533</xdr:colOff>
      <xdr:row>4</xdr:row>
      <xdr:rowOff>27284</xdr:rowOff>
    </xdr:from>
    <xdr:to>
      <xdr:col>3</xdr:col>
      <xdr:colOff>275275</xdr:colOff>
      <xdr:row>5</xdr:row>
      <xdr:rowOff>119588</xdr:rowOff>
    </xdr:to>
    <xdr:pic>
      <xdr:nvPicPr>
        <xdr:cNvPr id="27" name="Graphic 26" descr="Stethoscope with solid fill">
          <a:extLst>
            <a:ext uri="{FF2B5EF4-FFF2-40B4-BE49-F238E27FC236}">
              <a16:creationId xmlns:a16="http://schemas.microsoft.com/office/drawing/2014/main" id="{2699D7C9-1CAB-DD31-B53E-5BEC1D6641A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1818886" y="789284"/>
          <a:ext cx="271742" cy="282804"/>
        </a:xfrm>
        <a:prstGeom prst="rect">
          <a:avLst/>
        </a:prstGeom>
      </xdr:spPr>
    </xdr:pic>
    <xdr:clientData/>
  </xdr:twoCellAnchor>
  <xdr:twoCellAnchor editAs="oneCell">
    <xdr:from>
      <xdr:col>7</xdr:col>
      <xdr:colOff>369794</xdr:colOff>
      <xdr:row>4</xdr:row>
      <xdr:rowOff>0</xdr:rowOff>
    </xdr:from>
    <xdr:to>
      <xdr:col>8</xdr:col>
      <xdr:colOff>121378</xdr:colOff>
      <xdr:row>6</xdr:row>
      <xdr:rowOff>21215</xdr:rowOff>
    </xdr:to>
    <xdr:pic>
      <xdr:nvPicPr>
        <xdr:cNvPr id="29" name="Graphic 28" descr="Boardroom with solid fill">
          <a:extLst>
            <a:ext uri="{FF2B5EF4-FFF2-40B4-BE49-F238E27FC236}">
              <a16:creationId xmlns:a16="http://schemas.microsoft.com/office/drawing/2014/main" id="{6BAB1CE3-5439-C1B0-FABC-5AF9FF8F0D1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605618" y="762000"/>
          <a:ext cx="356701" cy="402215"/>
        </a:xfrm>
        <a:prstGeom prst="rect">
          <a:avLst/>
        </a:prstGeom>
      </xdr:spPr>
    </xdr:pic>
    <xdr:clientData/>
  </xdr:twoCellAnchor>
  <xdr:twoCellAnchor editAs="oneCell">
    <xdr:from>
      <xdr:col>5</xdr:col>
      <xdr:colOff>217237</xdr:colOff>
      <xdr:row>4</xdr:row>
      <xdr:rowOff>33618</xdr:rowOff>
    </xdr:from>
    <xdr:to>
      <xdr:col>5</xdr:col>
      <xdr:colOff>520609</xdr:colOff>
      <xdr:row>5</xdr:row>
      <xdr:rowOff>100853</xdr:rowOff>
    </xdr:to>
    <xdr:pic>
      <xdr:nvPicPr>
        <xdr:cNvPr id="31" name="Graphic 30" descr="Stopwatch with solid fill">
          <a:extLst>
            <a:ext uri="{FF2B5EF4-FFF2-40B4-BE49-F238E27FC236}">
              <a16:creationId xmlns:a16="http://schemas.microsoft.com/office/drawing/2014/main" id="{D8A177FC-7D01-7A82-8DFA-990C9A06A51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42825" y="795618"/>
          <a:ext cx="303372" cy="257735"/>
        </a:xfrm>
        <a:prstGeom prst="rect">
          <a:avLst/>
        </a:prstGeom>
      </xdr:spPr>
    </xdr:pic>
    <xdr:clientData/>
  </xdr:twoCellAnchor>
  <xdr:twoCellAnchor editAs="oneCell">
    <xdr:from>
      <xdr:col>0</xdr:col>
      <xdr:colOff>1</xdr:colOff>
      <xdr:row>3</xdr:row>
      <xdr:rowOff>168088</xdr:rowOff>
    </xdr:from>
    <xdr:to>
      <xdr:col>1</xdr:col>
      <xdr:colOff>123265</xdr:colOff>
      <xdr:row>19</xdr:row>
      <xdr:rowOff>33617</xdr:rowOff>
    </xdr:to>
    <mc:AlternateContent xmlns:mc="http://schemas.openxmlformats.org/markup-compatibility/2006" xmlns:a14="http://schemas.microsoft.com/office/drawing/2010/main">
      <mc:Choice Requires="a14">
        <xdr:graphicFrame macro="">
          <xdr:nvGraphicFramePr>
            <xdr:cNvPr id="32" name="Date (Month)">
              <a:extLst>
                <a:ext uri="{FF2B5EF4-FFF2-40B4-BE49-F238E27FC236}">
                  <a16:creationId xmlns:a16="http://schemas.microsoft.com/office/drawing/2014/main" id="{A1E83C7E-0718-4740-AA95-667F10A93B9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 y="739588"/>
              <a:ext cx="728382" cy="29135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117231</xdr:colOff>
      <xdr:row>6</xdr:row>
      <xdr:rowOff>45119</xdr:rowOff>
    </xdr:from>
    <xdr:to>
      <xdr:col>3</xdr:col>
      <xdr:colOff>320040</xdr:colOff>
      <xdr:row>10</xdr:row>
      <xdr:rowOff>96715</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35FA1F9F-4BA8-4078-ABEB-2CDAC3A27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228600</xdr:colOff>
      <xdr:row>8</xdr:row>
      <xdr:rowOff>72259</xdr:rowOff>
    </xdr:from>
    <xdr:to>
      <xdr:col>5</xdr:col>
      <xdr:colOff>588818</xdr:colOff>
      <xdr:row>11</xdr:row>
      <xdr:rowOff>2801</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ECA118D6-869B-4209-BEB9-050306DCA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452719</xdr:colOff>
      <xdr:row>7</xdr:row>
      <xdr:rowOff>160245</xdr:rowOff>
    </xdr:from>
    <xdr:to>
      <xdr:col>8</xdr:col>
      <xdr:colOff>304800</xdr:colOff>
      <xdr:row>11</xdr:row>
      <xdr:rowOff>46727</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5FE2F850-7B26-4002-9AC6-0E4E156E8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111640</xdr:colOff>
          <xdr:row>10</xdr:row>
          <xdr:rowOff>111131</xdr:rowOff>
        </xdr:from>
        <xdr:to>
          <xdr:col>8</xdr:col>
          <xdr:colOff>175845</xdr:colOff>
          <xdr:row>13</xdr:row>
          <xdr:rowOff>176291</xdr:rowOff>
        </xdr:to>
        <xdr:pic>
          <xdr:nvPicPr>
            <xdr:cNvPr id="16" name="Picture 15">
              <a:extLst>
                <a:ext uri="{FF2B5EF4-FFF2-40B4-BE49-F238E27FC236}">
                  <a16:creationId xmlns:a16="http://schemas.microsoft.com/office/drawing/2014/main" id="{9306C1D0-1C8F-3617-EFF4-5A542CF96F96}"/>
                </a:ext>
              </a:extLst>
            </xdr:cNvPr>
            <xdr:cNvPicPr>
              <a:picLocks noChangeAspect="1" noChangeArrowheads="1"/>
              <a:extLst>
                <a:ext uri="{84589F7E-364E-4C9E-8A38-B11213B215E9}">
                  <a14:cameraTool cellRange="'Pivot Table'!$D$55:$G$57" spid="_x0000_s1039"/>
                </a:ext>
              </a:extLst>
            </xdr:cNvPicPr>
          </xdr:nvPicPr>
          <xdr:blipFill>
            <a:blip xmlns:r="http://schemas.openxmlformats.org/officeDocument/2006/relationships" r:embed="rId14"/>
            <a:srcRect/>
            <a:stretch>
              <a:fillRect/>
            </a:stretch>
          </xdr:blipFill>
          <xdr:spPr bwMode="auto">
            <a:xfrm>
              <a:off x="716758" y="2016131"/>
              <a:ext cx="4300028" cy="6366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119343</xdr:colOff>
      <xdr:row>14</xdr:row>
      <xdr:rowOff>19707</xdr:rowOff>
    </xdr:from>
    <xdr:to>
      <xdr:col>8</xdr:col>
      <xdr:colOff>168519</xdr:colOff>
      <xdr:row>19</xdr:row>
      <xdr:rowOff>28575</xdr:rowOff>
    </xdr:to>
    <xdr:graphicFrame macro="">
      <xdr:nvGraphicFramePr>
        <xdr:cNvPr id="18" name="Chart 17">
          <a:extLst>
            <a:ext uri="{FF2B5EF4-FFF2-40B4-BE49-F238E27FC236}">
              <a16:creationId xmlns:a16="http://schemas.microsoft.com/office/drawing/2014/main" id="{E61171EB-F7FD-466E-B7AB-D68AF663C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394608</xdr:colOff>
      <xdr:row>0</xdr:row>
      <xdr:rowOff>0</xdr:rowOff>
    </xdr:from>
    <xdr:to>
      <xdr:col>11</xdr:col>
      <xdr:colOff>530679</xdr:colOff>
      <xdr:row>9</xdr:row>
      <xdr:rowOff>40821</xdr:rowOff>
    </xdr:to>
    <xdr:graphicFrame macro="">
      <xdr:nvGraphicFramePr>
        <xdr:cNvPr id="26" name="Chart 25">
          <a:extLst>
            <a:ext uri="{FF2B5EF4-FFF2-40B4-BE49-F238E27FC236}">
              <a16:creationId xmlns:a16="http://schemas.microsoft.com/office/drawing/2014/main" id="{DC0AE17F-E888-48AD-9CE9-00CB57BC12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355867</xdr:colOff>
      <xdr:row>7</xdr:row>
      <xdr:rowOff>70276</xdr:rowOff>
    </xdr:from>
    <xdr:to>
      <xdr:col>12</xdr:col>
      <xdr:colOff>441591</xdr:colOff>
      <xdr:row>8</xdr:row>
      <xdr:rowOff>127426</xdr:rowOff>
    </xdr:to>
    <xdr:sp macro="" textlink="">
      <xdr:nvSpPr>
        <xdr:cNvPr id="33" name="TextBox 32">
          <a:extLst>
            <a:ext uri="{FF2B5EF4-FFF2-40B4-BE49-F238E27FC236}">
              <a16:creationId xmlns:a16="http://schemas.microsoft.com/office/drawing/2014/main" id="{4E46625B-4B55-C6A5-2F29-527EBE312AC7}"/>
            </a:ext>
          </a:extLst>
        </xdr:cNvPr>
        <xdr:cNvSpPr txBox="1"/>
      </xdr:nvSpPr>
      <xdr:spPr>
        <a:xfrm>
          <a:off x="5196808" y="1403776"/>
          <a:ext cx="25622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Patient</a:t>
          </a:r>
          <a:r>
            <a:rPr lang="en-IN" sz="1200" b="1" baseline="0">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 Attended Within Time</a:t>
          </a:r>
          <a:endPar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xdr:from>
      <xdr:col>11</xdr:col>
      <xdr:colOff>109002</xdr:colOff>
      <xdr:row>0</xdr:row>
      <xdr:rowOff>0</xdr:rowOff>
    </xdr:from>
    <xdr:to>
      <xdr:col>16</xdr:col>
      <xdr:colOff>167268</xdr:colOff>
      <xdr:row>9</xdr:row>
      <xdr:rowOff>97573</xdr:rowOff>
    </xdr:to>
    <xdr:graphicFrame macro="">
      <xdr:nvGraphicFramePr>
        <xdr:cNvPr id="37" name="Chart 36">
          <a:extLst>
            <a:ext uri="{FF2B5EF4-FFF2-40B4-BE49-F238E27FC236}">
              <a16:creationId xmlns:a16="http://schemas.microsoft.com/office/drawing/2014/main" id="{F1EBE01F-6E30-47DB-8C39-A4FB715D7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12</xdr:col>
      <xdr:colOff>263783</xdr:colOff>
      <xdr:row>7</xdr:row>
      <xdr:rowOff>64917</xdr:rowOff>
    </xdr:from>
    <xdr:to>
      <xdr:col>16</xdr:col>
      <xdr:colOff>390921</xdr:colOff>
      <xdr:row>8</xdr:row>
      <xdr:rowOff>122067</xdr:rowOff>
    </xdr:to>
    <xdr:sp macro="" textlink="">
      <xdr:nvSpPr>
        <xdr:cNvPr id="38" name="TextBox 37">
          <a:extLst>
            <a:ext uri="{FF2B5EF4-FFF2-40B4-BE49-F238E27FC236}">
              <a16:creationId xmlns:a16="http://schemas.microsoft.com/office/drawing/2014/main" id="{1A93178A-AC9A-BA38-1262-F00285A94F7F}"/>
            </a:ext>
          </a:extLst>
        </xdr:cNvPr>
        <xdr:cNvSpPr txBox="1"/>
      </xdr:nvSpPr>
      <xdr:spPr>
        <a:xfrm>
          <a:off x="7581224" y="1398417"/>
          <a:ext cx="254760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Gender</a:t>
          </a:r>
          <a:r>
            <a:rPr lang="en-IN" sz="1200" b="1" baseline="0">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 Wise Analysis</a:t>
          </a:r>
          <a:endPar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xdr:from>
      <xdr:col>8</xdr:col>
      <xdr:colOff>369794</xdr:colOff>
      <xdr:row>8</xdr:row>
      <xdr:rowOff>112059</xdr:rowOff>
    </xdr:from>
    <xdr:to>
      <xdr:col>14</xdr:col>
      <xdr:colOff>560294</xdr:colOff>
      <xdr:row>18</xdr:row>
      <xdr:rowOff>168088</xdr:rowOff>
    </xdr:to>
    <xdr:graphicFrame macro="">
      <xdr:nvGraphicFramePr>
        <xdr:cNvPr id="39" name="Chart 38">
          <a:extLst>
            <a:ext uri="{FF2B5EF4-FFF2-40B4-BE49-F238E27FC236}">
              <a16:creationId xmlns:a16="http://schemas.microsoft.com/office/drawing/2014/main" id="{9DF0DDED-95DF-428B-9C42-E74628968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400691</xdr:colOff>
      <xdr:row>17</xdr:row>
      <xdr:rowOff>159924</xdr:rowOff>
    </xdr:from>
    <xdr:to>
      <xdr:col>13</xdr:col>
      <xdr:colOff>542444</xdr:colOff>
      <xdr:row>19</xdr:row>
      <xdr:rowOff>26574</xdr:rowOff>
    </xdr:to>
    <xdr:sp macro="" textlink="">
      <xdr:nvSpPr>
        <xdr:cNvPr id="40" name="TextBox 39">
          <a:extLst>
            <a:ext uri="{FF2B5EF4-FFF2-40B4-BE49-F238E27FC236}">
              <a16:creationId xmlns:a16="http://schemas.microsoft.com/office/drawing/2014/main" id="{49F313F8-0403-09C7-5F90-4E9A81A9CDED}"/>
            </a:ext>
          </a:extLst>
        </xdr:cNvPr>
        <xdr:cNvSpPr txBox="1"/>
      </xdr:nvSpPr>
      <xdr:spPr>
        <a:xfrm>
          <a:off x="5902779" y="3398424"/>
          <a:ext cx="25622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No.</a:t>
          </a:r>
          <a:r>
            <a:rPr lang="en-IN" sz="1200" b="1" baseline="0">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rPr>
            <a:t> Of Patient by Departmental Referal</a:t>
          </a:r>
          <a:endParaRPr lang="en-IN" sz="1200" b="1">
            <a:solidFill>
              <a:schemeClr val="accent2">
                <a:lumMod val="50000"/>
              </a:schemeClr>
            </a:solidFill>
            <a:latin typeface="Aptos Narrow" panose="020B0004020202020204" pitchFamily="34" charset="0"/>
            <a:ea typeface="Cascadia Code" panose="020B0609020000020004" pitchFamily="49" charset="0"/>
            <a:cs typeface="Cascadia Code" panose="020B0609020000020004" pitchFamily="49" charset="0"/>
          </a:endParaRPr>
        </a:p>
      </xdr:txBody>
    </xdr:sp>
    <xdr:clientData/>
  </xdr:twoCellAnchor>
  <xdr:twoCellAnchor editAs="oneCell">
    <xdr:from>
      <xdr:col>5</xdr:col>
      <xdr:colOff>74544</xdr:colOff>
      <xdr:row>0</xdr:row>
      <xdr:rowOff>66261</xdr:rowOff>
    </xdr:from>
    <xdr:to>
      <xdr:col>8</xdr:col>
      <xdr:colOff>163831</xdr:colOff>
      <xdr:row>3</xdr:row>
      <xdr:rowOff>103532</xdr:rowOff>
    </xdr:to>
    <mc:AlternateContent xmlns:mc="http://schemas.openxmlformats.org/markup-compatibility/2006" xmlns:a14="http://schemas.microsoft.com/office/drawing/2010/main">
      <mc:Choice Requires="a14">
        <xdr:graphicFrame macro="">
          <xdr:nvGraphicFramePr>
            <xdr:cNvPr id="41" name="Date (Year)">
              <a:extLst>
                <a:ext uri="{FF2B5EF4-FFF2-40B4-BE49-F238E27FC236}">
                  <a16:creationId xmlns:a16="http://schemas.microsoft.com/office/drawing/2014/main" id="{221B23AB-2D05-43BA-AC00-CE93245386A9}"/>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100132" y="66261"/>
              <a:ext cx="1904640" cy="608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1</xdr:row>
      <xdr:rowOff>28575</xdr:rowOff>
    </xdr:from>
    <xdr:to>
      <xdr:col>11</xdr:col>
      <xdr:colOff>398318</xdr:colOff>
      <xdr:row>13</xdr:row>
      <xdr:rowOff>155864</xdr:rowOff>
    </xdr:to>
    <xdr:graphicFrame macro="">
      <xdr:nvGraphicFramePr>
        <xdr:cNvPr id="2" name="Chart 1">
          <a:extLst>
            <a:ext uri="{FF2B5EF4-FFF2-40B4-BE49-F238E27FC236}">
              <a16:creationId xmlns:a16="http://schemas.microsoft.com/office/drawing/2014/main" id="{5C69452A-427A-4D1A-9EF4-09176130F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0.04431</cdr:x>
      <cdr:y>0.13025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0DB91FF-6D5D-594C-6385-ADCA4F14775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312140" cy="314325"/>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11</xdr:col>
      <xdr:colOff>394607</xdr:colOff>
      <xdr:row>17</xdr:row>
      <xdr:rowOff>122464</xdr:rowOff>
    </xdr:to>
    <xdr:graphicFrame macro="">
      <xdr:nvGraphicFramePr>
        <xdr:cNvPr id="2" name="Chart 1">
          <a:extLst>
            <a:ext uri="{FF2B5EF4-FFF2-40B4-BE49-F238E27FC236}">
              <a16:creationId xmlns:a16="http://schemas.microsoft.com/office/drawing/2014/main" id="{91D5B86F-FCED-40A4-A658-BF9B55421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54429</xdr:colOff>
      <xdr:row>0</xdr:row>
      <xdr:rowOff>81643</xdr:rowOff>
    </xdr:from>
    <xdr:to>
      <xdr:col>0</xdr:col>
      <xdr:colOff>366569</xdr:colOff>
      <xdr:row>2</xdr:row>
      <xdr:rowOff>14968</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D92AF788-0B90-5617-17B9-9AC7AFB0E1F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4429" y="81643"/>
          <a:ext cx="312140" cy="3143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13605</xdr:colOff>
      <xdr:row>0</xdr:row>
      <xdr:rowOff>0</xdr:rowOff>
    </xdr:from>
    <xdr:to>
      <xdr:col>13</xdr:col>
      <xdr:colOff>27213</xdr:colOff>
      <xdr:row>11</xdr:row>
      <xdr:rowOff>76200</xdr:rowOff>
    </xdr:to>
    <xdr:graphicFrame macro="">
      <xdr:nvGraphicFramePr>
        <xdr:cNvPr id="4" name="Chart 3">
          <a:extLst>
            <a:ext uri="{FF2B5EF4-FFF2-40B4-BE49-F238E27FC236}">
              <a16:creationId xmlns:a16="http://schemas.microsoft.com/office/drawing/2014/main" id="{349DA882-60B1-41F8-A28D-25D4B4F4C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74221</xdr:colOff>
      <xdr:row>0</xdr:row>
      <xdr:rowOff>0</xdr:rowOff>
    </xdr:from>
    <xdr:to>
      <xdr:col>0</xdr:col>
      <xdr:colOff>380176</xdr:colOff>
      <xdr:row>1</xdr:row>
      <xdr:rowOff>123825</xdr:rowOff>
    </xdr:to>
    <xdr:pic>
      <xdr:nvPicPr>
        <xdr:cNvPr id="3" name="Graphic 1" descr="Home with solid fill">
          <a:hlinkClick xmlns:r="http://schemas.openxmlformats.org/officeDocument/2006/relationships" r:id="rId2"/>
          <a:extLst>
            <a:ext uri="{FF2B5EF4-FFF2-40B4-BE49-F238E27FC236}">
              <a16:creationId xmlns:a16="http://schemas.microsoft.com/office/drawing/2014/main" id="{5597C561-B318-4CE4-8DC2-5A251210C71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221" y="0"/>
          <a:ext cx="305955" cy="3143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21412037" createdVersion="5" refreshedVersion="8" minRefreshableVersion="3" recordCount="0" supportSubquery="1" supportAdvancedDrill="1" xr:uid="{541174C7-2CC2-4CCE-8EE4-99FB83AE51DC}">
  <cacheSource type="external" connectionId="5"/>
  <cacheFields count="4">
    <cacheField name="[Measures].[Distinct Count of Patient Id]" caption="Distinct Count of Patient Id" numFmtId="0" hierarchy="24" level="32767"/>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35763886" createdVersion="5" refreshedVersion="8" minRefreshableVersion="3" recordCount="0" supportSubquery="1" supportAdvancedDrill="1" xr:uid="{D81FDDD6-7928-40DB-8977-07623CF9B5B9}">
  <cacheSource type="external" connectionId="5"/>
  <cacheFields count="4">
    <cacheField name="[Calender_Table].[Date (Month)].[Date (Month)]" caption="Date (Month)" numFmtId="0" hierarchy="1" level="1">
      <sharedItems containsSemiMixedTypes="0" containsNonDate="0" containsString="0"/>
    </cacheField>
    <cacheField name="[HospitalRaw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2" memberValueDatatype="130" unbalanced="0">
      <fieldsUsage count="2">
        <fieldUsage x="-1"/>
        <fieldUsage x="1"/>
      </fieldsUsage>
    </cacheHierarchy>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40046296" createdVersion="5" refreshedVersion="8" minRefreshableVersion="3" recordCount="0" supportSubquery="1" supportAdvancedDrill="1" xr:uid="{368B80B0-7FB0-475D-B531-047B85FBA7A0}">
  <cacheSource type="external" connectionId="5"/>
  <cacheFields count="4">
    <cacheField name="[Calender_Table].[Date (Month)].[Date (Month)]" caption="Date (Month)" numFmtId="0" hierarchy="1" level="1">
      <sharedItems containsSemiMixedTypes="0" containsNonDate="0" containsString="0"/>
    </cacheField>
    <cacheField name="[HospitalRaw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2" memberValueDatatype="130" unbalanced="0">
      <fieldsUsage count="2">
        <fieldUsage x="-1"/>
        <fieldUsage x="1"/>
      </fieldsUsage>
    </cacheHierarchy>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42708336" createdVersion="5" refreshedVersion="8" minRefreshableVersion="3" recordCount="0" supportSubquery="1" supportAdvancedDrill="1" xr:uid="{F7A8C77F-23A7-4EE7-9BD0-41DEBD1927D9}">
  <cacheSource type="external" connectionId="5"/>
  <cacheFields count="4">
    <cacheField name="[Calender_Table].[Date (Month)].[Date (Month)]" caption="Date (Month)" numFmtId="0" hierarchy="1" level="1">
      <sharedItems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RawData].[Patient Id]" caption="Patient Id" attribute="1" defaultMemberUniqueName="[HospitalRawData].[Patient Id].[All]" allUniqueName="[HospitalRawData].[Patient Id].[All]" dimensionUniqueName="[HospitalRawData]" displayFolder="" count="2"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2"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2" memberValueDatatype="7" unbalanced="0"/>
    <cacheHierarchy uniqueName="[HospitalRawData].[Merged]" caption="Merged" attribute="1" defaultMemberUniqueName="[HospitalRawData].[Merged].[All]" allUniqueName="[HospitalRawData].[Merged].[All]" dimensionUniqueName="[HospitalRawData]" displayFolder="" count="2"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2" memberValueDatatype="130" unbalanced="0"/>
    <cacheHierarchy uniqueName="[HospitalRawData].[Patient Age]" caption="Patient Age" attribute="1" defaultMemberUniqueName="[HospitalRawData].[Patient Age].[All]" allUniqueName="[HospitalRawData].[Patient Age].[All]" dimensionUniqueName="[HospitalRawData]" displayFolder="" count="2" memberValueDatatype="20" unbalanced="0"/>
    <cacheHierarchy uniqueName="[HospitalRawData].[Patient Race]" caption="Patient Race" attribute="1" defaultMemberUniqueName="[HospitalRawData].[Patient Race].[All]" allUniqueName="[HospitalRawData].[Patient Race].[All]" dimensionUniqueName="[HospitalRawData]" displayFolder="" count="2"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2"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2"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2"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2" memberValueDatatype="20" unbalanced="0"/>
    <cacheHierarchy uniqueName="[HospitalRawData].[Age Group]" caption="Age Group" attribute="1" defaultMemberUniqueName="[HospitalRawData].[Age Group].[All]" allUniqueName="[HospitalRawData].[Age Group].[All]" dimensionUniqueName="[HospitalRawData]" displayFolder="" count="2"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27215972224" createdVersion="3" refreshedVersion="8" minRefreshableVersion="3" recordCount="0" supportSubquery="1" supportAdvancedDrill="1" xr:uid="{D4615A32-5AAE-48BB-B417-8AC2525E052D}">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82331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22916669" createdVersion="5" refreshedVersion="8" minRefreshableVersion="3" recordCount="0" supportSubquery="1" supportAdvancedDrill="1" xr:uid="{E53386E3-5208-4344-9609-FA9284526070}">
  <cacheSource type="external" connectionId="5"/>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23611108" createdVersion="5" refreshedVersion="8" minRefreshableVersion="3" recordCount="0" supportSubquery="1" supportAdvancedDrill="1" xr:uid="{AE46AE1A-08BA-4D57-B7CA-5CF494D9BAA0}">
  <cacheSource type="external" connectionId="5"/>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24421293" createdVersion="5" refreshedVersion="8" minRefreshableVersion="3" recordCount="0" supportSubquery="1" supportAdvancedDrill="1" xr:uid="{65EC5062-ECEB-4004-8757-79F864F464E5}">
  <cacheSource type="external" connectionId="5"/>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26967595" createdVersion="5" refreshedVersion="8" minRefreshableVersion="3" recordCount="0" supportSubquery="1" supportAdvancedDrill="1" xr:uid="{8B18E242-9A2F-4DDA-9A36-5C789C0CFBCB}">
  <cacheSource type="external" connectionId="5"/>
  <cacheFields count="4">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29629628" createdVersion="5" refreshedVersion="8" minRefreshableVersion="3" recordCount="0" supportSubquery="1" supportAdvancedDrill="1" xr:uid="{54BAAC79-02A4-4D5A-9389-F20562384BE1}">
  <cacheSource type="external" connectionId="5"/>
  <cacheFields count="4">
    <cacheField name="[Calender_Table].[Date (Day)].[Date (Day)]" caption="Date (Day)" numFmtId="0" hierarchy="2"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30324074" createdVersion="5" refreshedVersion="8" minRefreshableVersion="3" recordCount="0" supportSubquery="1" supportAdvancedDrill="1" xr:uid="{B3EF3F0B-CF4D-4A04-A487-98A1DD5BA701}">
  <cacheSource type="external" connectionId="5"/>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RawData].[Patient Admission Flag].[Patient Admission Flag]" caption="Patient Admission Flag" numFmtId="0" hierarchy="13" level="1">
      <sharedItems count="2">
        <s v="Admitted"/>
        <s v="Not-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2" memberValueDatatype="130" unbalanced="0">
      <fieldsUsage count="2">
        <fieldUsage x="-1"/>
        <fieldUsage x="2"/>
      </fieldsUsage>
    </cacheHierarchy>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31249998" createdVersion="5" refreshedVersion="8" minRefreshableVersion="3" recordCount="0" supportSubquery="1" supportAdvancedDrill="1" xr:uid="{5E010AB4-2FC7-48DC-9C44-1529AF964DDF}">
  <cacheSource type="external" connectionId="5"/>
  <cacheFields count="4">
    <cacheField name="[Calender_Table].[Date (Month)].[Date (Month)]" caption="Date (Month)" numFmtId="0" hierarchy="1" level="1">
      <sharedItems containsSemiMixedTypes="0" containsNonDate="0" containsString="0"/>
    </cacheField>
    <cacheField name="[HospitalRaw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2" memberValueDatatype="130" unbalanced="0">
      <fieldsUsage count="2">
        <fieldUsage x="-1"/>
        <fieldUsage x="1"/>
      </fieldsUsage>
    </cacheHierarchy>
    <cacheHierarchy uniqueName="[HospitalRawData].[Calculated Column 1]" caption="Calculated Column 1" attribute="1" defaultMemberUniqueName="[HospitalRawData].[Calculated Column 1].[All]" allUniqueName="[HospitalRawData].[Calculated Column 1].[All]" dimensionUniqueName="[HospitalRaw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1.437534027777" createdVersion="5" refreshedVersion="8" minRefreshableVersion="3" recordCount="0" supportSubquery="1" supportAdvancedDrill="1" xr:uid="{F4323799-9762-450E-B5FC-1E5A62FF530D}">
  <cacheSource type="external" connectionId="5"/>
  <cacheFields count="4">
    <cacheField name="[Calender_Table].[Date (Month)].[Date (Month)]" caption="Date (Month)" numFmtId="0" hierarchy="1" level="1">
      <sharedItems containsSemiMixedTypes="0" containsNonDate="0" containsString="0"/>
    </cacheField>
    <cacheField name="[HospitalRawData].[Calculated Column 1].[Calculated Column 1]" caption="Calculated Column 1" numFmtId="0" hierarchy="17" level="1">
      <sharedItems count="2">
        <s v="Delay"/>
        <s v="Ontime"/>
      </sharedItems>
    </cacheField>
    <cacheField name="[Measures].[Count of Calculated Column 1]" caption="Count of Calculated Column 1"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RawData].[Patient Id]" caption="Patient Id" attribute="1" defaultMemberUniqueName="[HospitalRawData].[Patient Id].[All]" allUniqueName="[HospitalRawData].[Patient Id].[All]" dimensionUniqueName="[HospitalRawData]" displayFolder="" count="0" memberValueDatatype="130" unbalanced="0"/>
    <cacheHierarchy uniqueName="[HospitalRawData].[Patient Admission Date]" caption="Patient Admission Date" attribute="1" time="1" defaultMemberUniqueName="[HospitalRawData].[Patient Admission Date].[All]" allUniqueName="[HospitalRawData].[Patient Admission Date].[All]" dimensionUniqueName="[HospitalRawData]" displayFolder="" count="0" memberValueDatatype="7" unbalanced="0"/>
    <cacheHierarchy uniqueName="[HospitalRawData].[Patient Admission Time]" caption="Patient Admission Time" attribute="1" time="1" defaultMemberUniqueName="[HospitalRawData].[Patient Admission Time].[All]" allUniqueName="[HospitalRawData].[Patient Admission Time].[All]" dimensionUniqueName="[HospitalRawData]" displayFolder="" count="0" memberValueDatatype="7" unbalanced="0"/>
    <cacheHierarchy uniqueName="[HospitalRawData].[Merged]" caption="Merged" attribute="1" defaultMemberUniqueName="[HospitalRawData].[Merged].[All]" allUniqueName="[HospitalRawData].[Merged].[All]" dimensionUniqueName="[HospitalRawData]" displayFolder="" count="0" memberValueDatatype="130" unbalanced="0"/>
    <cacheHierarchy uniqueName="[HospitalRawData].[Patient Gender]" caption="Patient Gender" attribute="1" defaultMemberUniqueName="[HospitalRawData].[Patient Gender].[All]" allUniqueName="[HospitalRawData].[Patient Gender].[All]" dimensionUniqueName="[HospitalRawData]" displayFolder="" count="0" memberValueDatatype="130" unbalanced="0"/>
    <cacheHierarchy uniqueName="[HospitalRawData].[Patient Age]" caption="Patient Age" attribute="1" defaultMemberUniqueName="[HospitalRawData].[Patient Age].[All]" allUniqueName="[HospitalRawData].[Patient Age].[All]" dimensionUniqueName="[HospitalRawData]" displayFolder="" count="0" memberValueDatatype="20" unbalanced="0"/>
    <cacheHierarchy uniqueName="[HospitalRawData].[Patient Race]" caption="Patient Race" attribute="1" defaultMemberUniqueName="[HospitalRawData].[Patient Race].[All]" allUniqueName="[HospitalRawData].[Patient Race].[All]" dimensionUniqueName="[HospitalRawData]" displayFolder="" count="0" memberValueDatatype="130" unbalanced="0"/>
    <cacheHierarchy uniqueName="[HospitalRawData].[Department Referral]" caption="Department Referral" attribute="1" defaultMemberUniqueName="[HospitalRawData].[Department Referral].[All]" allUniqueName="[HospitalRawData].[Department Referral].[All]" dimensionUniqueName="[HospitalRawData]" displayFolder="" count="0" memberValueDatatype="130" unbalanced="0"/>
    <cacheHierarchy uniqueName="[HospitalRawData].[Patient Admission Flag]" caption="Patient Admission Flag" attribute="1" defaultMemberUniqueName="[HospitalRawData].[Patient Admission Flag].[All]" allUniqueName="[HospitalRawData].[Patient Admission Flag].[All]" dimensionUniqueName="[HospitalRawData]" displayFolder="" count="0" memberValueDatatype="130" unbalanced="0"/>
    <cacheHierarchy uniqueName="[HospitalRawData].[Patient Satisfaction Score]" caption="Patient Satisfaction Score" attribute="1" defaultMemberUniqueName="[HospitalRawData].[Patient Satisfaction Score].[All]" allUniqueName="[HospitalRawData].[Patient Satisfaction Score].[All]" dimensionUniqueName="[HospitalRawData]" displayFolder="" count="0" memberValueDatatype="20" unbalanced="0"/>
    <cacheHierarchy uniqueName="[HospitalRawData].[Patient Waittime]" caption="Patient Waittime" attribute="1" defaultMemberUniqueName="[HospitalRawData].[Patient Waittime].[All]" allUniqueName="[HospitalRawData].[Patient Waittime].[All]" dimensionUniqueName="[HospitalRawData]" displayFolder="" count="0" memberValueDatatype="20" unbalanced="0"/>
    <cacheHierarchy uniqueName="[HospitalRawData].[Age Group]" caption="Age Group" attribute="1" defaultMemberUniqueName="[HospitalRawData].[Age Group].[All]" allUniqueName="[HospitalRawData].[Age Group].[All]" dimensionUniqueName="[HospitalRawData]" displayFolder="" count="0" memberValueDatatype="130" unbalanced="0"/>
    <cacheHierarchy uniqueName="[HospitalRawData].[Calculated Column 1]" caption="Calculated Column 1" attribute="1" defaultMemberUniqueName="[HospitalRawData].[Calculated Column 1].[All]" allUniqueName="[HospitalRawData].[Calculated Column 1].[All]" dimensionUniqueName="[HospitalRaw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RawData]" caption="__XL_Count HospitalRawData" measure="1" displayFolder="" measureGroup="HospitalRaw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Raw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Raw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Raw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Raw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Raw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Raw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Raw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Raw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RawData" uniqueName="[HospitalRawData]" caption="HospitalRawData"/>
    <dimension measure="1" name="Measures" uniqueName="[Measures]" caption="Measures"/>
  </dimensions>
  <measureGroups count="2">
    <measureGroup name="Calender_Table" caption="Calender_Table"/>
    <measureGroup name="HospitalRawData" caption="HospitalRaw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2F787E-047D-4862-B38B-269C648973C0}" name="PivotTable2" cacheId="21" applyNumberFormats="0" applyBorderFormats="0" applyFontFormats="0" applyPatternFormats="0" applyAlignmentFormats="0" applyWidthHeightFormats="1" dataCaption="Values" tag="7b0338db-a368-4145-a67b-adf5d3bcef2e" updatedVersion="8" minRefreshableVersion="3" subtotalHiddenItems="1" itemPrintTitles="1" createdVersion="5" indent="0" outline="1" outlineData="1" multipleFieldFilters="0">
  <location ref="D19:D2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C3AA1A-4F02-450E-8ABF-D8D99F7991A6}" name="PivotTable5" cacheId="15" applyNumberFormats="0" applyBorderFormats="0" applyFontFormats="0" applyPatternFormats="0" applyAlignmentFormats="0" applyWidthHeightFormats="1" dataCaption="Values" tag="66f5a369-6842-471d-9c9b-4d78560fad06" updatedVersion="8" minRefreshableVersion="3" subtotalHiddenItems="1" itemPrintTitles="1" createdVersion="5" indent="0" outline="1" outlineData="1" multipleFieldFilters="0" chartFormat="18">
  <location ref="G15:H4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325F1E5-CC9E-4170-8BA0-EC93F5433810}" name="PivotTable3" cacheId="24"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location ref="D23:D2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31">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D5A3C1-3E6F-4E60-B313-26924DBF3968}" name="PivotTable10" cacheId="42"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chartFormat="35">
  <location ref="H75:I7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33">
      <pivotArea outline="0" collapsedLevelsAreSubtotals="1" fieldPosition="0"/>
    </format>
    <format dxfId="32">
      <pivotArea collapsedLevelsAreSubtotals="1" fieldPosition="0">
        <references count="1">
          <reference field="1" count="0"/>
        </references>
      </pivotArea>
    </format>
  </formats>
  <chartFormats count="3">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1" count="1" selected="0">
            <x v="0"/>
          </reference>
        </references>
      </pivotArea>
    </chartFormat>
    <chartFormat chart="2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774E07-517F-4812-92F3-C462B8B56FE4}" name="PivotTable1" cacheId="18" applyNumberFormats="0" applyBorderFormats="0" applyFontFormats="0" applyPatternFormats="0" applyAlignmentFormats="0" applyWidthHeightFormats="1" dataCaption="Values" tag="69811db1-033a-45cd-872b-f25354f937f5" updatedVersion="8" minRefreshableVersion="3" subtotalHiddenItems="1" itemPrintTitles="1" createdVersion="5" indent="0" outline="1" outlineData="1" multipleFieldFilters="0">
  <location ref="D15:D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8C743F-6907-420C-BE80-39AB2E9EAA5E}" name="PivotTable9" cacheId="39"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chartFormat="26">
  <location ref="D75:E7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2">
    <format dxfId="19">
      <pivotArea outline="0" collapsedLevelsAreSubtotals="1" fieldPosition="0"/>
    </format>
    <format dxfId="18">
      <pivotArea collapsedLevelsAreSubtotals="1" fieldPosition="0">
        <references count="1">
          <reference field="1" count="0"/>
        </references>
      </pivotArea>
    </format>
  </formats>
  <chartFormats count="3">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1" count="1" selected="0">
            <x v="0"/>
          </reference>
        </references>
      </pivotArea>
    </chartFormat>
    <chartFormat chart="18"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2263A3-6C0A-475D-8282-F716D7F1B6F7}" name="PivotTable8" cacheId="30" applyNumberFormats="0" applyBorderFormats="0" applyFontFormats="0" applyPatternFormats="0" applyAlignmentFormats="0" applyWidthHeightFormats="1" dataCaption="Values" tag="38ce1617-119a-46fc-84ba-d843b1d49b1c" updatedVersion="8" minRefreshableVersion="3" subtotalHiddenItems="1" itemPrintTitles="1" createdVersion="5" indent="0" outline="1" outlineData="1" multipleFieldFilters="0" chartFormat="31">
  <location ref="M16:N47"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21">
      <pivotArea collapsedLevelsAreSubtotals="1" fieldPosition="0">
        <references count="1">
          <reference field="0" count="1">
            <x v="0"/>
          </reference>
        </references>
      </pivotArea>
    </format>
    <format dxfId="20">
      <pivotArea outline="0" collapsedLevelsAreSubtotals="1" fieldPosition="0"/>
    </format>
  </formats>
  <chartFormats count="4">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80308E3-66D7-437A-BDAC-0F8B060D74F0}" name="PivotTable6" cacheId="36"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chartFormat="14">
  <location ref="D62:E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23">
      <pivotArea outline="0" collapsedLevelsAreSubtotals="1" fieldPosition="0"/>
    </format>
    <format dxfId="22">
      <pivotArea collapsedLevelsAreSubtotals="1" fieldPosition="0">
        <references count="1">
          <reference field="1"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6E532D-7F64-403C-8EE2-A0AC8DFA312A}" name="PivotTable7" cacheId="27" applyNumberFormats="0" applyBorderFormats="0" applyFontFormats="0" applyPatternFormats="0" applyAlignmentFormats="0" applyWidthHeightFormats="1" dataCaption="Values" tag="053526c7-ee8e-444d-8e66-6a3c54211831" updatedVersion="8" minRefreshableVersion="3" subtotalHiddenItems="1" itemPrintTitles="1" createdVersion="5" indent="0" outline="1" outlineData="1" multipleFieldFilters="0" chartFormat="22">
  <location ref="J15:K4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25">
      <pivotArea collapsedLevelsAreSubtotals="1" fieldPosition="0">
        <references count="1">
          <reference field="0" count="1">
            <x v="0"/>
          </reference>
        </references>
      </pivotArea>
    </format>
    <format dxfId="24">
      <pivotArea outline="0" collapsedLevelsAreSubtotals="1" fieldPosition="0"/>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75995D6-42EF-41A0-93A4-2971FFE2B98E}" name="PivotTable4" cacheId="33"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chartFormat="8">
  <location ref="D50:F5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Co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7">
      <pivotArea outline="0" collapsedLevelsAreSubtotals="1" fieldPosition="0"/>
    </format>
    <format dxfId="26">
      <pivotArea outline="0" fieldPosition="0">
        <references count="1">
          <reference field="4294967294" count="1">
            <x v="1"/>
          </reference>
        </references>
      </pivotArea>
    </format>
  </formats>
  <chartFormats count="12">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4" format="7"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2" count="1" selected="0">
            <x v="0"/>
          </reference>
        </references>
      </pivotArea>
    </chartFormat>
    <chartFormat chart="7" format="18">
      <pivotArea type="data" outline="0" fieldPosition="0">
        <references count="2">
          <reference field="4294967294" count="1" selected="0">
            <x v="0"/>
          </reference>
          <reference field="2" count="1" selected="0">
            <x v="1"/>
          </reference>
        </references>
      </pivotArea>
    </chartFormat>
    <chartFormat chart="7" format="19" series="1">
      <pivotArea type="data" outline="0" fieldPosition="0">
        <references count="1">
          <reference field="4294967294" count="1" selected="0">
            <x v="1"/>
          </reference>
        </references>
      </pivotArea>
    </chartFormat>
  </chartFormats>
  <pivotHierarchies count="35">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644C7B-FE57-4610-ABA4-1FEB07585F11}" name="PivotTable12" cacheId="48"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chartFormat="32">
  <location ref="D97:D9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8">
      <pivotArea outline="0" collapsedLevelsAreSubtotals="1" fieldPosition="0"/>
    </format>
  </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E45370-5335-4C3A-8EAB-51C1F517192B}" name="PivotTable11" cacheId="45" applyNumberFormats="0" applyBorderFormats="0" applyFontFormats="0" applyPatternFormats="0" applyAlignmentFormats="0" applyWidthHeightFormats="1" dataCaption="Values" tag="d42af649-95a8-4497-ba72-a4a3cb3f17b9" updatedVersion="8" minRefreshableVersion="3" subtotalHiddenItems="1" itemPrintTitles="1" createdVersion="5" indent="0" outline="1" outlineData="1" multipleFieldFilters="0" chartFormat="32">
  <location ref="D83:E9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30">
      <pivotArea outline="0" collapsedLevelsAreSubtotals="1" fieldPosition="0"/>
    </format>
    <format dxfId="29">
      <pivotArea collapsedLevelsAreSubtotals="1" fieldPosition="0">
        <references count="1">
          <reference field="1" count="0"/>
        </references>
      </pivotArea>
    </format>
  </formats>
  <chartFormats count="1">
    <chartFormat chart="2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Raw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6BDF882-4E02-4D8D-ABAE-9331B6188BF8}" autoFormatId="16" applyNumberFormats="0" applyBorderFormats="0" applyFontFormats="0" applyPatternFormats="0" applyAlignmentFormats="0" applyWidthHeightFormats="0">
  <queryTableRefresh nextId="14">
    <queryTableFields count="13">
      <queryTableField id="1" name="HospitalRawData[Patient Id]" tableColumnId="1"/>
      <queryTableField id="2" name="HospitalRawData[Patient Admission Date]" tableColumnId="2"/>
      <queryTableField id="3" name="HospitalRawData[Patient Admission Time]" tableColumnId="3"/>
      <queryTableField id="4" name="HospitalRawData[Merged]" tableColumnId="4"/>
      <queryTableField id="5" name="HospitalRawData[Patient Gender]" tableColumnId="5"/>
      <queryTableField id="6" name="HospitalRawData[Patient Age]" tableColumnId="6"/>
      <queryTableField id="7" name="HospitalRawData[Patient Race]" tableColumnId="7"/>
      <queryTableField id="8" name="HospitalRawData[Department Referral]" tableColumnId="8"/>
      <queryTableField id="9" name="HospitalRawData[Patient Admission Flag]" tableColumnId="9"/>
      <queryTableField id="10" name="HospitalRawData[Patient Satisfaction Score]" tableColumnId="10"/>
      <queryTableField id="11" name="HospitalRawData[Patient Waittime]" tableColumnId="11"/>
      <queryTableField id="12" name="HospitalRawData[Age Group]" tableColumnId="12"/>
      <queryTableField id="13" name="HospitalRawData[Calculated Column 1]"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169A6BB6-4EF8-40A9-B204-043FFAB0ACDC}" autoFormatId="16" applyNumberFormats="0" applyBorderFormats="0" applyFontFormats="0" applyPatternFormats="0" applyAlignmentFormats="0" applyWidthHeightFormats="0">
  <queryTableRefresh nextId="14">
    <queryTableFields count="13">
      <queryTableField id="1" name="HospitalRawData[Patient Id]" tableColumnId="1"/>
      <queryTableField id="2" name="HospitalRawData[Patient Admission Date]" tableColumnId="2"/>
      <queryTableField id="3" name="HospitalRawData[Patient Admission Time]" tableColumnId="3"/>
      <queryTableField id="4" name="HospitalRawData[Merged]" tableColumnId="4"/>
      <queryTableField id="5" name="HospitalRawData[Patient Gender]" tableColumnId="5"/>
      <queryTableField id="6" name="HospitalRawData[Patient Age]" tableColumnId="6"/>
      <queryTableField id="7" name="HospitalRawData[Patient Race]" tableColumnId="7"/>
      <queryTableField id="8" name="HospitalRawData[Department Referral]" tableColumnId="8"/>
      <queryTableField id="9" name="HospitalRawData[Patient Admission Flag]" tableColumnId="9"/>
      <queryTableField id="10" name="HospitalRawData[Patient Satisfaction Score]" tableColumnId="10"/>
      <queryTableField id="11" name="HospitalRawData[Patient Waittime]" tableColumnId="11"/>
      <queryTableField id="12" name="HospitalRawData[Age Group]" tableColumnId="12"/>
      <queryTableField id="13" name="HospitalRaw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6B477BA-D8B6-4E37-AF33-3C6E53298EE8}" sourceName="[Calender_Table].[Date (Month)]">
  <pivotTables>
    <pivotTable tabId="1" name="PivotTable5"/>
    <pivotTable tabId="1" name="PivotTable1"/>
    <pivotTable tabId="1" name="PivotTable2"/>
    <pivotTable tabId="1" name="PivotTable3"/>
    <pivotTable tabId="1" name="PivotTable7"/>
    <pivotTable tabId="1" name="PivotTable8"/>
    <pivotTable tabId="1" name="PivotTable4"/>
    <pivotTable tabId="1" name="PivotTable6"/>
    <pivotTable tabId="1" name="PivotTable9"/>
    <pivotTable tabId="1" name="PivotTable10"/>
    <pivotTable tabId="1" name="PivotTable11"/>
    <pivotTable tabId="1" name="PivotTable12"/>
  </pivotTables>
  <data>
    <olap pivotCacheId="19823313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F021F6CF-D427-4878-8861-FA4DC2B1A681}"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9823313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B5DEBE5-0CCA-4017-B725-438DC054ADA4}" cache="Slicer_Date__Month" caption="Date (Month)" startItem="2" showCaption="0" level="1" style="SlicerStyleLight4 2" rowHeight="241300"/>
  <slicer name="Date (Year)" xr10:uid="{890D16D3-9289-49DA-B594-8E8FE7A018DB}" cache="Slicer_Date__Year" caption="Date (Year)" columnCount="2" showCaption="0" level="1" style="SlicerStyleLight4 2"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E1FA6F-9E09-41C5-AD6F-334EB1489602}" name="Table_ExternalData_1" displayName="Table_ExternalData_1" ref="A3:M633" tableType="queryTable" totalsRowShown="0">
  <autoFilter ref="A3:M633" xr:uid="{8FE1FA6F-9E09-41C5-AD6F-334EB1489602}"/>
  <tableColumns count="13">
    <tableColumn id="1" xr3:uid="{4D473E33-A443-422A-BD35-A4F6D28D8379}" uniqueName="1" name="HospitalRawData[Patient Id]" queryTableFieldId="1"/>
    <tableColumn id="2" xr3:uid="{105CD48F-6C9E-4AF4-806D-1ADAFE44F035}" uniqueName="2" name="HospitalRawData[Patient Admission Date]" queryTableFieldId="2" dataDxfId="37"/>
    <tableColumn id="3" xr3:uid="{0C45EFF3-4432-419D-85DF-990C370EB7ED}" uniqueName="3" name="HospitalRawData[Patient Admission Time]" queryTableFieldId="3" dataDxfId="36"/>
    <tableColumn id="4" xr3:uid="{F441875C-D5FF-4A05-A74A-DC3AB3E7AC4C}" uniqueName="4" name="HospitalRawData[Merged]" queryTableFieldId="4"/>
    <tableColumn id="5" xr3:uid="{B84A830F-51D1-405A-9C53-2170B69906A9}" uniqueName="5" name="HospitalRawData[Patient Gender]" queryTableFieldId="5"/>
    <tableColumn id="6" xr3:uid="{01468841-93F9-4712-AAA6-6E7A267BE3E4}" uniqueName="6" name="HospitalRawData[Patient Age]" queryTableFieldId="6"/>
    <tableColumn id="7" xr3:uid="{FFAF84C6-6079-4D4E-A8F8-E6E98D76D7E0}" uniqueName="7" name="HospitalRawData[Patient Race]" queryTableFieldId="7"/>
    <tableColumn id="8" xr3:uid="{3C2F860E-D1C8-4452-9F48-B9DA2D919E93}" uniqueName="8" name="HospitalRawData[Department Referral]" queryTableFieldId="8"/>
    <tableColumn id="9" xr3:uid="{FFCB786D-2793-4E16-B4CB-842BBAFDF909}" uniqueName="9" name="HospitalRawData[Patient Admission Flag]" queryTableFieldId="9"/>
    <tableColumn id="10" xr3:uid="{0FBB341E-BA35-4B2F-97CE-CDDAB5BD2B07}" uniqueName="10" name="HospitalRawData[Patient Satisfaction Score]" queryTableFieldId="10"/>
    <tableColumn id="11" xr3:uid="{2F887121-BB25-4B23-B8B5-555A0CE6ED3C}" uniqueName="11" name="HospitalRawData[Patient Waittime]" queryTableFieldId="11"/>
    <tableColumn id="12" xr3:uid="{D10F963D-00DB-416E-933D-74AB362B8BA9}" uniqueName="12" name="HospitalRawData[Age Group]" queryTableFieldId="12"/>
    <tableColumn id="13" xr3:uid="{D2FA0A55-07AD-4A6C-BE76-80083606EF87}" uniqueName="13" name="HospitalRawData[Calculated Column 1]"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A02121E-CE35-4152-B15A-CA6EB7C85FAD}" name="Table_ExternalData_13" displayName="Table_ExternalData_13" ref="A3:M32" tableType="queryTable" totalsRowShown="0">
  <autoFilter ref="A3:M32" xr:uid="{EA02121E-CE35-4152-B15A-CA6EB7C85FAD}"/>
  <tableColumns count="13">
    <tableColumn id="1" xr3:uid="{301DD352-6EF9-421C-B036-9F5B0FAD4EE7}" uniqueName="1" name="HospitalRawData[Patient Id]" queryTableFieldId="1"/>
    <tableColumn id="2" xr3:uid="{0F578E34-864D-4D59-94C8-BF07892C0145}" uniqueName="2" name="HospitalRawData[Patient Admission Date]" queryTableFieldId="2" dataDxfId="35"/>
    <tableColumn id="3" xr3:uid="{029391DD-7F97-4516-B65A-8EBBE73A38BB}" uniqueName="3" name="HospitalRawData[Patient Admission Time]" queryTableFieldId="3" dataDxfId="34"/>
    <tableColumn id="4" xr3:uid="{5469D9BF-1067-4ADA-86F7-28E369570B8C}" uniqueName="4" name="HospitalRawData[Merged]" queryTableFieldId="4"/>
    <tableColumn id="5" xr3:uid="{0A3D8DA0-4449-4753-8FFC-528DBB8FC3B8}" uniqueName="5" name="HospitalRawData[Patient Gender]" queryTableFieldId="5"/>
    <tableColumn id="6" xr3:uid="{00775318-2BC7-476F-BCE9-8A3FAE99B1FB}" uniqueName="6" name="HospitalRawData[Patient Age]" queryTableFieldId="6"/>
    <tableColumn id="7" xr3:uid="{F56BB620-487B-4FB8-8573-24DF7ABDFD19}" uniqueName="7" name="HospitalRawData[Patient Race]" queryTableFieldId="7"/>
    <tableColumn id="8" xr3:uid="{96DE3510-8269-4533-9CEC-780CA09B6883}" uniqueName="8" name="HospitalRawData[Department Referral]" queryTableFieldId="8"/>
    <tableColumn id="9" xr3:uid="{983D198D-F645-4CAE-B512-9D5ADB940B5C}" uniqueName="9" name="HospitalRawData[Patient Admission Flag]" queryTableFieldId="9"/>
    <tableColumn id="10" xr3:uid="{475CFA85-B410-4EB7-BD7E-03E54E5E6608}" uniqueName="10" name="HospitalRawData[Patient Satisfaction Score]" queryTableFieldId="10"/>
    <tableColumn id="11" xr3:uid="{C8C947D9-EF45-48F2-B6F8-A5C8745FA30B}" uniqueName="11" name="HospitalRawData[Patient Waittime]" queryTableFieldId="11"/>
    <tableColumn id="12" xr3:uid="{795F4B12-CAB9-4FEC-9E2B-FCDBE28885B6}" uniqueName="12" name="HospitalRawData[Age Group]" queryTableFieldId="12"/>
    <tableColumn id="13" xr3:uid="{606997BA-C490-4073-A0D9-493F28E24556}" uniqueName="13" name="HospitalRaw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B587C-2EDD-4790-ADB7-A2F23C054639}">
  <dimension ref="A1:M633"/>
  <sheetViews>
    <sheetView workbookViewId="0"/>
  </sheetViews>
  <sheetFormatPr defaultRowHeight="15" x14ac:dyDescent="0.25"/>
  <cols>
    <col min="1" max="1" width="28.85546875" bestFit="1" customWidth="1"/>
    <col min="2" max="3" width="29.42578125" bestFit="1" customWidth="1"/>
    <col min="4" max="4" width="27.140625" bestFit="1" customWidth="1"/>
    <col min="5" max="13" width="29.42578125" bestFit="1" customWidth="1"/>
  </cols>
  <sheetData>
    <row r="1" spans="1:13" x14ac:dyDescent="0.25">
      <c r="A1" s="14" t="s">
        <v>1321</v>
      </c>
    </row>
    <row r="3" spans="1:13" x14ac:dyDescent="0.25">
      <c r="A3" t="s">
        <v>31</v>
      </c>
      <c r="B3" t="s">
        <v>32</v>
      </c>
      <c r="C3" t="s">
        <v>33</v>
      </c>
      <c r="D3" t="s">
        <v>34</v>
      </c>
      <c r="E3" t="s">
        <v>35</v>
      </c>
      <c r="F3" t="s">
        <v>36</v>
      </c>
      <c r="G3" t="s">
        <v>37</v>
      </c>
      <c r="H3" t="s">
        <v>38</v>
      </c>
      <c r="I3" t="s">
        <v>39</v>
      </c>
      <c r="J3" t="s">
        <v>40</v>
      </c>
      <c r="K3" t="s">
        <v>41</v>
      </c>
      <c r="L3" t="s">
        <v>42</v>
      </c>
      <c r="M3" t="s">
        <v>43</v>
      </c>
    </row>
    <row r="4" spans="1:13" x14ac:dyDescent="0.25">
      <c r="A4" t="s">
        <v>44</v>
      </c>
      <c r="B4" s="12">
        <v>45166</v>
      </c>
      <c r="C4" s="13">
        <v>0.40277777777777779</v>
      </c>
      <c r="D4" t="s">
        <v>45</v>
      </c>
      <c r="E4" t="s">
        <v>46</v>
      </c>
      <c r="F4">
        <v>68</v>
      </c>
      <c r="G4" t="s">
        <v>47</v>
      </c>
      <c r="H4" t="s">
        <v>48</v>
      </c>
      <c r="I4" t="s">
        <v>10</v>
      </c>
      <c r="K4">
        <v>44</v>
      </c>
      <c r="L4" t="s">
        <v>24</v>
      </c>
      <c r="M4" t="s">
        <v>28</v>
      </c>
    </row>
    <row r="5" spans="1:13" x14ac:dyDescent="0.25">
      <c r="A5" t="s">
        <v>49</v>
      </c>
      <c r="B5" s="12">
        <v>45145</v>
      </c>
      <c r="C5" s="13">
        <v>0.17499999999999999</v>
      </c>
      <c r="D5" t="s">
        <v>50</v>
      </c>
      <c r="E5" t="s">
        <v>46</v>
      </c>
      <c r="F5">
        <v>23</v>
      </c>
      <c r="G5" t="s">
        <v>47</v>
      </c>
      <c r="H5" t="s">
        <v>48</v>
      </c>
      <c r="I5" t="s">
        <v>10</v>
      </c>
      <c r="K5">
        <v>44</v>
      </c>
      <c r="L5" t="s">
        <v>20</v>
      </c>
      <c r="M5" t="s">
        <v>28</v>
      </c>
    </row>
    <row r="6" spans="1:13" x14ac:dyDescent="0.25">
      <c r="A6" t="s">
        <v>51</v>
      </c>
      <c r="B6" s="12">
        <v>45162</v>
      </c>
      <c r="C6" s="13">
        <v>0.41805555555555557</v>
      </c>
      <c r="D6" t="s">
        <v>52</v>
      </c>
      <c r="E6" t="s">
        <v>46</v>
      </c>
      <c r="F6">
        <v>10</v>
      </c>
      <c r="G6" t="s">
        <v>47</v>
      </c>
      <c r="H6" t="s">
        <v>48</v>
      </c>
      <c r="I6" t="s">
        <v>10</v>
      </c>
      <c r="K6">
        <v>45</v>
      </c>
      <c r="L6" t="s">
        <v>18</v>
      </c>
      <c r="M6" t="s">
        <v>28</v>
      </c>
    </row>
    <row r="7" spans="1:13" x14ac:dyDescent="0.25">
      <c r="A7" t="s">
        <v>53</v>
      </c>
      <c r="B7" s="12">
        <v>45153</v>
      </c>
      <c r="C7" s="13">
        <v>0.6020833333333333</v>
      </c>
      <c r="D7" t="s">
        <v>54</v>
      </c>
      <c r="E7" t="s">
        <v>46</v>
      </c>
      <c r="F7">
        <v>18</v>
      </c>
      <c r="G7" t="s">
        <v>47</v>
      </c>
      <c r="H7" t="s">
        <v>48</v>
      </c>
      <c r="I7" t="s">
        <v>10</v>
      </c>
      <c r="K7">
        <v>48</v>
      </c>
      <c r="L7" t="s">
        <v>19</v>
      </c>
      <c r="M7" t="s">
        <v>28</v>
      </c>
    </row>
    <row r="8" spans="1:13" x14ac:dyDescent="0.25">
      <c r="A8" t="s">
        <v>55</v>
      </c>
      <c r="B8" s="12">
        <v>45144</v>
      </c>
      <c r="C8" s="13">
        <v>0.20277777777777778</v>
      </c>
      <c r="D8" t="s">
        <v>56</v>
      </c>
      <c r="E8" t="s">
        <v>46</v>
      </c>
      <c r="F8">
        <v>56</v>
      </c>
      <c r="G8" t="s">
        <v>47</v>
      </c>
      <c r="H8" t="s">
        <v>48</v>
      </c>
      <c r="I8" t="s">
        <v>10</v>
      </c>
      <c r="K8">
        <v>48</v>
      </c>
      <c r="L8" t="s">
        <v>23</v>
      </c>
      <c r="M8" t="s">
        <v>28</v>
      </c>
    </row>
    <row r="9" spans="1:13" x14ac:dyDescent="0.25">
      <c r="A9" t="s">
        <v>57</v>
      </c>
      <c r="B9" s="12">
        <v>45516</v>
      </c>
      <c r="C9" s="13">
        <v>0.35486111111111113</v>
      </c>
      <c r="D9" t="s">
        <v>58</v>
      </c>
      <c r="E9" t="s">
        <v>46</v>
      </c>
      <c r="F9">
        <v>78</v>
      </c>
      <c r="G9" t="s">
        <v>47</v>
      </c>
      <c r="H9" t="s">
        <v>48</v>
      </c>
      <c r="I9" t="s">
        <v>10</v>
      </c>
      <c r="K9">
        <v>52</v>
      </c>
      <c r="L9" t="s">
        <v>25</v>
      </c>
      <c r="M9" t="s">
        <v>28</v>
      </c>
    </row>
    <row r="10" spans="1:13" x14ac:dyDescent="0.25">
      <c r="A10" t="s">
        <v>59</v>
      </c>
      <c r="B10" s="12">
        <v>45520</v>
      </c>
      <c r="C10" s="13">
        <v>0.58402777777777781</v>
      </c>
      <c r="D10" t="s">
        <v>60</v>
      </c>
      <c r="E10" t="s">
        <v>46</v>
      </c>
      <c r="F10">
        <v>37</v>
      </c>
      <c r="G10" t="s">
        <v>47</v>
      </c>
      <c r="H10" t="s">
        <v>48</v>
      </c>
      <c r="I10" t="s">
        <v>10</v>
      </c>
      <c r="K10">
        <v>55</v>
      </c>
      <c r="L10" t="s">
        <v>21</v>
      </c>
      <c r="M10" t="s">
        <v>28</v>
      </c>
    </row>
    <row r="11" spans="1:13" x14ac:dyDescent="0.25">
      <c r="A11" t="s">
        <v>61</v>
      </c>
      <c r="B11" s="12">
        <v>45141</v>
      </c>
      <c r="C11" s="13">
        <v>0.81180555555555556</v>
      </c>
      <c r="D11" t="s">
        <v>62</v>
      </c>
      <c r="E11" t="s">
        <v>46</v>
      </c>
      <c r="F11">
        <v>68</v>
      </c>
      <c r="G11" t="s">
        <v>47</v>
      </c>
      <c r="H11" t="s">
        <v>48</v>
      </c>
      <c r="I11" t="s">
        <v>10</v>
      </c>
      <c r="K11">
        <v>56</v>
      </c>
      <c r="L11" t="s">
        <v>24</v>
      </c>
      <c r="M11" t="s">
        <v>28</v>
      </c>
    </row>
    <row r="12" spans="1:13" x14ac:dyDescent="0.25">
      <c r="A12" t="s">
        <v>63</v>
      </c>
      <c r="B12" s="12">
        <v>45529</v>
      </c>
      <c r="C12" s="13">
        <v>0.30138888888888887</v>
      </c>
      <c r="D12" t="s">
        <v>64</v>
      </c>
      <c r="E12" t="s">
        <v>46</v>
      </c>
      <c r="F12">
        <v>35</v>
      </c>
      <c r="G12" t="s">
        <v>47</v>
      </c>
      <c r="H12" t="s">
        <v>48</v>
      </c>
      <c r="I12" t="s">
        <v>10</v>
      </c>
      <c r="K12">
        <v>60</v>
      </c>
      <c r="L12" t="s">
        <v>21</v>
      </c>
      <c r="M12" t="s">
        <v>28</v>
      </c>
    </row>
    <row r="13" spans="1:13" x14ac:dyDescent="0.25">
      <c r="A13" t="s">
        <v>65</v>
      </c>
      <c r="B13" s="12">
        <v>45143</v>
      </c>
      <c r="C13" s="13">
        <v>0.21527777777777779</v>
      </c>
      <c r="D13" t="s">
        <v>66</v>
      </c>
      <c r="E13" t="s">
        <v>46</v>
      </c>
      <c r="F13">
        <v>57</v>
      </c>
      <c r="G13" t="s">
        <v>47</v>
      </c>
      <c r="H13" t="s">
        <v>48</v>
      </c>
      <c r="I13" t="s">
        <v>10</v>
      </c>
      <c r="K13">
        <v>40</v>
      </c>
      <c r="L13" t="s">
        <v>23</v>
      </c>
      <c r="M13" t="s">
        <v>28</v>
      </c>
    </row>
    <row r="14" spans="1:13" x14ac:dyDescent="0.25">
      <c r="A14" t="s">
        <v>67</v>
      </c>
      <c r="B14" s="12">
        <v>45508</v>
      </c>
      <c r="C14" s="13">
        <v>0.97361111111111109</v>
      </c>
      <c r="D14" t="s">
        <v>68</v>
      </c>
      <c r="E14" t="s">
        <v>46</v>
      </c>
      <c r="F14">
        <v>64</v>
      </c>
      <c r="G14" t="s">
        <v>47</v>
      </c>
      <c r="H14" t="s">
        <v>48</v>
      </c>
      <c r="I14" t="s">
        <v>10</v>
      </c>
      <c r="K14">
        <v>34</v>
      </c>
      <c r="L14" t="s">
        <v>24</v>
      </c>
      <c r="M14" t="s">
        <v>28</v>
      </c>
    </row>
    <row r="15" spans="1:13" x14ac:dyDescent="0.25">
      <c r="A15" t="s">
        <v>69</v>
      </c>
      <c r="B15" s="12">
        <v>45517</v>
      </c>
      <c r="C15" s="13">
        <v>6.9444444444444441E-3</v>
      </c>
      <c r="D15" t="s">
        <v>70</v>
      </c>
      <c r="E15" t="s">
        <v>46</v>
      </c>
      <c r="F15">
        <v>41</v>
      </c>
      <c r="G15" t="s">
        <v>47</v>
      </c>
      <c r="H15" t="s">
        <v>48</v>
      </c>
      <c r="I15" t="s">
        <v>10</v>
      </c>
      <c r="K15">
        <v>50</v>
      </c>
      <c r="L15" t="s">
        <v>22</v>
      </c>
      <c r="M15" t="s">
        <v>28</v>
      </c>
    </row>
    <row r="16" spans="1:13" x14ac:dyDescent="0.25">
      <c r="A16" t="s">
        <v>71</v>
      </c>
      <c r="B16" s="12">
        <v>45152</v>
      </c>
      <c r="C16" s="13">
        <v>0.97013888888888888</v>
      </c>
      <c r="D16" t="s">
        <v>72</v>
      </c>
      <c r="E16" t="s">
        <v>46</v>
      </c>
      <c r="F16">
        <v>36</v>
      </c>
      <c r="G16" t="s">
        <v>47</v>
      </c>
      <c r="H16" t="s">
        <v>48</v>
      </c>
      <c r="I16" t="s">
        <v>10</v>
      </c>
      <c r="K16">
        <v>51</v>
      </c>
      <c r="L16" t="s">
        <v>21</v>
      </c>
      <c r="M16" t="s">
        <v>28</v>
      </c>
    </row>
    <row r="17" spans="1:13" x14ac:dyDescent="0.25">
      <c r="A17" t="s">
        <v>73</v>
      </c>
      <c r="B17" s="12">
        <v>45164</v>
      </c>
      <c r="C17" s="13">
        <v>7.013888888888889E-2</v>
      </c>
      <c r="D17" t="s">
        <v>74</v>
      </c>
      <c r="E17" t="s">
        <v>46</v>
      </c>
      <c r="F17">
        <v>15</v>
      </c>
      <c r="G17" t="s">
        <v>47</v>
      </c>
      <c r="H17" t="s">
        <v>48</v>
      </c>
      <c r="I17" t="s">
        <v>10</v>
      </c>
      <c r="K17">
        <v>53</v>
      </c>
      <c r="L17" t="s">
        <v>19</v>
      </c>
      <c r="M17" t="s">
        <v>28</v>
      </c>
    </row>
    <row r="18" spans="1:13" x14ac:dyDescent="0.25">
      <c r="A18" t="s">
        <v>75</v>
      </c>
      <c r="B18" s="12">
        <v>45509</v>
      </c>
      <c r="C18" s="13">
        <v>0.16041666666666668</v>
      </c>
      <c r="D18" t="s">
        <v>76</v>
      </c>
      <c r="E18" t="s">
        <v>46</v>
      </c>
      <c r="F18">
        <v>17</v>
      </c>
      <c r="G18" t="s">
        <v>47</v>
      </c>
      <c r="H18" t="s">
        <v>48</v>
      </c>
      <c r="I18" t="s">
        <v>10</v>
      </c>
      <c r="K18">
        <v>54</v>
      </c>
      <c r="L18" t="s">
        <v>19</v>
      </c>
      <c r="M18" t="s">
        <v>28</v>
      </c>
    </row>
    <row r="19" spans="1:13" x14ac:dyDescent="0.25">
      <c r="A19" t="s">
        <v>77</v>
      </c>
      <c r="B19" s="12">
        <v>45505</v>
      </c>
      <c r="C19" s="13">
        <v>0.64027777777777772</v>
      </c>
      <c r="D19" t="s">
        <v>78</v>
      </c>
      <c r="E19" t="s">
        <v>46</v>
      </c>
      <c r="F19">
        <v>66</v>
      </c>
      <c r="G19" t="s">
        <v>47</v>
      </c>
      <c r="H19" t="s">
        <v>48</v>
      </c>
      <c r="I19" t="s">
        <v>10</v>
      </c>
      <c r="K19">
        <v>54</v>
      </c>
      <c r="L19" t="s">
        <v>24</v>
      </c>
      <c r="M19" t="s">
        <v>28</v>
      </c>
    </row>
    <row r="20" spans="1:13" x14ac:dyDescent="0.25">
      <c r="A20" t="s">
        <v>79</v>
      </c>
      <c r="B20" s="12">
        <v>45507</v>
      </c>
      <c r="C20" s="13">
        <v>0.7</v>
      </c>
      <c r="D20" t="s">
        <v>80</v>
      </c>
      <c r="E20" t="s">
        <v>46</v>
      </c>
      <c r="F20">
        <v>23</v>
      </c>
      <c r="G20" t="s">
        <v>47</v>
      </c>
      <c r="H20" t="s">
        <v>48</v>
      </c>
      <c r="I20" t="s">
        <v>10</v>
      </c>
      <c r="K20">
        <v>49</v>
      </c>
      <c r="L20" t="s">
        <v>20</v>
      </c>
      <c r="M20" t="s">
        <v>28</v>
      </c>
    </row>
    <row r="21" spans="1:13" x14ac:dyDescent="0.25">
      <c r="A21" t="s">
        <v>81</v>
      </c>
      <c r="B21" s="12">
        <v>45161</v>
      </c>
      <c r="C21" s="13">
        <v>0.35138888888888886</v>
      </c>
      <c r="D21" t="s">
        <v>82</v>
      </c>
      <c r="E21" t="s">
        <v>83</v>
      </c>
      <c r="F21">
        <v>68</v>
      </c>
      <c r="G21" t="s">
        <v>47</v>
      </c>
      <c r="H21" t="s">
        <v>48</v>
      </c>
      <c r="I21" t="s">
        <v>10</v>
      </c>
      <c r="K21">
        <v>43</v>
      </c>
      <c r="L21" t="s">
        <v>24</v>
      </c>
      <c r="M21" t="s">
        <v>28</v>
      </c>
    </row>
    <row r="22" spans="1:13" x14ac:dyDescent="0.25">
      <c r="A22" t="s">
        <v>84</v>
      </c>
      <c r="B22" s="12">
        <v>45166</v>
      </c>
      <c r="C22" s="13">
        <v>0.83819444444444446</v>
      </c>
      <c r="D22" t="s">
        <v>85</v>
      </c>
      <c r="E22" t="s">
        <v>83</v>
      </c>
      <c r="F22">
        <v>9</v>
      </c>
      <c r="G22" t="s">
        <v>47</v>
      </c>
      <c r="H22" t="s">
        <v>48</v>
      </c>
      <c r="I22" t="s">
        <v>10</v>
      </c>
      <c r="K22">
        <v>54</v>
      </c>
      <c r="L22" t="s">
        <v>18</v>
      </c>
      <c r="M22" t="s">
        <v>28</v>
      </c>
    </row>
    <row r="23" spans="1:13" x14ac:dyDescent="0.25">
      <c r="A23" t="s">
        <v>86</v>
      </c>
      <c r="B23" s="12">
        <v>45521</v>
      </c>
      <c r="C23" s="13">
        <v>1.0416666666666666E-2</v>
      </c>
      <c r="D23" t="s">
        <v>87</v>
      </c>
      <c r="E23" t="s">
        <v>83</v>
      </c>
      <c r="F23">
        <v>78</v>
      </c>
      <c r="G23" t="s">
        <v>47</v>
      </c>
      <c r="H23" t="s">
        <v>48</v>
      </c>
      <c r="I23" t="s">
        <v>10</v>
      </c>
      <c r="K23">
        <v>42</v>
      </c>
      <c r="L23" t="s">
        <v>25</v>
      </c>
      <c r="M23" t="s">
        <v>28</v>
      </c>
    </row>
    <row r="24" spans="1:13" x14ac:dyDescent="0.25">
      <c r="A24" t="s">
        <v>88</v>
      </c>
      <c r="B24" s="12">
        <v>45165</v>
      </c>
      <c r="C24" s="13">
        <v>3.8194444444444448E-2</v>
      </c>
      <c r="D24" t="s">
        <v>89</v>
      </c>
      <c r="E24" t="s">
        <v>83</v>
      </c>
      <c r="F24">
        <v>30</v>
      </c>
      <c r="G24" t="s">
        <v>47</v>
      </c>
      <c r="H24" t="s">
        <v>48</v>
      </c>
      <c r="I24" t="s">
        <v>10</v>
      </c>
      <c r="K24">
        <v>55</v>
      </c>
      <c r="L24" t="s">
        <v>20</v>
      </c>
      <c r="M24" t="s">
        <v>28</v>
      </c>
    </row>
    <row r="25" spans="1:13" x14ac:dyDescent="0.25">
      <c r="A25" t="s">
        <v>90</v>
      </c>
      <c r="B25" s="12">
        <v>45167</v>
      </c>
      <c r="C25" s="13">
        <v>0.28263888888888888</v>
      </c>
      <c r="D25" t="s">
        <v>91</v>
      </c>
      <c r="E25" t="s">
        <v>83</v>
      </c>
      <c r="F25">
        <v>53</v>
      </c>
      <c r="G25" t="s">
        <v>47</v>
      </c>
      <c r="H25" t="s">
        <v>48</v>
      </c>
      <c r="I25" t="s">
        <v>10</v>
      </c>
      <c r="K25">
        <v>57</v>
      </c>
      <c r="L25" t="s">
        <v>23</v>
      </c>
      <c r="M25" t="s">
        <v>28</v>
      </c>
    </row>
    <row r="26" spans="1:13" x14ac:dyDescent="0.25">
      <c r="A26" t="s">
        <v>92</v>
      </c>
      <c r="B26" s="12">
        <v>45521</v>
      </c>
      <c r="C26" s="13">
        <v>0.37361111111111112</v>
      </c>
      <c r="D26" t="s">
        <v>93</v>
      </c>
      <c r="E26" t="s">
        <v>83</v>
      </c>
      <c r="F26">
        <v>27</v>
      </c>
      <c r="G26" t="s">
        <v>47</v>
      </c>
      <c r="H26" t="s">
        <v>48</v>
      </c>
      <c r="I26" t="s">
        <v>10</v>
      </c>
      <c r="K26">
        <v>35</v>
      </c>
      <c r="L26" t="s">
        <v>20</v>
      </c>
      <c r="M26" t="s">
        <v>28</v>
      </c>
    </row>
    <row r="27" spans="1:13" x14ac:dyDescent="0.25">
      <c r="A27" t="s">
        <v>94</v>
      </c>
      <c r="B27" s="12">
        <v>45517</v>
      </c>
      <c r="C27" s="13">
        <v>0.27291666666666664</v>
      </c>
      <c r="D27" t="s">
        <v>95</v>
      </c>
      <c r="E27" t="s">
        <v>83</v>
      </c>
      <c r="F27">
        <v>58</v>
      </c>
      <c r="G27" t="s">
        <v>47</v>
      </c>
      <c r="H27" t="s">
        <v>48</v>
      </c>
      <c r="I27" t="s">
        <v>10</v>
      </c>
      <c r="K27">
        <v>51</v>
      </c>
      <c r="L27" t="s">
        <v>23</v>
      </c>
      <c r="M27" t="s">
        <v>28</v>
      </c>
    </row>
    <row r="28" spans="1:13" x14ac:dyDescent="0.25">
      <c r="A28" t="s">
        <v>96</v>
      </c>
      <c r="B28" s="12">
        <v>45143</v>
      </c>
      <c r="C28" s="13">
        <v>0.8618055555555556</v>
      </c>
      <c r="D28" t="s">
        <v>97</v>
      </c>
      <c r="E28" t="s">
        <v>83</v>
      </c>
      <c r="F28">
        <v>11</v>
      </c>
      <c r="G28" t="s">
        <v>47</v>
      </c>
      <c r="H28" t="s">
        <v>48</v>
      </c>
      <c r="I28" t="s">
        <v>10</v>
      </c>
      <c r="K28">
        <v>52</v>
      </c>
      <c r="L28" t="s">
        <v>19</v>
      </c>
      <c r="M28" t="s">
        <v>28</v>
      </c>
    </row>
    <row r="29" spans="1:13" x14ac:dyDescent="0.25">
      <c r="A29" t="s">
        <v>98</v>
      </c>
      <c r="B29" s="12">
        <v>45145</v>
      </c>
      <c r="C29" s="13">
        <v>0.24652777777777779</v>
      </c>
      <c r="D29" t="s">
        <v>99</v>
      </c>
      <c r="E29" t="s">
        <v>83</v>
      </c>
      <c r="F29">
        <v>74</v>
      </c>
      <c r="G29" t="s">
        <v>47</v>
      </c>
      <c r="H29" t="s">
        <v>48</v>
      </c>
      <c r="I29" t="s">
        <v>10</v>
      </c>
      <c r="K29">
        <v>55</v>
      </c>
      <c r="L29" t="s">
        <v>25</v>
      </c>
      <c r="M29" t="s">
        <v>28</v>
      </c>
    </row>
    <row r="30" spans="1:13" x14ac:dyDescent="0.25">
      <c r="A30" t="s">
        <v>100</v>
      </c>
      <c r="B30" s="12">
        <v>45533</v>
      </c>
      <c r="C30" s="13">
        <v>0.51527777777777772</v>
      </c>
      <c r="D30" t="s">
        <v>101</v>
      </c>
      <c r="E30" t="s">
        <v>83</v>
      </c>
      <c r="F30">
        <v>64</v>
      </c>
      <c r="G30" t="s">
        <v>47</v>
      </c>
      <c r="H30" t="s">
        <v>48</v>
      </c>
      <c r="I30" t="s">
        <v>10</v>
      </c>
      <c r="K30">
        <v>40</v>
      </c>
      <c r="L30" t="s">
        <v>24</v>
      </c>
      <c r="M30" t="s">
        <v>28</v>
      </c>
    </row>
    <row r="31" spans="1:13" x14ac:dyDescent="0.25">
      <c r="A31" t="s">
        <v>102</v>
      </c>
      <c r="B31" s="12">
        <v>45139</v>
      </c>
      <c r="C31" s="13">
        <v>0.86805555555555558</v>
      </c>
      <c r="D31" t="s">
        <v>103</v>
      </c>
      <c r="E31" t="s">
        <v>83</v>
      </c>
      <c r="F31">
        <v>43</v>
      </c>
      <c r="G31" t="s">
        <v>47</v>
      </c>
      <c r="H31" t="s">
        <v>48</v>
      </c>
      <c r="I31" t="s">
        <v>10</v>
      </c>
      <c r="K31">
        <v>43</v>
      </c>
      <c r="L31" t="s">
        <v>22</v>
      </c>
      <c r="M31" t="s">
        <v>28</v>
      </c>
    </row>
    <row r="32" spans="1:13" x14ac:dyDescent="0.25">
      <c r="A32" t="s">
        <v>104</v>
      </c>
      <c r="B32" s="12">
        <v>45157</v>
      </c>
      <c r="C32" s="13">
        <v>0.31874999999999998</v>
      </c>
      <c r="D32" t="s">
        <v>105</v>
      </c>
      <c r="E32" t="s">
        <v>83</v>
      </c>
      <c r="F32">
        <v>61</v>
      </c>
      <c r="G32" t="s">
        <v>47</v>
      </c>
      <c r="H32" t="s">
        <v>48</v>
      </c>
      <c r="I32" t="s">
        <v>10</v>
      </c>
      <c r="K32">
        <v>33</v>
      </c>
      <c r="L32" t="s">
        <v>24</v>
      </c>
      <c r="M32" t="s">
        <v>28</v>
      </c>
    </row>
    <row r="33" spans="1:13" x14ac:dyDescent="0.25">
      <c r="A33" t="s">
        <v>106</v>
      </c>
      <c r="B33" s="12">
        <v>45514</v>
      </c>
      <c r="C33" s="13">
        <v>0.73611111111111116</v>
      </c>
      <c r="D33" t="s">
        <v>107</v>
      </c>
      <c r="E33" t="s">
        <v>83</v>
      </c>
      <c r="F33">
        <v>70</v>
      </c>
      <c r="G33" t="s">
        <v>47</v>
      </c>
      <c r="H33" t="s">
        <v>48</v>
      </c>
      <c r="I33" t="s">
        <v>10</v>
      </c>
      <c r="K33">
        <v>38</v>
      </c>
      <c r="L33" t="s">
        <v>24</v>
      </c>
      <c r="M33" t="s">
        <v>28</v>
      </c>
    </row>
    <row r="34" spans="1:13" x14ac:dyDescent="0.25">
      <c r="A34" t="s">
        <v>108</v>
      </c>
      <c r="B34" s="12">
        <v>45506</v>
      </c>
      <c r="C34" s="13">
        <v>0.36458333333333331</v>
      </c>
      <c r="D34" t="s">
        <v>109</v>
      </c>
      <c r="E34" t="s">
        <v>83</v>
      </c>
      <c r="F34">
        <v>2</v>
      </c>
      <c r="G34" t="s">
        <v>47</v>
      </c>
      <c r="H34" t="s">
        <v>48</v>
      </c>
      <c r="I34" t="s">
        <v>10</v>
      </c>
      <c r="K34">
        <v>35</v>
      </c>
      <c r="L34" t="s">
        <v>18</v>
      </c>
      <c r="M34" t="s">
        <v>28</v>
      </c>
    </row>
    <row r="35" spans="1:13" x14ac:dyDescent="0.25">
      <c r="A35" t="s">
        <v>110</v>
      </c>
      <c r="B35" s="12">
        <v>45140</v>
      </c>
      <c r="C35" s="13">
        <v>0.2298611111111111</v>
      </c>
      <c r="D35" t="s">
        <v>111</v>
      </c>
      <c r="E35" t="s">
        <v>83</v>
      </c>
      <c r="F35">
        <v>47</v>
      </c>
      <c r="G35" t="s">
        <v>47</v>
      </c>
      <c r="H35" t="s">
        <v>48</v>
      </c>
      <c r="I35" t="s">
        <v>10</v>
      </c>
      <c r="K35">
        <v>60</v>
      </c>
      <c r="L35" t="s">
        <v>22</v>
      </c>
      <c r="M35" t="s">
        <v>28</v>
      </c>
    </row>
    <row r="36" spans="1:13" x14ac:dyDescent="0.25">
      <c r="A36" t="s">
        <v>112</v>
      </c>
      <c r="B36" s="12">
        <v>45146</v>
      </c>
      <c r="C36" s="13">
        <v>0.40486111111111112</v>
      </c>
      <c r="D36" t="s">
        <v>113</v>
      </c>
      <c r="E36" t="s">
        <v>83</v>
      </c>
      <c r="F36">
        <v>10</v>
      </c>
      <c r="G36" t="s">
        <v>47</v>
      </c>
      <c r="H36" t="s">
        <v>48</v>
      </c>
      <c r="I36" t="s">
        <v>11</v>
      </c>
      <c r="K36">
        <v>40</v>
      </c>
      <c r="L36" t="s">
        <v>18</v>
      </c>
      <c r="M36" t="s">
        <v>28</v>
      </c>
    </row>
    <row r="37" spans="1:13" x14ac:dyDescent="0.25">
      <c r="A37" t="s">
        <v>114</v>
      </c>
      <c r="B37" s="12">
        <v>45514</v>
      </c>
      <c r="C37" s="13">
        <v>0.55000000000000004</v>
      </c>
      <c r="D37" t="s">
        <v>115</v>
      </c>
      <c r="E37" t="s">
        <v>83</v>
      </c>
      <c r="F37">
        <v>34</v>
      </c>
      <c r="G37" t="s">
        <v>47</v>
      </c>
      <c r="H37" t="s">
        <v>48</v>
      </c>
      <c r="I37" t="s">
        <v>11</v>
      </c>
      <c r="K37">
        <v>38</v>
      </c>
      <c r="L37" t="s">
        <v>21</v>
      </c>
      <c r="M37" t="s">
        <v>28</v>
      </c>
    </row>
    <row r="38" spans="1:13" x14ac:dyDescent="0.25">
      <c r="A38" t="s">
        <v>116</v>
      </c>
      <c r="B38" s="12">
        <v>45535</v>
      </c>
      <c r="C38" s="13">
        <v>0.7583333333333333</v>
      </c>
      <c r="D38" t="s">
        <v>117</v>
      </c>
      <c r="E38" t="s">
        <v>83</v>
      </c>
      <c r="F38">
        <v>37</v>
      </c>
      <c r="G38" t="s">
        <v>47</v>
      </c>
      <c r="H38" t="s">
        <v>48</v>
      </c>
      <c r="I38" t="s">
        <v>11</v>
      </c>
      <c r="K38">
        <v>43</v>
      </c>
      <c r="L38" t="s">
        <v>21</v>
      </c>
      <c r="M38" t="s">
        <v>28</v>
      </c>
    </row>
    <row r="39" spans="1:13" x14ac:dyDescent="0.25">
      <c r="A39" t="s">
        <v>118</v>
      </c>
      <c r="B39" s="12">
        <v>45523</v>
      </c>
      <c r="C39" s="13">
        <v>0.12569444444444444</v>
      </c>
      <c r="D39" t="s">
        <v>119</v>
      </c>
      <c r="E39" t="s">
        <v>83</v>
      </c>
      <c r="F39">
        <v>36</v>
      </c>
      <c r="G39" t="s">
        <v>47</v>
      </c>
      <c r="H39" t="s">
        <v>48</v>
      </c>
      <c r="I39" t="s">
        <v>11</v>
      </c>
      <c r="K39">
        <v>37</v>
      </c>
      <c r="L39" t="s">
        <v>21</v>
      </c>
      <c r="M39" t="s">
        <v>28</v>
      </c>
    </row>
    <row r="40" spans="1:13" x14ac:dyDescent="0.25">
      <c r="A40" t="s">
        <v>120</v>
      </c>
      <c r="B40" s="12">
        <v>45508</v>
      </c>
      <c r="C40" s="13">
        <v>0.70347222222222228</v>
      </c>
      <c r="D40" t="s">
        <v>121</v>
      </c>
      <c r="E40" t="s">
        <v>83</v>
      </c>
      <c r="F40">
        <v>45</v>
      </c>
      <c r="G40" t="s">
        <v>47</v>
      </c>
      <c r="H40" t="s">
        <v>48</v>
      </c>
      <c r="I40" t="s">
        <v>11</v>
      </c>
      <c r="K40">
        <v>43</v>
      </c>
      <c r="L40" t="s">
        <v>22</v>
      </c>
      <c r="M40" t="s">
        <v>28</v>
      </c>
    </row>
    <row r="41" spans="1:13" x14ac:dyDescent="0.25">
      <c r="A41" t="s">
        <v>122</v>
      </c>
      <c r="B41" s="12">
        <v>45156</v>
      </c>
      <c r="C41" s="13">
        <v>0.55138888888888893</v>
      </c>
      <c r="D41" t="s">
        <v>123</v>
      </c>
      <c r="E41" t="s">
        <v>83</v>
      </c>
      <c r="F41">
        <v>46</v>
      </c>
      <c r="G41" t="s">
        <v>47</v>
      </c>
      <c r="H41" t="s">
        <v>48</v>
      </c>
      <c r="I41" t="s">
        <v>11</v>
      </c>
      <c r="K41">
        <v>53</v>
      </c>
      <c r="L41" t="s">
        <v>22</v>
      </c>
      <c r="M41" t="s">
        <v>28</v>
      </c>
    </row>
    <row r="42" spans="1:13" x14ac:dyDescent="0.25">
      <c r="A42" t="s">
        <v>124</v>
      </c>
      <c r="B42" s="12">
        <v>45142</v>
      </c>
      <c r="C42" s="13">
        <v>0.94791666666666663</v>
      </c>
      <c r="D42" t="s">
        <v>125</v>
      </c>
      <c r="E42" t="s">
        <v>83</v>
      </c>
      <c r="F42">
        <v>9</v>
      </c>
      <c r="G42" t="s">
        <v>47</v>
      </c>
      <c r="H42" t="s">
        <v>48</v>
      </c>
      <c r="I42" t="s">
        <v>11</v>
      </c>
      <c r="K42">
        <v>60</v>
      </c>
      <c r="L42" t="s">
        <v>18</v>
      </c>
      <c r="M42" t="s">
        <v>28</v>
      </c>
    </row>
    <row r="43" spans="1:13" x14ac:dyDescent="0.25">
      <c r="A43" t="s">
        <v>126</v>
      </c>
      <c r="B43" s="12">
        <v>45145</v>
      </c>
      <c r="C43" s="13">
        <v>0.74375000000000002</v>
      </c>
      <c r="D43" t="s">
        <v>127</v>
      </c>
      <c r="E43" t="s">
        <v>83</v>
      </c>
      <c r="F43">
        <v>63</v>
      </c>
      <c r="G43" t="s">
        <v>47</v>
      </c>
      <c r="H43" t="s">
        <v>48</v>
      </c>
      <c r="I43" t="s">
        <v>11</v>
      </c>
      <c r="K43">
        <v>56</v>
      </c>
      <c r="L43" t="s">
        <v>24</v>
      </c>
      <c r="M43" t="s">
        <v>28</v>
      </c>
    </row>
    <row r="44" spans="1:13" x14ac:dyDescent="0.25">
      <c r="A44" t="s">
        <v>128</v>
      </c>
      <c r="B44" s="12">
        <v>45145</v>
      </c>
      <c r="C44" s="13">
        <v>0.68125000000000002</v>
      </c>
      <c r="D44" t="s">
        <v>129</v>
      </c>
      <c r="E44" t="s">
        <v>83</v>
      </c>
      <c r="F44">
        <v>43</v>
      </c>
      <c r="G44" t="s">
        <v>47</v>
      </c>
      <c r="H44" t="s">
        <v>48</v>
      </c>
      <c r="I44" t="s">
        <v>11</v>
      </c>
      <c r="K44">
        <v>51</v>
      </c>
      <c r="L44" t="s">
        <v>22</v>
      </c>
      <c r="M44" t="s">
        <v>28</v>
      </c>
    </row>
    <row r="45" spans="1:13" x14ac:dyDescent="0.25">
      <c r="A45" t="s">
        <v>130</v>
      </c>
      <c r="B45" s="12">
        <v>45507</v>
      </c>
      <c r="C45" s="13">
        <v>0.59444444444444444</v>
      </c>
      <c r="D45" t="s">
        <v>131</v>
      </c>
      <c r="E45" t="s">
        <v>83</v>
      </c>
      <c r="F45">
        <v>30</v>
      </c>
      <c r="G45" t="s">
        <v>47</v>
      </c>
      <c r="H45" t="s">
        <v>48</v>
      </c>
      <c r="I45" t="s">
        <v>11</v>
      </c>
      <c r="K45">
        <v>31</v>
      </c>
      <c r="L45" t="s">
        <v>20</v>
      </c>
      <c r="M45" t="s">
        <v>28</v>
      </c>
    </row>
    <row r="46" spans="1:13" x14ac:dyDescent="0.25">
      <c r="A46" t="s">
        <v>132</v>
      </c>
      <c r="B46" s="12">
        <v>45158</v>
      </c>
      <c r="C46" s="13">
        <v>0.82361111111111107</v>
      </c>
      <c r="D46" t="s">
        <v>133</v>
      </c>
      <c r="E46" t="s">
        <v>83</v>
      </c>
      <c r="F46">
        <v>66</v>
      </c>
      <c r="G46" t="s">
        <v>47</v>
      </c>
      <c r="H46" t="s">
        <v>48</v>
      </c>
      <c r="I46" t="s">
        <v>11</v>
      </c>
      <c r="K46">
        <v>33</v>
      </c>
      <c r="L46" t="s">
        <v>24</v>
      </c>
      <c r="M46" t="s">
        <v>28</v>
      </c>
    </row>
    <row r="47" spans="1:13" x14ac:dyDescent="0.25">
      <c r="A47" t="s">
        <v>134</v>
      </c>
      <c r="B47" s="12">
        <v>45535</v>
      </c>
      <c r="C47" s="13">
        <v>0.41180555555555554</v>
      </c>
      <c r="D47" t="s">
        <v>135</v>
      </c>
      <c r="E47" t="s">
        <v>83</v>
      </c>
      <c r="F47">
        <v>52</v>
      </c>
      <c r="G47" t="s">
        <v>47</v>
      </c>
      <c r="H47" t="s">
        <v>48</v>
      </c>
      <c r="I47" t="s">
        <v>11</v>
      </c>
      <c r="K47">
        <v>38</v>
      </c>
      <c r="L47" t="s">
        <v>23</v>
      </c>
      <c r="M47" t="s">
        <v>28</v>
      </c>
    </row>
    <row r="48" spans="1:13" x14ac:dyDescent="0.25">
      <c r="A48" t="s">
        <v>136</v>
      </c>
      <c r="B48" s="12">
        <v>45508</v>
      </c>
      <c r="C48" s="13">
        <v>0.39374999999999999</v>
      </c>
      <c r="D48" t="s">
        <v>137</v>
      </c>
      <c r="E48" t="s">
        <v>83</v>
      </c>
      <c r="F48">
        <v>27</v>
      </c>
      <c r="G48" t="s">
        <v>47</v>
      </c>
      <c r="H48" t="s">
        <v>48</v>
      </c>
      <c r="I48" t="s">
        <v>11</v>
      </c>
      <c r="K48">
        <v>42</v>
      </c>
      <c r="L48" t="s">
        <v>20</v>
      </c>
      <c r="M48" t="s">
        <v>28</v>
      </c>
    </row>
    <row r="49" spans="1:13" x14ac:dyDescent="0.25">
      <c r="A49" t="s">
        <v>138</v>
      </c>
      <c r="B49" s="12">
        <v>45158</v>
      </c>
      <c r="C49" s="13">
        <v>0.24791666666666667</v>
      </c>
      <c r="D49" t="s">
        <v>139</v>
      </c>
      <c r="E49" t="s">
        <v>83</v>
      </c>
      <c r="F49">
        <v>63</v>
      </c>
      <c r="G49" t="s">
        <v>47</v>
      </c>
      <c r="H49" t="s">
        <v>48</v>
      </c>
      <c r="I49" t="s">
        <v>11</v>
      </c>
      <c r="K49">
        <v>57</v>
      </c>
      <c r="L49" t="s">
        <v>24</v>
      </c>
      <c r="M49" t="s">
        <v>28</v>
      </c>
    </row>
    <row r="50" spans="1:13" x14ac:dyDescent="0.25">
      <c r="A50" t="s">
        <v>140</v>
      </c>
      <c r="B50" s="12">
        <v>45513</v>
      </c>
      <c r="C50" s="13">
        <v>0.9506944444444444</v>
      </c>
      <c r="D50" t="s">
        <v>141</v>
      </c>
      <c r="E50" t="s">
        <v>83</v>
      </c>
      <c r="F50">
        <v>45</v>
      </c>
      <c r="G50" t="s">
        <v>47</v>
      </c>
      <c r="H50" t="s">
        <v>48</v>
      </c>
      <c r="I50" t="s">
        <v>11</v>
      </c>
      <c r="K50">
        <v>45</v>
      </c>
      <c r="L50" t="s">
        <v>22</v>
      </c>
      <c r="M50" t="s">
        <v>28</v>
      </c>
    </row>
    <row r="51" spans="1:13" x14ac:dyDescent="0.25">
      <c r="A51" t="s">
        <v>142</v>
      </c>
      <c r="B51" s="12">
        <v>45141</v>
      </c>
      <c r="C51" s="13">
        <v>0.77013888888888893</v>
      </c>
      <c r="D51" t="s">
        <v>143</v>
      </c>
      <c r="E51" t="s">
        <v>83</v>
      </c>
      <c r="F51">
        <v>79</v>
      </c>
      <c r="G51" t="s">
        <v>47</v>
      </c>
      <c r="H51" t="s">
        <v>48</v>
      </c>
      <c r="I51" t="s">
        <v>11</v>
      </c>
      <c r="K51">
        <v>48</v>
      </c>
      <c r="L51" t="s">
        <v>25</v>
      </c>
      <c r="M51" t="s">
        <v>28</v>
      </c>
    </row>
    <row r="52" spans="1:13" x14ac:dyDescent="0.25">
      <c r="A52" t="s">
        <v>144</v>
      </c>
      <c r="B52" s="12">
        <v>45145</v>
      </c>
      <c r="C52" s="13">
        <v>9.8611111111111108E-2</v>
      </c>
      <c r="D52" t="s">
        <v>145</v>
      </c>
      <c r="E52" t="s">
        <v>83</v>
      </c>
      <c r="F52">
        <v>9</v>
      </c>
      <c r="G52" t="s">
        <v>47</v>
      </c>
      <c r="H52" t="s">
        <v>48</v>
      </c>
      <c r="I52" t="s">
        <v>11</v>
      </c>
      <c r="K52">
        <v>49</v>
      </c>
      <c r="L52" t="s">
        <v>18</v>
      </c>
      <c r="M52" t="s">
        <v>28</v>
      </c>
    </row>
    <row r="53" spans="1:13" x14ac:dyDescent="0.25">
      <c r="A53" t="s">
        <v>146</v>
      </c>
      <c r="B53" s="12">
        <v>45508</v>
      </c>
      <c r="C53" s="13">
        <v>0.6381944444444444</v>
      </c>
      <c r="D53" t="s">
        <v>147</v>
      </c>
      <c r="E53" t="s">
        <v>83</v>
      </c>
      <c r="F53">
        <v>53</v>
      </c>
      <c r="G53" t="s">
        <v>47</v>
      </c>
      <c r="H53" t="s">
        <v>48</v>
      </c>
      <c r="I53" t="s">
        <v>11</v>
      </c>
      <c r="K53">
        <v>53</v>
      </c>
      <c r="L53" t="s">
        <v>23</v>
      </c>
      <c r="M53" t="s">
        <v>28</v>
      </c>
    </row>
    <row r="54" spans="1:13" x14ac:dyDescent="0.25">
      <c r="A54" t="s">
        <v>148</v>
      </c>
      <c r="B54" s="12">
        <v>45154</v>
      </c>
      <c r="C54" s="13">
        <v>0.18541666666666667</v>
      </c>
      <c r="D54" t="s">
        <v>149</v>
      </c>
      <c r="E54" t="s">
        <v>83</v>
      </c>
      <c r="F54">
        <v>68</v>
      </c>
      <c r="G54" t="s">
        <v>47</v>
      </c>
      <c r="H54" t="s">
        <v>48</v>
      </c>
      <c r="I54" t="s">
        <v>11</v>
      </c>
      <c r="K54">
        <v>42</v>
      </c>
      <c r="L54" t="s">
        <v>24</v>
      </c>
      <c r="M54" t="s">
        <v>28</v>
      </c>
    </row>
    <row r="55" spans="1:13" x14ac:dyDescent="0.25">
      <c r="A55" t="s">
        <v>150</v>
      </c>
      <c r="B55" s="12">
        <v>45157</v>
      </c>
      <c r="C55" s="13">
        <v>0.69097222222222221</v>
      </c>
      <c r="D55" t="s">
        <v>151</v>
      </c>
      <c r="E55" t="s">
        <v>83</v>
      </c>
      <c r="F55">
        <v>53</v>
      </c>
      <c r="G55" t="s">
        <v>47</v>
      </c>
      <c r="H55" t="s">
        <v>48</v>
      </c>
      <c r="I55" t="s">
        <v>11</v>
      </c>
      <c r="K55">
        <v>39</v>
      </c>
      <c r="L55" t="s">
        <v>23</v>
      </c>
      <c r="M55" t="s">
        <v>28</v>
      </c>
    </row>
    <row r="56" spans="1:13" x14ac:dyDescent="0.25">
      <c r="A56" t="s">
        <v>152</v>
      </c>
      <c r="B56" s="12">
        <v>45509</v>
      </c>
      <c r="C56" s="13">
        <v>0.63680555555555551</v>
      </c>
      <c r="D56" t="s">
        <v>153</v>
      </c>
      <c r="E56" t="s">
        <v>46</v>
      </c>
      <c r="F56">
        <v>48</v>
      </c>
      <c r="G56" t="s">
        <v>47</v>
      </c>
      <c r="H56" t="s">
        <v>48</v>
      </c>
      <c r="I56" t="s">
        <v>11</v>
      </c>
      <c r="K56">
        <v>53</v>
      </c>
      <c r="L56" t="s">
        <v>22</v>
      </c>
      <c r="M56" t="s">
        <v>28</v>
      </c>
    </row>
    <row r="57" spans="1:13" x14ac:dyDescent="0.25">
      <c r="A57" t="s">
        <v>154</v>
      </c>
      <c r="B57" s="12">
        <v>45534</v>
      </c>
      <c r="C57" s="13">
        <v>0.30625000000000002</v>
      </c>
      <c r="D57" t="s">
        <v>155</v>
      </c>
      <c r="E57" t="s">
        <v>46</v>
      </c>
      <c r="F57">
        <v>70</v>
      </c>
      <c r="G57" t="s">
        <v>47</v>
      </c>
      <c r="H57" t="s">
        <v>48</v>
      </c>
      <c r="I57" t="s">
        <v>11</v>
      </c>
      <c r="K57">
        <v>57</v>
      </c>
      <c r="L57" t="s">
        <v>24</v>
      </c>
      <c r="M57" t="s">
        <v>28</v>
      </c>
    </row>
    <row r="58" spans="1:13" x14ac:dyDescent="0.25">
      <c r="A58" t="s">
        <v>156</v>
      </c>
      <c r="B58" s="12">
        <v>45153</v>
      </c>
      <c r="C58" s="13">
        <v>0.86875000000000002</v>
      </c>
      <c r="D58" t="s">
        <v>157</v>
      </c>
      <c r="E58" t="s">
        <v>46</v>
      </c>
      <c r="F58">
        <v>18</v>
      </c>
      <c r="G58" t="s">
        <v>47</v>
      </c>
      <c r="H58" t="s">
        <v>48</v>
      </c>
      <c r="I58" t="s">
        <v>11</v>
      </c>
      <c r="K58">
        <v>37</v>
      </c>
      <c r="L58" t="s">
        <v>19</v>
      </c>
      <c r="M58" t="s">
        <v>28</v>
      </c>
    </row>
    <row r="59" spans="1:13" x14ac:dyDescent="0.25">
      <c r="A59" t="s">
        <v>158</v>
      </c>
      <c r="B59" s="12">
        <v>45529</v>
      </c>
      <c r="C59" s="13">
        <v>0.19166666666666668</v>
      </c>
      <c r="D59" t="s">
        <v>159</v>
      </c>
      <c r="E59" t="s">
        <v>46</v>
      </c>
      <c r="F59">
        <v>49</v>
      </c>
      <c r="G59" t="s">
        <v>47</v>
      </c>
      <c r="H59" t="s">
        <v>48</v>
      </c>
      <c r="I59" t="s">
        <v>11</v>
      </c>
      <c r="K59">
        <v>33</v>
      </c>
      <c r="L59" t="s">
        <v>22</v>
      </c>
      <c r="M59" t="s">
        <v>28</v>
      </c>
    </row>
    <row r="60" spans="1:13" x14ac:dyDescent="0.25">
      <c r="A60" t="s">
        <v>160</v>
      </c>
      <c r="B60" s="12">
        <v>45143</v>
      </c>
      <c r="C60" s="13">
        <v>0.31111111111111112</v>
      </c>
      <c r="D60" t="s">
        <v>161</v>
      </c>
      <c r="E60" t="s">
        <v>46</v>
      </c>
      <c r="F60">
        <v>76</v>
      </c>
      <c r="G60" t="s">
        <v>47</v>
      </c>
      <c r="H60" t="s">
        <v>48</v>
      </c>
      <c r="I60" t="s">
        <v>11</v>
      </c>
      <c r="K60">
        <v>39</v>
      </c>
      <c r="L60" t="s">
        <v>25</v>
      </c>
      <c r="M60" t="s">
        <v>28</v>
      </c>
    </row>
    <row r="61" spans="1:13" x14ac:dyDescent="0.25">
      <c r="A61" t="s">
        <v>162</v>
      </c>
      <c r="B61" s="12">
        <v>45505</v>
      </c>
      <c r="C61" s="13">
        <v>0.68402777777777779</v>
      </c>
      <c r="D61" t="s">
        <v>163</v>
      </c>
      <c r="E61" t="s">
        <v>46</v>
      </c>
      <c r="F61">
        <v>72</v>
      </c>
      <c r="G61" t="s">
        <v>47</v>
      </c>
      <c r="H61" t="s">
        <v>48</v>
      </c>
      <c r="I61" t="s">
        <v>11</v>
      </c>
      <c r="K61">
        <v>46</v>
      </c>
      <c r="L61" t="s">
        <v>25</v>
      </c>
      <c r="M61" t="s">
        <v>28</v>
      </c>
    </row>
    <row r="62" spans="1:13" x14ac:dyDescent="0.25">
      <c r="A62" t="s">
        <v>164</v>
      </c>
      <c r="B62" s="12">
        <v>45505</v>
      </c>
      <c r="C62" s="13">
        <v>0.68541666666666667</v>
      </c>
      <c r="D62" t="s">
        <v>165</v>
      </c>
      <c r="E62" t="s">
        <v>46</v>
      </c>
      <c r="F62">
        <v>56</v>
      </c>
      <c r="G62" t="s">
        <v>47</v>
      </c>
      <c r="H62" t="s">
        <v>48</v>
      </c>
      <c r="I62" t="s">
        <v>11</v>
      </c>
      <c r="K62">
        <v>47</v>
      </c>
      <c r="L62" t="s">
        <v>23</v>
      </c>
      <c r="M62" t="s">
        <v>28</v>
      </c>
    </row>
    <row r="63" spans="1:13" x14ac:dyDescent="0.25">
      <c r="A63" t="s">
        <v>166</v>
      </c>
      <c r="B63" s="12">
        <v>45140</v>
      </c>
      <c r="C63" s="13">
        <v>0.85624999999999996</v>
      </c>
      <c r="D63" t="s">
        <v>167</v>
      </c>
      <c r="E63" t="s">
        <v>46</v>
      </c>
      <c r="F63">
        <v>11</v>
      </c>
      <c r="G63" t="s">
        <v>47</v>
      </c>
      <c r="H63" t="s">
        <v>48</v>
      </c>
      <c r="I63" t="s">
        <v>11</v>
      </c>
      <c r="K63">
        <v>32</v>
      </c>
      <c r="L63" t="s">
        <v>19</v>
      </c>
      <c r="M63" t="s">
        <v>28</v>
      </c>
    </row>
    <row r="64" spans="1:13" x14ac:dyDescent="0.25">
      <c r="A64" t="s">
        <v>168</v>
      </c>
      <c r="B64" s="12">
        <v>45514</v>
      </c>
      <c r="C64" s="13">
        <v>0.7895833333333333</v>
      </c>
      <c r="D64" t="s">
        <v>169</v>
      </c>
      <c r="E64" t="s">
        <v>46</v>
      </c>
      <c r="F64">
        <v>59</v>
      </c>
      <c r="G64" t="s">
        <v>47</v>
      </c>
      <c r="H64" t="s">
        <v>48</v>
      </c>
      <c r="I64" t="s">
        <v>11</v>
      </c>
      <c r="K64">
        <v>42</v>
      </c>
      <c r="L64" t="s">
        <v>23</v>
      </c>
      <c r="M64" t="s">
        <v>28</v>
      </c>
    </row>
    <row r="65" spans="1:13" x14ac:dyDescent="0.25">
      <c r="A65" t="s">
        <v>170</v>
      </c>
      <c r="B65" s="12">
        <v>45521</v>
      </c>
      <c r="C65" s="13">
        <v>1.8055555555555554E-2</v>
      </c>
      <c r="D65" t="s">
        <v>171</v>
      </c>
      <c r="E65" t="s">
        <v>46</v>
      </c>
      <c r="F65">
        <v>18</v>
      </c>
      <c r="G65" t="s">
        <v>47</v>
      </c>
      <c r="H65" t="s">
        <v>48</v>
      </c>
      <c r="I65" t="s">
        <v>11</v>
      </c>
      <c r="K65">
        <v>37</v>
      </c>
      <c r="L65" t="s">
        <v>19</v>
      </c>
      <c r="M65" t="s">
        <v>28</v>
      </c>
    </row>
    <row r="66" spans="1:13" x14ac:dyDescent="0.25">
      <c r="A66" t="s">
        <v>172</v>
      </c>
      <c r="B66" s="12">
        <v>45152</v>
      </c>
      <c r="C66" s="13">
        <v>0.65208333333333335</v>
      </c>
      <c r="D66" t="s">
        <v>173</v>
      </c>
      <c r="E66" t="s">
        <v>46</v>
      </c>
      <c r="F66">
        <v>32</v>
      </c>
      <c r="G66" t="s">
        <v>47</v>
      </c>
      <c r="H66" t="s">
        <v>48</v>
      </c>
      <c r="I66" t="s">
        <v>11</v>
      </c>
      <c r="K66">
        <v>50</v>
      </c>
      <c r="L66" t="s">
        <v>21</v>
      </c>
      <c r="M66" t="s">
        <v>28</v>
      </c>
    </row>
    <row r="67" spans="1:13" x14ac:dyDescent="0.25">
      <c r="A67" t="s">
        <v>174</v>
      </c>
      <c r="B67" s="12">
        <v>45161</v>
      </c>
      <c r="C67" s="13">
        <v>0.21805555555555556</v>
      </c>
      <c r="D67" t="s">
        <v>175</v>
      </c>
      <c r="E67" t="s">
        <v>46</v>
      </c>
      <c r="F67">
        <v>56</v>
      </c>
      <c r="G67" t="s">
        <v>47</v>
      </c>
      <c r="H67" t="s">
        <v>48</v>
      </c>
      <c r="I67" t="s">
        <v>11</v>
      </c>
      <c r="K67">
        <v>32</v>
      </c>
      <c r="L67" t="s">
        <v>23</v>
      </c>
      <c r="M67" t="s">
        <v>28</v>
      </c>
    </row>
    <row r="68" spans="1:13" x14ac:dyDescent="0.25">
      <c r="A68" t="s">
        <v>176</v>
      </c>
      <c r="B68" s="12">
        <v>45521</v>
      </c>
      <c r="C68" s="13">
        <v>0.89375000000000004</v>
      </c>
      <c r="D68" t="s">
        <v>177</v>
      </c>
      <c r="E68" t="s">
        <v>46</v>
      </c>
      <c r="F68">
        <v>28</v>
      </c>
      <c r="G68" t="s">
        <v>47</v>
      </c>
      <c r="H68" t="s">
        <v>48</v>
      </c>
      <c r="I68" t="s">
        <v>11</v>
      </c>
      <c r="K68">
        <v>34</v>
      </c>
      <c r="L68" t="s">
        <v>20</v>
      </c>
      <c r="M68" t="s">
        <v>28</v>
      </c>
    </row>
    <row r="69" spans="1:13" x14ac:dyDescent="0.25">
      <c r="A69" t="s">
        <v>178</v>
      </c>
      <c r="B69" s="12">
        <v>45512</v>
      </c>
      <c r="C69" s="13">
        <v>0.25347222222222221</v>
      </c>
      <c r="D69" t="s">
        <v>179</v>
      </c>
      <c r="E69" t="s">
        <v>46</v>
      </c>
      <c r="F69">
        <v>16</v>
      </c>
      <c r="G69" t="s">
        <v>47</v>
      </c>
      <c r="H69" t="s">
        <v>48</v>
      </c>
      <c r="I69" t="s">
        <v>11</v>
      </c>
      <c r="K69">
        <v>35</v>
      </c>
      <c r="L69" t="s">
        <v>19</v>
      </c>
      <c r="M69" t="s">
        <v>28</v>
      </c>
    </row>
    <row r="70" spans="1:13" x14ac:dyDescent="0.25">
      <c r="A70" t="s">
        <v>180</v>
      </c>
      <c r="B70" s="12">
        <v>45159</v>
      </c>
      <c r="C70" s="13">
        <v>0.72361111111111109</v>
      </c>
      <c r="D70" t="s">
        <v>181</v>
      </c>
      <c r="E70" t="s">
        <v>46</v>
      </c>
      <c r="F70">
        <v>44</v>
      </c>
      <c r="G70" t="s">
        <v>47</v>
      </c>
      <c r="H70" t="s">
        <v>48</v>
      </c>
      <c r="I70" t="s">
        <v>11</v>
      </c>
      <c r="K70">
        <v>42</v>
      </c>
      <c r="L70" t="s">
        <v>22</v>
      </c>
      <c r="M70" t="s">
        <v>28</v>
      </c>
    </row>
    <row r="71" spans="1:13" x14ac:dyDescent="0.25">
      <c r="A71" t="s">
        <v>182</v>
      </c>
      <c r="B71" s="12">
        <v>45521</v>
      </c>
      <c r="C71" s="13">
        <v>0.78611111111111109</v>
      </c>
      <c r="D71" t="s">
        <v>183</v>
      </c>
      <c r="E71" t="s">
        <v>46</v>
      </c>
      <c r="F71">
        <v>54</v>
      </c>
      <c r="G71" t="s">
        <v>47</v>
      </c>
      <c r="H71" t="s">
        <v>48</v>
      </c>
      <c r="I71" t="s">
        <v>11</v>
      </c>
      <c r="K71">
        <v>40</v>
      </c>
      <c r="L71" t="s">
        <v>23</v>
      </c>
      <c r="M71" t="s">
        <v>28</v>
      </c>
    </row>
    <row r="72" spans="1:13" x14ac:dyDescent="0.25">
      <c r="A72" t="s">
        <v>184</v>
      </c>
      <c r="B72" s="12">
        <v>45508</v>
      </c>
      <c r="C72" s="13">
        <v>0.84236111111111112</v>
      </c>
      <c r="D72" t="s">
        <v>185</v>
      </c>
      <c r="E72" t="s">
        <v>46</v>
      </c>
      <c r="F72">
        <v>45</v>
      </c>
      <c r="G72" t="s">
        <v>186</v>
      </c>
      <c r="H72" t="s">
        <v>48</v>
      </c>
      <c r="I72" t="s">
        <v>11</v>
      </c>
      <c r="K72">
        <v>60</v>
      </c>
      <c r="L72" t="s">
        <v>22</v>
      </c>
      <c r="M72" t="s">
        <v>28</v>
      </c>
    </row>
    <row r="73" spans="1:13" x14ac:dyDescent="0.25">
      <c r="A73" t="s">
        <v>187</v>
      </c>
      <c r="B73" s="12">
        <v>45150</v>
      </c>
      <c r="C73" s="13">
        <v>1.3194444444444444E-2</v>
      </c>
      <c r="D73" t="s">
        <v>188</v>
      </c>
      <c r="E73" t="s">
        <v>46</v>
      </c>
      <c r="F73">
        <v>43</v>
      </c>
      <c r="G73" t="s">
        <v>186</v>
      </c>
      <c r="H73" t="s">
        <v>48</v>
      </c>
      <c r="I73" t="s">
        <v>11</v>
      </c>
      <c r="K73">
        <v>39</v>
      </c>
      <c r="L73" t="s">
        <v>22</v>
      </c>
      <c r="M73" t="s">
        <v>28</v>
      </c>
    </row>
    <row r="74" spans="1:13" x14ac:dyDescent="0.25">
      <c r="A74" t="s">
        <v>189</v>
      </c>
      <c r="B74" s="12">
        <v>45515</v>
      </c>
      <c r="C74" s="13">
        <v>0.50069444444444444</v>
      </c>
      <c r="D74" t="s">
        <v>190</v>
      </c>
      <c r="E74" t="s">
        <v>46</v>
      </c>
      <c r="F74">
        <v>55</v>
      </c>
      <c r="G74" t="s">
        <v>186</v>
      </c>
      <c r="H74" t="s">
        <v>48</v>
      </c>
      <c r="I74" t="s">
        <v>11</v>
      </c>
      <c r="K74">
        <v>33</v>
      </c>
      <c r="L74" t="s">
        <v>23</v>
      </c>
      <c r="M74" t="s">
        <v>28</v>
      </c>
    </row>
    <row r="75" spans="1:13" x14ac:dyDescent="0.25">
      <c r="A75" t="s">
        <v>191</v>
      </c>
      <c r="B75" s="12">
        <v>45522</v>
      </c>
      <c r="C75" s="13">
        <v>0.97013888888888888</v>
      </c>
      <c r="D75" t="s">
        <v>192</v>
      </c>
      <c r="E75" t="s">
        <v>46</v>
      </c>
      <c r="F75">
        <v>2</v>
      </c>
      <c r="G75" t="s">
        <v>186</v>
      </c>
      <c r="H75" t="s">
        <v>48</v>
      </c>
      <c r="I75" t="s">
        <v>11</v>
      </c>
      <c r="K75">
        <v>35</v>
      </c>
      <c r="L75" t="s">
        <v>18</v>
      </c>
      <c r="M75" t="s">
        <v>28</v>
      </c>
    </row>
    <row r="76" spans="1:13" x14ac:dyDescent="0.25">
      <c r="A76" t="s">
        <v>193</v>
      </c>
      <c r="B76" s="12">
        <v>45155</v>
      </c>
      <c r="C76" s="13">
        <v>0.40625</v>
      </c>
      <c r="D76" t="s">
        <v>194</v>
      </c>
      <c r="E76" t="s">
        <v>46</v>
      </c>
      <c r="F76">
        <v>50</v>
      </c>
      <c r="G76" t="s">
        <v>186</v>
      </c>
      <c r="H76" t="s">
        <v>48</v>
      </c>
      <c r="I76" t="s">
        <v>11</v>
      </c>
      <c r="K76">
        <v>56</v>
      </c>
      <c r="L76" t="s">
        <v>22</v>
      </c>
      <c r="M76" t="s">
        <v>28</v>
      </c>
    </row>
    <row r="77" spans="1:13" x14ac:dyDescent="0.25">
      <c r="A77" t="s">
        <v>195</v>
      </c>
      <c r="B77" s="12">
        <v>45507</v>
      </c>
      <c r="C77" s="13">
        <v>0.53819444444444442</v>
      </c>
      <c r="D77" t="s">
        <v>196</v>
      </c>
      <c r="E77" t="s">
        <v>46</v>
      </c>
      <c r="F77">
        <v>35</v>
      </c>
      <c r="G77" t="s">
        <v>186</v>
      </c>
      <c r="H77" t="s">
        <v>48</v>
      </c>
      <c r="I77" t="s">
        <v>11</v>
      </c>
      <c r="K77">
        <v>58</v>
      </c>
      <c r="L77" t="s">
        <v>21</v>
      </c>
      <c r="M77" t="s">
        <v>28</v>
      </c>
    </row>
    <row r="78" spans="1:13" x14ac:dyDescent="0.25">
      <c r="A78" t="s">
        <v>197</v>
      </c>
      <c r="B78" s="12">
        <v>45515</v>
      </c>
      <c r="C78" s="13">
        <v>0.97499999999999998</v>
      </c>
      <c r="D78" t="s">
        <v>198</v>
      </c>
      <c r="E78" t="s">
        <v>46</v>
      </c>
      <c r="F78">
        <v>61</v>
      </c>
      <c r="G78" t="s">
        <v>186</v>
      </c>
      <c r="H78" t="s">
        <v>48</v>
      </c>
      <c r="I78" t="s">
        <v>11</v>
      </c>
      <c r="K78">
        <v>45</v>
      </c>
      <c r="L78" t="s">
        <v>24</v>
      </c>
      <c r="M78" t="s">
        <v>28</v>
      </c>
    </row>
    <row r="79" spans="1:13" x14ac:dyDescent="0.25">
      <c r="A79" t="s">
        <v>199</v>
      </c>
      <c r="B79" s="12">
        <v>45158</v>
      </c>
      <c r="C79" s="13">
        <v>0.89166666666666672</v>
      </c>
      <c r="D79" t="s">
        <v>200</v>
      </c>
      <c r="E79" t="s">
        <v>46</v>
      </c>
      <c r="F79">
        <v>73</v>
      </c>
      <c r="G79" t="s">
        <v>186</v>
      </c>
      <c r="H79" t="s">
        <v>48</v>
      </c>
      <c r="I79" t="s">
        <v>11</v>
      </c>
      <c r="K79">
        <v>58</v>
      </c>
      <c r="L79" t="s">
        <v>25</v>
      </c>
      <c r="M79" t="s">
        <v>28</v>
      </c>
    </row>
    <row r="80" spans="1:13" x14ac:dyDescent="0.25">
      <c r="A80" t="s">
        <v>201</v>
      </c>
      <c r="B80" s="12">
        <v>45142</v>
      </c>
      <c r="C80" s="13">
        <v>0.1</v>
      </c>
      <c r="D80" t="s">
        <v>202</v>
      </c>
      <c r="E80" t="s">
        <v>46</v>
      </c>
      <c r="F80">
        <v>62</v>
      </c>
      <c r="G80" t="s">
        <v>186</v>
      </c>
      <c r="H80" t="s">
        <v>48</v>
      </c>
      <c r="I80" t="s">
        <v>11</v>
      </c>
      <c r="K80">
        <v>34</v>
      </c>
      <c r="L80" t="s">
        <v>24</v>
      </c>
      <c r="M80" t="s">
        <v>28</v>
      </c>
    </row>
    <row r="81" spans="1:13" x14ac:dyDescent="0.25">
      <c r="A81" t="s">
        <v>203</v>
      </c>
      <c r="B81" s="12">
        <v>45140</v>
      </c>
      <c r="C81" s="13">
        <v>0.64513888888888893</v>
      </c>
      <c r="D81" t="s">
        <v>204</v>
      </c>
      <c r="E81" t="s">
        <v>46</v>
      </c>
      <c r="F81">
        <v>67</v>
      </c>
      <c r="G81" t="s">
        <v>186</v>
      </c>
      <c r="H81" t="s">
        <v>48</v>
      </c>
      <c r="I81" t="s">
        <v>11</v>
      </c>
      <c r="K81">
        <v>34</v>
      </c>
      <c r="L81" t="s">
        <v>24</v>
      </c>
      <c r="M81" t="s">
        <v>28</v>
      </c>
    </row>
    <row r="82" spans="1:13" x14ac:dyDescent="0.25">
      <c r="A82" t="s">
        <v>205</v>
      </c>
      <c r="B82" s="12">
        <v>45510</v>
      </c>
      <c r="C82" s="13">
        <v>0.31874999999999998</v>
      </c>
      <c r="D82" t="s">
        <v>206</v>
      </c>
      <c r="E82" t="s">
        <v>46</v>
      </c>
      <c r="F82">
        <v>14</v>
      </c>
      <c r="G82" t="s">
        <v>186</v>
      </c>
      <c r="H82" t="s">
        <v>48</v>
      </c>
      <c r="I82" t="s">
        <v>11</v>
      </c>
      <c r="K82">
        <v>51</v>
      </c>
      <c r="L82" t="s">
        <v>19</v>
      </c>
      <c r="M82" t="s">
        <v>28</v>
      </c>
    </row>
    <row r="83" spans="1:13" x14ac:dyDescent="0.25">
      <c r="A83" t="s">
        <v>207</v>
      </c>
      <c r="B83" s="12">
        <v>45521</v>
      </c>
      <c r="C83" s="13">
        <v>0.43541666666666667</v>
      </c>
      <c r="D83" t="s">
        <v>208</v>
      </c>
      <c r="E83" t="s">
        <v>46</v>
      </c>
      <c r="F83">
        <v>11</v>
      </c>
      <c r="G83" t="s">
        <v>186</v>
      </c>
      <c r="H83" t="s">
        <v>48</v>
      </c>
      <c r="I83" t="s">
        <v>11</v>
      </c>
      <c r="K83">
        <v>34</v>
      </c>
      <c r="L83" t="s">
        <v>19</v>
      </c>
      <c r="M83" t="s">
        <v>28</v>
      </c>
    </row>
    <row r="84" spans="1:13" x14ac:dyDescent="0.25">
      <c r="A84" t="s">
        <v>209</v>
      </c>
      <c r="B84" s="12">
        <v>45505</v>
      </c>
      <c r="C84" s="13">
        <v>0.16388888888888889</v>
      </c>
      <c r="D84" t="s">
        <v>210</v>
      </c>
      <c r="E84" t="s">
        <v>46</v>
      </c>
      <c r="F84">
        <v>22</v>
      </c>
      <c r="G84" t="s">
        <v>186</v>
      </c>
      <c r="H84" t="s">
        <v>48</v>
      </c>
      <c r="I84" t="s">
        <v>11</v>
      </c>
      <c r="K84">
        <v>52</v>
      </c>
      <c r="L84" t="s">
        <v>20</v>
      </c>
      <c r="M84" t="s">
        <v>28</v>
      </c>
    </row>
    <row r="85" spans="1:13" x14ac:dyDescent="0.25">
      <c r="A85" t="s">
        <v>211</v>
      </c>
      <c r="B85" s="12">
        <v>45532</v>
      </c>
      <c r="C85" s="13">
        <v>0.6118055555555556</v>
      </c>
      <c r="D85" t="s">
        <v>212</v>
      </c>
      <c r="E85" t="s">
        <v>46</v>
      </c>
      <c r="F85">
        <v>56</v>
      </c>
      <c r="G85" t="s">
        <v>186</v>
      </c>
      <c r="H85" t="s">
        <v>48</v>
      </c>
      <c r="I85" t="s">
        <v>11</v>
      </c>
      <c r="K85">
        <v>32</v>
      </c>
      <c r="L85" t="s">
        <v>23</v>
      </c>
      <c r="M85" t="s">
        <v>28</v>
      </c>
    </row>
    <row r="86" spans="1:13" x14ac:dyDescent="0.25">
      <c r="A86" t="s">
        <v>213</v>
      </c>
      <c r="B86" s="12">
        <v>45139</v>
      </c>
      <c r="C86" s="13">
        <v>0.40555555555555556</v>
      </c>
      <c r="D86" t="s">
        <v>214</v>
      </c>
      <c r="E86" t="s">
        <v>46</v>
      </c>
      <c r="F86">
        <v>38</v>
      </c>
      <c r="G86" t="s">
        <v>186</v>
      </c>
      <c r="H86" t="s">
        <v>48</v>
      </c>
      <c r="I86" t="s">
        <v>11</v>
      </c>
      <c r="K86">
        <v>31</v>
      </c>
      <c r="L86" t="s">
        <v>21</v>
      </c>
      <c r="M86" t="s">
        <v>28</v>
      </c>
    </row>
    <row r="87" spans="1:13" x14ac:dyDescent="0.25">
      <c r="A87" t="s">
        <v>215</v>
      </c>
      <c r="B87" s="12">
        <v>45528</v>
      </c>
      <c r="C87" s="13">
        <v>1.0416666666666666E-2</v>
      </c>
      <c r="D87" t="s">
        <v>216</v>
      </c>
      <c r="E87" t="s">
        <v>46</v>
      </c>
      <c r="F87">
        <v>34</v>
      </c>
      <c r="G87" t="s">
        <v>186</v>
      </c>
      <c r="H87" t="s">
        <v>48</v>
      </c>
      <c r="I87" t="s">
        <v>11</v>
      </c>
      <c r="K87">
        <v>52</v>
      </c>
      <c r="L87" t="s">
        <v>21</v>
      </c>
      <c r="M87" t="s">
        <v>28</v>
      </c>
    </row>
    <row r="88" spans="1:13" x14ac:dyDescent="0.25">
      <c r="A88" t="s">
        <v>217</v>
      </c>
      <c r="B88" s="12">
        <v>45531</v>
      </c>
      <c r="C88" s="13">
        <v>0.15486111111111112</v>
      </c>
      <c r="D88" t="s">
        <v>218</v>
      </c>
      <c r="E88" t="s">
        <v>46</v>
      </c>
      <c r="F88">
        <v>62</v>
      </c>
      <c r="G88" t="s">
        <v>186</v>
      </c>
      <c r="H88" t="s">
        <v>48</v>
      </c>
      <c r="I88" t="s">
        <v>11</v>
      </c>
      <c r="K88">
        <v>45</v>
      </c>
      <c r="L88" t="s">
        <v>24</v>
      </c>
      <c r="M88" t="s">
        <v>28</v>
      </c>
    </row>
    <row r="89" spans="1:13" x14ac:dyDescent="0.25">
      <c r="A89" t="s">
        <v>219</v>
      </c>
      <c r="B89" s="12">
        <v>45164</v>
      </c>
      <c r="C89" s="13">
        <v>0.34583333333333333</v>
      </c>
      <c r="D89" t="s">
        <v>220</v>
      </c>
      <c r="E89" t="s">
        <v>46</v>
      </c>
      <c r="F89">
        <v>20</v>
      </c>
      <c r="G89" t="s">
        <v>186</v>
      </c>
      <c r="H89" t="s">
        <v>48</v>
      </c>
      <c r="I89" t="s">
        <v>11</v>
      </c>
      <c r="K89">
        <v>49</v>
      </c>
      <c r="L89" t="s">
        <v>19</v>
      </c>
      <c r="M89" t="s">
        <v>28</v>
      </c>
    </row>
    <row r="90" spans="1:13" x14ac:dyDescent="0.25">
      <c r="A90" t="s">
        <v>221</v>
      </c>
      <c r="B90" s="12">
        <v>45145</v>
      </c>
      <c r="C90" s="13">
        <v>0.11527777777777778</v>
      </c>
      <c r="D90" t="s">
        <v>222</v>
      </c>
      <c r="E90" t="s">
        <v>83</v>
      </c>
      <c r="F90">
        <v>48</v>
      </c>
      <c r="G90" t="s">
        <v>186</v>
      </c>
      <c r="H90" t="s">
        <v>48</v>
      </c>
      <c r="I90" t="s">
        <v>11</v>
      </c>
      <c r="K90">
        <v>31</v>
      </c>
      <c r="L90" t="s">
        <v>22</v>
      </c>
      <c r="M90" t="s">
        <v>28</v>
      </c>
    </row>
    <row r="91" spans="1:13" x14ac:dyDescent="0.25">
      <c r="A91" t="s">
        <v>223</v>
      </c>
      <c r="B91" s="12">
        <v>45139</v>
      </c>
      <c r="C91" s="13">
        <v>0.40833333333333333</v>
      </c>
      <c r="D91" t="s">
        <v>224</v>
      </c>
      <c r="E91" t="s">
        <v>83</v>
      </c>
      <c r="F91">
        <v>38</v>
      </c>
      <c r="G91" t="s">
        <v>186</v>
      </c>
      <c r="H91" t="s">
        <v>48</v>
      </c>
      <c r="I91" t="s">
        <v>11</v>
      </c>
      <c r="K91">
        <v>54</v>
      </c>
      <c r="L91" t="s">
        <v>21</v>
      </c>
      <c r="M91" t="s">
        <v>28</v>
      </c>
    </row>
    <row r="92" spans="1:13" x14ac:dyDescent="0.25">
      <c r="A92" t="s">
        <v>225</v>
      </c>
      <c r="B92" s="12">
        <v>45145</v>
      </c>
      <c r="C92" s="13">
        <v>0.75277777777777777</v>
      </c>
      <c r="D92" t="s">
        <v>226</v>
      </c>
      <c r="E92" t="s">
        <v>83</v>
      </c>
      <c r="F92">
        <v>10</v>
      </c>
      <c r="G92" t="s">
        <v>186</v>
      </c>
      <c r="H92" t="s">
        <v>48</v>
      </c>
      <c r="I92" t="s">
        <v>11</v>
      </c>
      <c r="K92">
        <v>36</v>
      </c>
      <c r="L92" t="s">
        <v>18</v>
      </c>
      <c r="M92" t="s">
        <v>28</v>
      </c>
    </row>
    <row r="93" spans="1:13" x14ac:dyDescent="0.25">
      <c r="A93" t="s">
        <v>227</v>
      </c>
      <c r="B93" s="12">
        <v>45532</v>
      </c>
      <c r="C93" s="13">
        <v>0.35972222222222222</v>
      </c>
      <c r="D93" t="s">
        <v>228</v>
      </c>
      <c r="E93" t="s">
        <v>83</v>
      </c>
      <c r="F93">
        <v>58</v>
      </c>
      <c r="G93" t="s">
        <v>186</v>
      </c>
      <c r="H93" t="s">
        <v>48</v>
      </c>
      <c r="I93" t="s">
        <v>11</v>
      </c>
      <c r="K93">
        <v>42</v>
      </c>
      <c r="L93" t="s">
        <v>23</v>
      </c>
      <c r="M93" t="s">
        <v>28</v>
      </c>
    </row>
    <row r="94" spans="1:13" x14ac:dyDescent="0.25">
      <c r="A94" t="s">
        <v>229</v>
      </c>
      <c r="B94" s="12">
        <v>45154</v>
      </c>
      <c r="C94" s="13">
        <v>6.7361111111111108E-2</v>
      </c>
      <c r="D94" t="s">
        <v>230</v>
      </c>
      <c r="E94" t="s">
        <v>83</v>
      </c>
      <c r="F94">
        <v>71</v>
      </c>
      <c r="G94" t="s">
        <v>186</v>
      </c>
      <c r="H94" t="s">
        <v>48</v>
      </c>
      <c r="I94" t="s">
        <v>11</v>
      </c>
      <c r="K94">
        <v>41</v>
      </c>
      <c r="L94" t="s">
        <v>25</v>
      </c>
      <c r="M94" t="s">
        <v>28</v>
      </c>
    </row>
    <row r="95" spans="1:13" x14ac:dyDescent="0.25">
      <c r="A95" t="s">
        <v>231</v>
      </c>
      <c r="B95" s="12">
        <v>45527</v>
      </c>
      <c r="C95" s="13">
        <v>0.18819444444444444</v>
      </c>
      <c r="D95" t="s">
        <v>232</v>
      </c>
      <c r="E95" t="s">
        <v>83</v>
      </c>
      <c r="F95">
        <v>19</v>
      </c>
      <c r="G95" t="s">
        <v>186</v>
      </c>
      <c r="H95" t="s">
        <v>48</v>
      </c>
      <c r="I95" t="s">
        <v>11</v>
      </c>
      <c r="K95">
        <v>50</v>
      </c>
      <c r="L95" t="s">
        <v>19</v>
      </c>
      <c r="M95" t="s">
        <v>28</v>
      </c>
    </row>
    <row r="96" spans="1:13" x14ac:dyDescent="0.25">
      <c r="A96" t="s">
        <v>233</v>
      </c>
      <c r="B96" s="12">
        <v>45152</v>
      </c>
      <c r="C96" s="13">
        <v>0.87013888888888891</v>
      </c>
      <c r="D96" t="s">
        <v>234</v>
      </c>
      <c r="E96" t="s">
        <v>83</v>
      </c>
      <c r="F96">
        <v>39</v>
      </c>
      <c r="G96" t="s">
        <v>186</v>
      </c>
      <c r="H96" t="s">
        <v>48</v>
      </c>
      <c r="I96" t="s">
        <v>11</v>
      </c>
      <c r="K96">
        <v>51</v>
      </c>
      <c r="L96" t="s">
        <v>21</v>
      </c>
      <c r="M96" t="s">
        <v>28</v>
      </c>
    </row>
    <row r="97" spans="1:13" x14ac:dyDescent="0.25">
      <c r="A97" t="s">
        <v>235</v>
      </c>
      <c r="B97" s="12">
        <v>45512</v>
      </c>
      <c r="C97" s="13">
        <v>0.47638888888888886</v>
      </c>
      <c r="D97" t="s">
        <v>236</v>
      </c>
      <c r="E97" t="s">
        <v>83</v>
      </c>
      <c r="F97">
        <v>77</v>
      </c>
      <c r="G97" t="s">
        <v>186</v>
      </c>
      <c r="H97" t="s">
        <v>48</v>
      </c>
      <c r="I97" t="s">
        <v>11</v>
      </c>
      <c r="K97">
        <v>52</v>
      </c>
      <c r="L97" t="s">
        <v>25</v>
      </c>
      <c r="M97" t="s">
        <v>28</v>
      </c>
    </row>
    <row r="98" spans="1:13" x14ac:dyDescent="0.25">
      <c r="A98" t="s">
        <v>237</v>
      </c>
      <c r="B98" s="12">
        <v>45515</v>
      </c>
      <c r="C98" s="13">
        <v>0.27638888888888891</v>
      </c>
      <c r="D98" t="s">
        <v>238</v>
      </c>
      <c r="E98" t="s">
        <v>83</v>
      </c>
      <c r="F98">
        <v>61</v>
      </c>
      <c r="G98" t="s">
        <v>186</v>
      </c>
      <c r="H98" t="s">
        <v>48</v>
      </c>
      <c r="I98" t="s">
        <v>11</v>
      </c>
      <c r="K98">
        <v>39</v>
      </c>
      <c r="L98" t="s">
        <v>24</v>
      </c>
      <c r="M98" t="s">
        <v>28</v>
      </c>
    </row>
    <row r="99" spans="1:13" x14ac:dyDescent="0.25">
      <c r="A99" t="s">
        <v>239</v>
      </c>
      <c r="B99" s="12">
        <v>45508</v>
      </c>
      <c r="C99" s="13">
        <v>0.27708333333333335</v>
      </c>
      <c r="D99" t="s">
        <v>240</v>
      </c>
      <c r="E99" t="s">
        <v>83</v>
      </c>
      <c r="F99">
        <v>69</v>
      </c>
      <c r="G99" t="s">
        <v>186</v>
      </c>
      <c r="H99" t="s">
        <v>48</v>
      </c>
      <c r="I99" t="s">
        <v>11</v>
      </c>
      <c r="K99">
        <v>44</v>
      </c>
      <c r="L99" t="s">
        <v>24</v>
      </c>
      <c r="M99" t="s">
        <v>28</v>
      </c>
    </row>
    <row r="100" spans="1:13" x14ac:dyDescent="0.25">
      <c r="A100" t="s">
        <v>241</v>
      </c>
      <c r="B100" s="12">
        <v>45517</v>
      </c>
      <c r="C100" s="13">
        <v>8.611111111111111E-2</v>
      </c>
      <c r="D100" t="s">
        <v>242</v>
      </c>
      <c r="E100" t="s">
        <v>83</v>
      </c>
      <c r="F100">
        <v>2</v>
      </c>
      <c r="G100" t="s">
        <v>186</v>
      </c>
      <c r="H100" t="s">
        <v>48</v>
      </c>
      <c r="I100" t="s">
        <v>11</v>
      </c>
      <c r="K100">
        <v>59</v>
      </c>
      <c r="L100" t="s">
        <v>18</v>
      </c>
      <c r="M100" t="s">
        <v>28</v>
      </c>
    </row>
    <row r="101" spans="1:13" x14ac:dyDescent="0.25">
      <c r="A101" t="s">
        <v>243</v>
      </c>
      <c r="B101" s="12">
        <v>45520</v>
      </c>
      <c r="C101" s="13">
        <v>0.69027777777777777</v>
      </c>
      <c r="D101" t="s">
        <v>244</v>
      </c>
      <c r="E101" t="s">
        <v>83</v>
      </c>
      <c r="F101">
        <v>55</v>
      </c>
      <c r="G101" t="s">
        <v>186</v>
      </c>
      <c r="H101" t="s">
        <v>48</v>
      </c>
      <c r="I101" t="s">
        <v>11</v>
      </c>
      <c r="K101">
        <v>35</v>
      </c>
      <c r="L101" t="s">
        <v>23</v>
      </c>
      <c r="M101" t="s">
        <v>28</v>
      </c>
    </row>
    <row r="102" spans="1:13" x14ac:dyDescent="0.25">
      <c r="A102" t="s">
        <v>245</v>
      </c>
      <c r="B102" s="12">
        <v>45141</v>
      </c>
      <c r="C102" s="13">
        <v>0.46250000000000002</v>
      </c>
      <c r="D102" t="s">
        <v>246</v>
      </c>
      <c r="E102" t="s">
        <v>83</v>
      </c>
      <c r="F102">
        <v>11</v>
      </c>
      <c r="G102" t="s">
        <v>186</v>
      </c>
      <c r="H102" t="s">
        <v>48</v>
      </c>
      <c r="I102" t="s">
        <v>11</v>
      </c>
      <c r="K102">
        <v>45</v>
      </c>
      <c r="L102" t="s">
        <v>19</v>
      </c>
      <c r="M102" t="s">
        <v>28</v>
      </c>
    </row>
    <row r="103" spans="1:13" x14ac:dyDescent="0.25">
      <c r="A103" t="s">
        <v>247</v>
      </c>
      <c r="B103" s="12">
        <v>45165</v>
      </c>
      <c r="C103" s="13">
        <v>3.6805555555555557E-2</v>
      </c>
      <c r="D103" t="s">
        <v>248</v>
      </c>
      <c r="E103" t="s">
        <v>83</v>
      </c>
      <c r="F103">
        <v>61</v>
      </c>
      <c r="G103" t="s">
        <v>186</v>
      </c>
      <c r="H103" t="s">
        <v>48</v>
      </c>
      <c r="I103" t="s">
        <v>11</v>
      </c>
      <c r="K103">
        <v>42</v>
      </c>
      <c r="L103" t="s">
        <v>24</v>
      </c>
      <c r="M103" t="s">
        <v>28</v>
      </c>
    </row>
    <row r="104" spans="1:13" x14ac:dyDescent="0.25">
      <c r="A104" t="s">
        <v>249</v>
      </c>
      <c r="B104" s="12">
        <v>45165</v>
      </c>
      <c r="C104" s="13">
        <v>2.5694444444444443E-2</v>
      </c>
      <c r="D104" t="s">
        <v>250</v>
      </c>
      <c r="E104" t="s">
        <v>83</v>
      </c>
      <c r="F104">
        <v>8</v>
      </c>
      <c r="G104" t="s">
        <v>186</v>
      </c>
      <c r="H104" t="s">
        <v>48</v>
      </c>
      <c r="I104" t="s">
        <v>10</v>
      </c>
      <c r="K104">
        <v>41</v>
      </c>
      <c r="L104" t="s">
        <v>18</v>
      </c>
      <c r="M104" t="s">
        <v>28</v>
      </c>
    </row>
    <row r="105" spans="1:13" x14ac:dyDescent="0.25">
      <c r="A105" t="s">
        <v>251</v>
      </c>
      <c r="B105" s="12">
        <v>45521</v>
      </c>
      <c r="C105" s="13">
        <v>0.81805555555555554</v>
      </c>
      <c r="D105" t="s">
        <v>252</v>
      </c>
      <c r="E105" t="s">
        <v>83</v>
      </c>
      <c r="F105">
        <v>62</v>
      </c>
      <c r="G105" t="s">
        <v>186</v>
      </c>
      <c r="H105" t="s">
        <v>48</v>
      </c>
      <c r="I105" t="s">
        <v>10</v>
      </c>
      <c r="K105">
        <v>32</v>
      </c>
      <c r="L105" t="s">
        <v>24</v>
      </c>
      <c r="M105" t="s">
        <v>28</v>
      </c>
    </row>
    <row r="106" spans="1:13" x14ac:dyDescent="0.25">
      <c r="A106" t="s">
        <v>253</v>
      </c>
      <c r="B106" s="12">
        <v>45149</v>
      </c>
      <c r="C106" s="13">
        <v>0.28125</v>
      </c>
      <c r="D106" t="s">
        <v>254</v>
      </c>
      <c r="E106" t="s">
        <v>83</v>
      </c>
      <c r="F106">
        <v>75</v>
      </c>
      <c r="G106" t="s">
        <v>186</v>
      </c>
      <c r="H106" t="s">
        <v>48</v>
      </c>
      <c r="I106" t="s">
        <v>10</v>
      </c>
      <c r="K106">
        <v>51</v>
      </c>
      <c r="L106" t="s">
        <v>25</v>
      </c>
      <c r="M106" t="s">
        <v>28</v>
      </c>
    </row>
    <row r="107" spans="1:13" x14ac:dyDescent="0.25">
      <c r="A107" t="s">
        <v>255</v>
      </c>
      <c r="B107" s="12">
        <v>45533</v>
      </c>
      <c r="C107" s="13">
        <v>0.26805555555555555</v>
      </c>
      <c r="D107" t="s">
        <v>256</v>
      </c>
      <c r="E107" t="s">
        <v>83</v>
      </c>
      <c r="F107">
        <v>4</v>
      </c>
      <c r="G107" t="s">
        <v>186</v>
      </c>
      <c r="H107" t="s">
        <v>48</v>
      </c>
      <c r="I107" t="s">
        <v>10</v>
      </c>
      <c r="K107">
        <v>54</v>
      </c>
      <c r="L107" t="s">
        <v>18</v>
      </c>
      <c r="M107" t="s">
        <v>28</v>
      </c>
    </row>
    <row r="108" spans="1:13" x14ac:dyDescent="0.25">
      <c r="A108" t="s">
        <v>257</v>
      </c>
      <c r="B108" s="12">
        <v>45159</v>
      </c>
      <c r="C108" s="13">
        <v>0.49166666666666664</v>
      </c>
      <c r="D108" t="s">
        <v>258</v>
      </c>
      <c r="E108" t="s">
        <v>83</v>
      </c>
      <c r="F108">
        <v>40</v>
      </c>
      <c r="G108" t="s">
        <v>186</v>
      </c>
      <c r="H108" t="s">
        <v>48</v>
      </c>
      <c r="I108" t="s">
        <v>10</v>
      </c>
      <c r="K108">
        <v>33</v>
      </c>
      <c r="L108" t="s">
        <v>21</v>
      </c>
      <c r="M108" t="s">
        <v>28</v>
      </c>
    </row>
    <row r="109" spans="1:13" x14ac:dyDescent="0.25">
      <c r="A109" t="s">
        <v>259</v>
      </c>
      <c r="B109" s="12">
        <v>45508</v>
      </c>
      <c r="C109" s="13">
        <v>0.98958333333333337</v>
      </c>
      <c r="D109" t="s">
        <v>260</v>
      </c>
      <c r="E109" t="s">
        <v>83</v>
      </c>
      <c r="F109">
        <v>52</v>
      </c>
      <c r="G109" t="s">
        <v>186</v>
      </c>
      <c r="H109" t="s">
        <v>48</v>
      </c>
      <c r="I109" t="s">
        <v>10</v>
      </c>
      <c r="K109">
        <v>46</v>
      </c>
      <c r="L109" t="s">
        <v>23</v>
      </c>
      <c r="M109" t="s">
        <v>28</v>
      </c>
    </row>
    <row r="110" spans="1:13" x14ac:dyDescent="0.25">
      <c r="A110" t="s">
        <v>261</v>
      </c>
      <c r="B110" s="12">
        <v>45157</v>
      </c>
      <c r="C110" s="13">
        <v>0.40486111111111112</v>
      </c>
      <c r="D110" t="s">
        <v>262</v>
      </c>
      <c r="E110" t="s">
        <v>83</v>
      </c>
      <c r="F110">
        <v>38</v>
      </c>
      <c r="G110" t="s">
        <v>186</v>
      </c>
      <c r="H110" t="s">
        <v>48</v>
      </c>
      <c r="I110" t="s">
        <v>10</v>
      </c>
      <c r="K110">
        <v>54</v>
      </c>
      <c r="L110" t="s">
        <v>21</v>
      </c>
      <c r="M110" t="s">
        <v>28</v>
      </c>
    </row>
    <row r="111" spans="1:13" x14ac:dyDescent="0.25">
      <c r="A111" t="s">
        <v>263</v>
      </c>
      <c r="B111" s="12">
        <v>45164</v>
      </c>
      <c r="C111" s="13">
        <v>3.4027777777777775E-2</v>
      </c>
      <c r="D111" t="s">
        <v>264</v>
      </c>
      <c r="E111" t="s">
        <v>83</v>
      </c>
      <c r="F111">
        <v>5</v>
      </c>
      <c r="G111" t="s">
        <v>186</v>
      </c>
      <c r="H111" t="s">
        <v>48</v>
      </c>
      <c r="I111" t="s">
        <v>10</v>
      </c>
      <c r="K111">
        <v>38</v>
      </c>
      <c r="L111" t="s">
        <v>18</v>
      </c>
      <c r="M111" t="s">
        <v>28</v>
      </c>
    </row>
    <row r="112" spans="1:13" x14ac:dyDescent="0.25">
      <c r="A112" t="s">
        <v>265</v>
      </c>
      <c r="B112" s="12">
        <v>45520</v>
      </c>
      <c r="C112" s="13">
        <v>0.93333333333333335</v>
      </c>
      <c r="D112" t="s">
        <v>266</v>
      </c>
      <c r="E112" t="s">
        <v>83</v>
      </c>
      <c r="F112">
        <v>35</v>
      </c>
      <c r="G112" t="s">
        <v>186</v>
      </c>
      <c r="H112" t="s">
        <v>48</v>
      </c>
      <c r="I112" t="s">
        <v>10</v>
      </c>
      <c r="K112">
        <v>32</v>
      </c>
      <c r="L112" t="s">
        <v>21</v>
      </c>
      <c r="M112" t="s">
        <v>28</v>
      </c>
    </row>
    <row r="113" spans="1:13" x14ac:dyDescent="0.25">
      <c r="A113" t="s">
        <v>267</v>
      </c>
      <c r="B113" s="12">
        <v>45148</v>
      </c>
      <c r="C113" s="13">
        <v>0.56944444444444442</v>
      </c>
      <c r="D113" t="s">
        <v>268</v>
      </c>
      <c r="E113" t="s">
        <v>46</v>
      </c>
      <c r="F113">
        <v>65</v>
      </c>
      <c r="G113" t="s">
        <v>186</v>
      </c>
      <c r="H113" t="s">
        <v>48</v>
      </c>
      <c r="I113" t="s">
        <v>10</v>
      </c>
      <c r="K113">
        <v>35</v>
      </c>
      <c r="L113" t="s">
        <v>24</v>
      </c>
      <c r="M113" t="s">
        <v>28</v>
      </c>
    </row>
    <row r="114" spans="1:13" x14ac:dyDescent="0.25">
      <c r="A114" t="s">
        <v>269</v>
      </c>
      <c r="B114" s="12">
        <v>45527</v>
      </c>
      <c r="C114" s="13">
        <v>0.13819444444444445</v>
      </c>
      <c r="D114" t="s">
        <v>270</v>
      </c>
      <c r="E114" t="s">
        <v>46</v>
      </c>
      <c r="F114">
        <v>32</v>
      </c>
      <c r="G114" t="s">
        <v>186</v>
      </c>
      <c r="H114" t="s">
        <v>48</v>
      </c>
      <c r="I114" t="s">
        <v>10</v>
      </c>
      <c r="K114">
        <v>37</v>
      </c>
      <c r="L114" t="s">
        <v>21</v>
      </c>
      <c r="M114" t="s">
        <v>28</v>
      </c>
    </row>
    <row r="115" spans="1:13" x14ac:dyDescent="0.25">
      <c r="A115" t="s">
        <v>271</v>
      </c>
      <c r="B115" s="12">
        <v>45510</v>
      </c>
      <c r="C115" s="13">
        <v>0.55625000000000002</v>
      </c>
      <c r="D115" t="s">
        <v>272</v>
      </c>
      <c r="E115" t="s">
        <v>46</v>
      </c>
      <c r="F115">
        <v>61</v>
      </c>
      <c r="G115" t="s">
        <v>186</v>
      </c>
      <c r="H115" t="s">
        <v>48</v>
      </c>
      <c r="I115" t="s">
        <v>10</v>
      </c>
      <c r="K115">
        <v>56</v>
      </c>
      <c r="L115" t="s">
        <v>24</v>
      </c>
      <c r="M115" t="s">
        <v>28</v>
      </c>
    </row>
    <row r="116" spans="1:13" x14ac:dyDescent="0.25">
      <c r="A116" t="s">
        <v>273</v>
      </c>
      <c r="B116" s="12">
        <v>45508</v>
      </c>
      <c r="C116" s="13">
        <v>0.14097222222222222</v>
      </c>
      <c r="D116" t="s">
        <v>274</v>
      </c>
      <c r="E116" t="s">
        <v>46</v>
      </c>
      <c r="F116">
        <v>12</v>
      </c>
      <c r="G116" t="s">
        <v>186</v>
      </c>
      <c r="H116" t="s">
        <v>48</v>
      </c>
      <c r="I116" t="s">
        <v>10</v>
      </c>
      <c r="K116">
        <v>37</v>
      </c>
      <c r="L116" t="s">
        <v>19</v>
      </c>
      <c r="M116" t="s">
        <v>28</v>
      </c>
    </row>
    <row r="117" spans="1:13" x14ac:dyDescent="0.25">
      <c r="A117" t="s">
        <v>275</v>
      </c>
      <c r="B117" s="12">
        <v>45166</v>
      </c>
      <c r="C117" s="13">
        <v>0.19375000000000001</v>
      </c>
      <c r="D117" t="s">
        <v>276</v>
      </c>
      <c r="E117" t="s">
        <v>46</v>
      </c>
      <c r="F117">
        <v>11</v>
      </c>
      <c r="G117" t="s">
        <v>186</v>
      </c>
      <c r="H117" t="s">
        <v>48</v>
      </c>
      <c r="I117" t="s">
        <v>10</v>
      </c>
      <c r="K117">
        <v>38</v>
      </c>
      <c r="L117" t="s">
        <v>19</v>
      </c>
      <c r="M117" t="s">
        <v>28</v>
      </c>
    </row>
    <row r="118" spans="1:13" x14ac:dyDescent="0.25">
      <c r="A118" t="s">
        <v>277</v>
      </c>
      <c r="B118" s="12">
        <v>45524</v>
      </c>
      <c r="C118" s="13">
        <v>0.85486111111111107</v>
      </c>
      <c r="D118" t="s">
        <v>278</v>
      </c>
      <c r="E118" t="s">
        <v>46</v>
      </c>
      <c r="F118">
        <v>35</v>
      </c>
      <c r="G118" t="s">
        <v>186</v>
      </c>
      <c r="H118" t="s">
        <v>48</v>
      </c>
      <c r="I118" t="s">
        <v>10</v>
      </c>
      <c r="K118">
        <v>48</v>
      </c>
      <c r="L118" t="s">
        <v>21</v>
      </c>
      <c r="M118" t="s">
        <v>28</v>
      </c>
    </row>
    <row r="119" spans="1:13" x14ac:dyDescent="0.25">
      <c r="A119" t="s">
        <v>279</v>
      </c>
      <c r="B119" s="12">
        <v>45145</v>
      </c>
      <c r="C119" s="13">
        <v>0.20624999999999999</v>
      </c>
      <c r="D119" t="s">
        <v>280</v>
      </c>
      <c r="E119" t="s">
        <v>46</v>
      </c>
      <c r="F119">
        <v>47</v>
      </c>
      <c r="G119" t="s">
        <v>186</v>
      </c>
      <c r="H119" t="s">
        <v>48</v>
      </c>
      <c r="I119" t="s">
        <v>10</v>
      </c>
      <c r="K119">
        <v>58</v>
      </c>
      <c r="L119" t="s">
        <v>22</v>
      </c>
      <c r="M119" t="s">
        <v>28</v>
      </c>
    </row>
    <row r="120" spans="1:13" x14ac:dyDescent="0.25">
      <c r="A120" t="s">
        <v>281</v>
      </c>
      <c r="B120" s="12">
        <v>45150</v>
      </c>
      <c r="C120" s="13">
        <v>6.5277777777777782E-2</v>
      </c>
      <c r="D120" t="s">
        <v>282</v>
      </c>
      <c r="E120" t="s">
        <v>46</v>
      </c>
      <c r="F120">
        <v>11</v>
      </c>
      <c r="G120" t="s">
        <v>186</v>
      </c>
      <c r="H120" t="s">
        <v>48</v>
      </c>
      <c r="I120" t="s">
        <v>10</v>
      </c>
      <c r="K120">
        <v>40</v>
      </c>
      <c r="L120" t="s">
        <v>19</v>
      </c>
      <c r="M120" t="s">
        <v>28</v>
      </c>
    </row>
    <row r="121" spans="1:13" x14ac:dyDescent="0.25">
      <c r="A121" t="s">
        <v>283</v>
      </c>
      <c r="B121" s="12">
        <v>45156</v>
      </c>
      <c r="C121" s="13">
        <v>0.56736111111111109</v>
      </c>
      <c r="D121" t="s">
        <v>284</v>
      </c>
      <c r="E121" t="s">
        <v>46</v>
      </c>
      <c r="F121">
        <v>13</v>
      </c>
      <c r="G121" t="s">
        <v>186</v>
      </c>
      <c r="H121" t="s">
        <v>48</v>
      </c>
      <c r="I121" t="s">
        <v>10</v>
      </c>
      <c r="K121">
        <v>53</v>
      </c>
      <c r="L121" t="s">
        <v>19</v>
      </c>
      <c r="M121" t="s">
        <v>28</v>
      </c>
    </row>
    <row r="122" spans="1:13" x14ac:dyDescent="0.25">
      <c r="A122" t="s">
        <v>285</v>
      </c>
      <c r="B122" s="12">
        <v>45513</v>
      </c>
      <c r="C122" s="13">
        <v>0.33888888888888891</v>
      </c>
      <c r="D122" t="s">
        <v>286</v>
      </c>
      <c r="E122" t="s">
        <v>46</v>
      </c>
      <c r="F122">
        <v>74</v>
      </c>
      <c r="G122" t="s">
        <v>186</v>
      </c>
      <c r="H122" t="s">
        <v>48</v>
      </c>
      <c r="I122" t="s">
        <v>10</v>
      </c>
      <c r="K122">
        <v>36</v>
      </c>
      <c r="L122" t="s">
        <v>25</v>
      </c>
      <c r="M122" t="s">
        <v>28</v>
      </c>
    </row>
    <row r="123" spans="1:13" x14ac:dyDescent="0.25">
      <c r="A123" t="s">
        <v>287</v>
      </c>
      <c r="B123" s="12">
        <v>45148</v>
      </c>
      <c r="C123" s="13">
        <v>0.94027777777777777</v>
      </c>
      <c r="D123" t="s">
        <v>288</v>
      </c>
      <c r="E123" t="s">
        <v>46</v>
      </c>
      <c r="F123">
        <v>35</v>
      </c>
      <c r="G123" t="s">
        <v>186</v>
      </c>
      <c r="H123" t="s">
        <v>48</v>
      </c>
      <c r="I123" t="s">
        <v>10</v>
      </c>
      <c r="K123">
        <v>43</v>
      </c>
      <c r="L123" t="s">
        <v>21</v>
      </c>
      <c r="M123" t="s">
        <v>28</v>
      </c>
    </row>
    <row r="124" spans="1:13" x14ac:dyDescent="0.25">
      <c r="A124" t="s">
        <v>289</v>
      </c>
      <c r="B124" s="12">
        <v>45156</v>
      </c>
      <c r="C124" s="13">
        <v>9.0277777777777769E-3</v>
      </c>
      <c r="D124" t="s">
        <v>290</v>
      </c>
      <c r="E124" t="s">
        <v>46</v>
      </c>
      <c r="F124">
        <v>17</v>
      </c>
      <c r="G124" t="s">
        <v>186</v>
      </c>
      <c r="H124" t="s">
        <v>48</v>
      </c>
      <c r="I124" t="s">
        <v>10</v>
      </c>
      <c r="K124">
        <v>45</v>
      </c>
      <c r="L124" t="s">
        <v>19</v>
      </c>
      <c r="M124" t="s">
        <v>28</v>
      </c>
    </row>
    <row r="125" spans="1:13" x14ac:dyDescent="0.25">
      <c r="A125" t="s">
        <v>291</v>
      </c>
      <c r="B125" s="12">
        <v>45147</v>
      </c>
      <c r="C125" s="13">
        <v>1.5277777777777777E-2</v>
      </c>
      <c r="D125" t="s">
        <v>292</v>
      </c>
      <c r="E125" t="s">
        <v>46</v>
      </c>
      <c r="F125">
        <v>5</v>
      </c>
      <c r="G125" t="s">
        <v>186</v>
      </c>
      <c r="H125" t="s">
        <v>48</v>
      </c>
      <c r="I125" t="s">
        <v>10</v>
      </c>
      <c r="K125">
        <v>36</v>
      </c>
      <c r="L125" t="s">
        <v>18</v>
      </c>
      <c r="M125" t="s">
        <v>28</v>
      </c>
    </row>
    <row r="126" spans="1:13" x14ac:dyDescent="0.25">
      <c r="A126" t="s">
        <v>293</v>
      </c>
      <c r="B126" s="12">
        <v>45522</v>
      </c>
      <c r="C126" s="13">
        <v>0.55972222222222223</v>
      </c>
      <c r="D126" t="s">
        <v>294</v>
      </c>
      <c r="E126" t="s">
        <v>46</v>
      </c>
      <c r="F126">
        <v>9</v>
      </c>
      <c r="G126" t="s">
        <v>186</v>
      </c>
      <c r="H126" t="s">
        <v>48</v>
      </c>
      <c r="I126" t="s">
        <v>10</v>
      </c>
      <c r="K126">
        <v>34</v>
      </c>
      <c r="L126" t="s">
        <v>18</v>
      </c>
      <c r="M126" t="s">
        <v>28</v>
      </c>
    </row>
    <row r="127" spans="1:13" x14ac:dyDescent="0.25">
      <c r="A127" t="s">
        <v>295</v>
      </c>
      <c r="B127" s="12">
        <v>45160</v>
      </c>
      <c r="C127" s="13">
        <v>0.12291666666666666</v>
      </c>
      <c r="D127" t="s">
        <v>296</v>
      </c>
      <c r="E127" t="s">
        <v>46</v>
      </c>
      <c r="F127">
        <v>52</v>
      </c>
      <c r="G127" t="s">
        <v>186</v>
      </c>
      <c r="H127" t="s">
        <v>48</v>
      </c>
      <c r="I127" t="s">
        <v>10</v>
      </c>
      <c r="K127">
        <v>55</v>
      </c>
      <c r="L127" t="s">
        <v>23</v>
      </c>
      <c r="M127" t="s">
        <v>28</v>
      </c>
    </row>
    <row r="128" spans="1:13" x14ac:dyDescent="0.25">
      <c r="A128" t="s">
        <v>297</v>
      </c>
      <c r="B128" s="12">
        <v>45527</v>
      </c>
      <c r="C128" s="13">
        <v>0.99236111111111114</v>
      </c>
      <c r="D128" t="s">
        <v>298</v>
      </c>
      <c r="E128" t="s">
        <v>83</v>
      </c>
      <c r="F128">
        <v>16</v>
      </c>
      <c r="G128" t="s">
        <v>299</v>
      </c>
      <c r="H128" t="s">
        <v>48</v>
      </c>
      <c r="I128" t="s">
        <v>10</v>
      </c>
      <c r="K128">
        <v>58</v>
      </c>
      <c r="L128" t="s">
        <v>19</v>
      </c>
      <c r="M128" t="s">
        <v>28</v>
      </c>
    </row>
    <row r="129" spans="1:13" x14ac:dyDescent="0.25">
      <c r="A129" t="s">
        <v>300</v>
      </c>
      <c r="B129" s="12">
        <v>45151</v>
      </c>
      <c r="C129" s="13">
        <v>0.58125000000000004</v>
      </c>
      <c r="D129" t="s">
        <v>301</v>
      </c>
      <c r="E129" t="s">
        <v>83</v>
      </c>
      <c r="F129">
        <v>54</v>
      </c>
      <c r="G129" t="s">
        <v>299</v>
      </c>
      <c r="H129" t="s">
        <v>48</v>
      </c>
      <c r="I129" t="s">
        <v>10</v>
      </c>
      <c r="K129">
        <v>46</v>
      </c>
      <c r="L129" t="s">
        <v>23</v>
      </c>
      <c r="M129" t="s">
        <v>28</v>
      </c>
    </row>
    <row r="130" spans="1:13" x14ac:dyDescent="0.25">
      <c r="A130" t="s">
        <v>302</v>
      </c>
      <c r="B130" s="12">
        <v>45148</v>
      </c>
      <c r="C130" s="13">
        <v>0.70208333333333328</v>
      </c>
      <c r="D130" t="s">
        <v>303</v>
      </c>
      <c r="E130" t="s">
        <v>83</v>
      </c>
      <c r="F130">
        <v>5</v>
      </c>
      <c r="G130" t="s">
        <v>299</v>
      </c>
      <c r="H130" t="s">
        <v>48</v>
      </c>
      <c r="I130" t="s">
        <v>10</v>
      </c>
      <c r="K130">
        <v>37</v>
      </c>
      <c r="L130" t="s">
        <v>18</v>
      </c>
      <c r="M130" t="s">
        <v>28</v>
      </c>
    </row>
    <row r="131" spans="1:13" x14ac:dyDescent="0.25">
      <c r="A131" t="s">
        <v>304</v>
      </c>
      <c r="B131" s="12">
        <v>45158</v>
      </c>
      <c r="C131" s="13">
        <v>0.45069444444444445</v>
      </c>
      <c r="D131" t="s">
        <v>305</v>
      </c>
      <c r="E131" t="s">
        <v>83</v>
      </c>
      <c r="F131">
        <v>34</v>
      </c>
      <c r="G131" t="s">
        <v>299</v>
      </c>
      <c r="H131" t="s">
        <v>48</v>
      </c>
      <c r="I131" t="s">
        <v>10</v>
      </c>
      <c r="K131">
        <v>42</v>
      </c>
      <c r="L131" t="s">
        <v>21</v>
      </c>
      <c r="M131" t="s">
        <v>28</v>
      </c>
    </row>
    <row r="132" spans="1:13" x14ac:dyDescent="0.25">
      <c r="A132" t="s">
        <v>306</v>
      </c>
      <c r="B132" s="12">
        <v>45519</v>
      </c>
      <c r="C132" s="13">
        <v>0.96875</v>
      </c>
      <c r="D132" t="s">
        <v>307</v>
      </c>
      <c r="E132" t="s">
        <v>83</v>
      </c>
      <c r="F132">
        <v>61</v>
      </c>
      <c r="G132" t="s">
        <v>299</v>
      </c>
      <c r="H132" t="s">
        <v>48</v>
      </c>
      <c r="I132" t="s">
        <v>10</v>
      </c>
      <c r="K132">
        <v>59</v>
      </c>
      <c r="L132" t="s">
        <v>24</v>
      </c>
      <c r="M132" t="s">
        <v>28</v>
      </c>
    </row>
    <row r="133" spans="1:13" x14ac:dyDescent="0.25">
      <c r="A133" t="s">
        <v>308</v>
      </c>
      <c r="B133" s="12">
        <v>45148</v>
      </c>
      <c r="C133" s="13">
        <v>8.0555555555555561E-2</v>
      </c>
      <c r="D133" t="s">
        <v>309</v>
      </c>
      <c r="E133" t="s">
        <v>83</v>
      </c>
      <c r="F133">
        <v>1</v>
      </c>
      <c r="G133" t="s">
        <v>299</v>
      </c>
      <c r="H133" t="s">
        <v>48</v>
      </c>
      <c r="I133" t="s">
        <v>10</v>
      </c>
      <c r="K133">
        <v>36</v>
      </c>
      <c r="L133" t="s">
        <v>18</v>
      </c>
      <c r="M133" t="s">
        <v>28</v>
      </c>
    </row>
    <row r="134" spans="1:13" x14ac:dyDescent="0.25">
      <c r="A134" t="s">
        <v>310</v>
      </c>
      <c r="B134" s="12">
        <v>45145</v>
      </c>
      <c r="C134" s="13">
        <v>0.15486111111111112</v>
      </c>
      <c r="D134" t="s">
        <v>311</v>
      </c>
      <c r="E134" t="s">
        <v>83</v>
      </c>
      <c r="F134">
        <v>13</v>
      </c>
      <c r="G134" t="s">
        <v>299</v>
      </c>
      <c r="H134" t="s">
        <v>48</v>
      </c>
      <c r="I134" t="s">
        <v>10</v>
      </c>
      <c r="K134">
        <v>60</v>
      </c>
      <c r="L134" t="s">
        <v>19</v>
      </c>
      <c r="M134" t="s">
        <v>28</v>
      </c>
    </row>
    <row r="135" spans="1:13" x14ac:dyDescent="0.25">
      <c r="A135" t="s">
        <v>312</v>
      </c>
      <c r="B135" s="12">
        <v>45160</v>
      </c>
      <c r="C135" s="13">
        <v>0.27291666666666664</v>
      </c>
      <c r="D135" t="s">
        <v>313</v>
      </c>
      <c r="E135" t="s">
        <v>83</v>
      </c>
      <c r="F135">
        <v>31</v>
      </c>
      <c r="G135" t="s">
        <v>299</v>
      </c>
      <c r="H135" t="s">
        <v>48</v>
      </c>
      <c r="I135" t="s">
        <v>11</v>
      </c>
      <c r="K135">
        <v>34</v>
      </c>
      <c r="L135" t="s">
        <v>21</v>
      </c>
      <c r="M135" t="s">
        <v>28</v>
      </c>
    </row>
    <row r="136" spans="1:13" x14ac:dyDescent="0.25">
      <c r="A136" t="s">
        <v>314</v>
      </c>
      <c r="B136" s="12">
        <v>45143</v>
      </c>
      <c r="C136" s="13">
        <v>0.87708333333333333</v>
      </c>
      <c r="D136" t="s">
        <v>315</v>
      </c>
      <c r="E136" t="s">
        <v>83</v>
      </c>
      <c r="F136">
        <v>4</v>
      </c>
      <c r="G136" t="s">
        <v>299</v>
      </c>
      <c r="H136" t="s">
        <v>48</v>
      </c>
      <c r="I136" t="s">
        <v>11</v>
      </c>
      <c r="K136">
        <v>51</v>
      </c>
      <c r="L136" t="s">
        <v>18</v>
      </c>
      <c r="M136" t="s">
        <v>28</v>
      </c>
    </row>
    <row r="137" spans="1:13" x14ac:dyDescent="0.25">
      <c r="A137" t="s">
        <v>316</v>
      </c>
      <c r="B137" s="12">
        <v>45529</v>
      </c>
      <c r="C137" s="13">
        <v>0.35069444444444442</v>
      </c>
      <c r="D137" t="s">
        <v>317</v>
      </c>
      <c r="E137" t="s">
        <v>83</v>
      </c>
      <c r="F137">
        <v>37</v>
      </c>
      <c r="G137" t="s">
        <v>299</v>
      </c>
      <c r="H137" t="s">
        <v>48</v>
      </c>
      <c r="I137" t="s">
        <v>11</v>
      </c>
      <c r="K137">
        <v>50</v>
      </c>
      <c r="L137" t="s">
        <v>21</v>
      </c>
      <c r="M137" t="s">
        <v>28</v>
      </c>
    </row>
    <row r="138" spans="1:13" x14ac:dyDescent="0.25">
      <c r="A138" t="s">
        <v>318</v>
      </c>
      <c r="B138" s="12">
        <v>45518</v>
      </c>
      <c r="C138" s="13">
        <v>0.38124999999999998</v>
      </c>
      <c r="D138" t="s">
        <v>319</v>
      </c>
      <c r="E138" t="s">
        <v>83</v>
      </c>
      <c r="F138">
        <v>72</v>
      </c>
      <c r="G138" t="s">
        <v>299</v>
      </c>
      <c r="H138" t="s">
        <v>48</v>
      </c>
      <c r="I138" t="s">
        <v>11</v>
      </c>
      <c r="K138">
        <v>51</v>
      </c>
      <c r="L138" t="s">
        <v>25</v>
      </c>
      <c r="M138" t="s">
        <v>28</v>
      </c>
    </row>
    <row r="139" spans="1:13" x14ac:dyDescent="0.25">
      <c r="A139" t="s">
        <v>320</v>
      </c>
      <c r="B139" s="12">
        <v>45143</v>
      </c>
      <c r="C139" s="13">
        <v>0.78263888888888888</v>
      </c>
      <c r="D139" t="s">
        <v>321</v>
      </c>
      <c r="E139" t="s">
        <v>83</v>
      </c>
      <c r="F139">
        <v>75</v>
      </c>
      <c r="G139" t="s">
        <v>299</v>
      </c>
      <c r="H139" t="s">
        <v>48</v>
      </c>
      <c r="I139" t="s">
        <v>11</v>
      </c>
      <c r="K139">
        <v>58</v>
      </c>
      <c r="L139" t="s">
        <v>25</v>
      </c>
      <c r="M139" t="s">
        <v>28</v>
      </c>
    </row>
    <row r="140" spans="1:13" x14ac:dyDescent="0.25">
      <c r="A140" t="s">
        <v>322</v>
      </c>
      <c r="B140" s="12">
        <v>45528</v>
      </c>
      <c r="C140" s="13">
        <v>0.47569444444444442</v>
      </c>
      <c r="D140" t="s">
        <v>323</v>
      </c>
      <c r="E140" t="s">
        <v>83</v>
      </c>
      <c r="F140">
        <v>22</v>
      </c>
      <c r="G140" t="s">
        <v>299</v>
      </c>
      <c r="H140" t="s">
        <v>48</v>
      </c>
      <c r="I140" t="s">
        <v>11</v>
      </c>
      <c r="K140">
        <v>45</v>
      </c>
      <c r="L140" t="s">
        <v>20</v>
      </c>
      <c r="M140" t="s">
        <v>28</v>
      </c>
    </row>
    <row r="141" spans="1:13" x14ac:dyDescent="0.25">
      <c r="A141" t="s">
        <v>324</v>
      </c>
      <c r="B141" s="12">
        <v>45515</v>
      </c>
      <c r="C141" s="13">
        <v>0.27083333333333331</v>
      </c>
      <c r="D141" t="s">
        <v>325</v>
      </c>
      <c r="E141" t="s">
        <v>83</v>
      </c>
      <c r="F141">
        <v>36</v>
      </c>
      <c r="G141" t="s">
        <v>299</v>
      </c>
      <c r="H141" t="s">
        <v>48</v>
      </c>
      <c r="I141" t="s">
        <v>11</v>
      </c>
      <c r="K141">
        <v>48</v>
      </c>
      <c r="L141" t="s">
        <v>21</v>
      </c>
      <c r="M141" t="s">
        <v>28</v>
      </c>
    </row>
    <row r="142" spans="1:13" x14ac:dyDescent="0.25">
      <c r="A142" t="s">
        <v>326</v>
      </c>
      <c r="B142" s="12">
        <v>45139</v>
      </c>
      <c r="C142" s="13">
        <v>0.93472222222222223</v>
      </c>
      <c r="D142" t="s">
        <v>327</v>
      </c>
      <c r="E142" t="s">
        <v>83</v>
      </c>
      <c r="F142">
        <v>57</v>
      </c>
      <c r="G142" t="s">
        <v>299</v>
      </c>
      <c r="H142" t="s">
        <v>48</v>
      </c>
      <c r="I142" t="s">
        <v>11</v>
      </c>
      <c r="K142">
        <v>34</v>
      </c>
      <c r="L142" t="s">
        <v>23</v>
      </c>
      <c r="M142" t="s">
        <v>28</v>
      </c>
    </row>
    <row r="143" spans="1:13" x14ac:dyDescent="0.25">
      <c r="A143" t="s">
        <v>328</v>
      </c>
      <c r="B143" s="12">
        <v>45146</v>
      </c>
      <c r="C143" s="13">
        <v>0.2326388888888889</v>
      </c>
      <c r="D143" t="s">
        <v>329</v>
      </c>
      <c r="E143" t="s">
        <v>83</v>
      </c>
      <c r="F143">
        <v>35</v>
      </c>
      <c r="G143" t="s">
        <v>299</v>
      </c>
      <c r="H143" t="s">
        <v>48</v>
      </c>
      <c r="I143" t="s">
        <v>11</v>
      </c>
      <c r="K143">
        <v>37</v>
      </c>
      <c r="L143" t="s">
        <v>21</v>
      </c>
      <c r="M143" t="s">
        <v>28</v>
      </c>
    </row>
    <row r="144" spans="1:13" x14ac:dyDescent="0.25">
      <c r="A144" t="s">
        <v>330</v>
      </c>
      <c r="B144" s="12">
        <v>45167</v>
      </c>
      <c r="C144" s="13">
        <v>0.13125000000000001</v>
      </c>
      <c r="D144" t="s">
        <v>331</v>
      </c>
      <c r="E144" t="s">
        <v>83</v>
      </c>
      <c r="F144">
        <v>54</v>
      </c>
      <c r="G144" t="s">
        <v>299</v>
      </c>
      <c r="H144" t="s">
        <v>48</v>
      </c>
      <c r="I144" t="s">
        <v>11</v>
      </c>
      <c r="K144">
        <v>43</v>
      </c>
      <c r="L144" t="s">
        <v>23</v>
      </c>
      <c r="M144" t="s">
        <v>28</v>
      </c>
    </row>
    <row r="145" spans="1:13" x14ac:dyDescent="0.25">
      <c r="A145" t="s">
        <v>332</v>
      </c>
      <c r="B145" s="12">
        <v>45148</v>
      </c>
      <c r="C145" s="13">
        <v>8.7499999999999994E-2</v>
      </c>
      <c r="D145" t="s">
        <v>333</v>
      </c>
      <c r="E145" t="s">
        <v>83</v>
      </c>
      <c r="F145">
        <v>36</v>
      </c>
      <c r="G145" t="s">
        <v>299</v>
      </c>
      <c r="H145" t="s">
        <v>48</v>
      </c>
      <c r="I145" t="s">
        <v>11</v>
      </c>
      <c r="K145">
        <v>55</v>
      </c>
      <c r="L145" t="s">
        <v>21</v>
      </c>
      <c r="M145" t="s">
        <v>28</v>
      </c>
    </row>
    <row r="146" spans="1:13" x14ac:dyDescent="0.25">
      <c r="A146" t="s">
        <v>334</v>
      </c>
      <c r="B146" s="12">
        <v>45163</v>
      </c>
      <c r="C146" s="13">
        <v>0.57638888888888884</v>
      </c>
      <c r="D146" t="s">
        <v>335</v>
      </c>
      <c r="E146" t="s">
        <v>83</v>
      </c>
      <c r="F146">
        <v>36</v>
      </c>
      <c r="G146" t="s">
        <v>299</v>
      </c>
      <c r="H146" t="s">
        <v>48</v>
      </c>
      <c r="I146" t="s">
        <v>11</v>
      </c>
      <c r="K146">
        <v>34</v>
      </c>
      <c r="L146" t="s">
        <v>21</v>
      </c>
      <c r="M146" t="s">
        <v>28</v>
      </c>
    </row>
    <row r="147" spans="1:13" x14ac:dyDescent="0.25">
      <c r="A147" t="s">
        <v>336</v>
      </c>
      <c r="B147" s="12">
        <v>45512</v>
      </c>
      <c r="C147" s="13">
        <v>0.34097222222222223</v>
      </c>
      <c r="D147" t="s">
        <v>337</v>
      </c>
      <c r="E147" t="s">
        <v>83</v>
      </c>
      <c r="F147">
        <v>79</v>
      </c>
      <c r="G147" t="s">
        <v>299</v>
      </c>
      <c r="H147" t="s">
        <v>48</v>
      </c>
      <c r="I147" t="s">
        <v>11</v>
      </c>
      <c r="K147">
        <v>41</v>
      </c>
      <c r="L147" t="s">
        <v>25</v>
      </c>
      <c r="M147" t="s">
        <v>28</v>
      </c>
    </row>
    <row r="148" spans="1:13" x14ac:dyDescent="0.25">
      <c r="A148" t="s">
        <v>338</v>
      </c>
      <c r="B148" s="12">
        <v>45508</v>
      </c>
      <c r="C148" s="13">
        <v>0.18263888888888888</v>
      </c>
      <c r="D148" t="s">
        <v>339</v>
      </c>
      <c r="E148" t="s">
        <v>83</v>
      </c>
      <c r="F148">
        <v>6</v>
      </c>
      <c r="G148" t="s">
        <v>299</v>
      </c>
      <c r="H148" t="s">
        <v>48</v>
      </c>
      <c r="I148" t="s">
        <v>11</v>
      </c>
      <c r="K148">
        <v>46</v>
      </c>
      <c r="L148" t="s">
        <v>18</v>
      </c>
      <c r="M148" t="s">
        <v>28</v>
      </c>
    </row>
    <row r="149" spans="1:13" x14ac:dyDescent="0.25">
      <c r="A149" t="s">
        <v>340</v>
      </c>
      <c r="B149" s="12">
        <v>45163</v>
      </c>
      <c r="C149" s="13">
        <v>0.34722222222222221</v>
      </c>
      <c r="D149" t="s">
        <v>341</v>
      </c>
      <c r="E149" t="s">
        <v>46</v>
      </c>
      <c r="F149">
        <v>79</v>
      </c>
      <c r="G149" t="s">
        <v>299</v>
      </c>
      <c r="H149" t="s">
        <v>48</v>
      </c>
      <c r="I149" t="s">
        <v>10</v>
      </c>
      <c r="K149">
        <v>39</v>
      </c>
      <c r="L149" t="s">
        <v>25</v>
      </c>
      <c r="M149" t="s">
        <v>28</v>
      </c>
    </row>
    <row r="150" spans="1:13" x14ac:dyDescent="0.25">
      <c r="A150" t="s">
        <v>342</v>
      </c>
      <c r="B150" s="12">
        <v>45521</v>
      </c>
      <c r="C150" s="13">
        <v>0.49722222222222223</v>
      </c>
      <c r="D150" t="s">
        <v>343</v>
      </c>
      <c r="E150" t="s">
        <v>46</v>
      </c>
      <c r="F150">
        <v>22</v>
      </c>
      <c r="G150" t="s">
        <v>299</v>
      </c>
      <c r="H150" t="s">
        <v>48</v>
      </c>
      <c r="I150" t="s">
        <v>10</v>
      </c>
      <c r="K150">
        <v>34</v>
      </c>
      <c r="L150" t="s">
        <v>20</v>
      </c>
      <c r="M150" t="s">
        <v>28</v>
      </c>
    </row>
    <row r="151" spans="1:13" x14ac:dyDescent="0.25">
      <c r="A151" t="s">
        <v>344</v>
      </c>
      <c r="B151" s="12">
        <v>45143</v>
      </c>
      <c r="C151" s="13">
        <v>0.72916666666666663</v>
      </c>
      <c r="D151" t="s">
        <v>345</v>
      </c>
      <c r="E151" t="s">
        <v>46</v>
      </c>
      <c r="F151">
        <v>51</v>
      </c>
      <c r="G151" t="s">
        <v>299</v>
      </c>
      <c r="H151" t="s">
        <v>48</v>
      </c>
      <c r="I151" t="s">
        <v>10</v>
      </c>
      <c r="K151">
        <v>58</v>
      </c>
      <c r="L151" t="s">
        <v>23</v>
      </c>
      <c r="M151" t="s">
        <v>28</v>
      </c>
    </row>
    <row r="152" spans="1:13" x14ac:dyDescent="0.25">
      <c r="A152" t="s">
        <v>346</v>
      </c>
      <c r="B152" s="12">
        <v>45153</v>
      </c>
      <c r="C152" s="13">
        <v>0.31736111111111109</v>
      </c>
      <c r="D152" t="s">
        <v>347</v>
      </c>
      <c r="E152" t="s">
        <v>46</v>
      </c>
      <c r="F152">
        <v>22</v>
      </c>
      <c r="G152" t="s">
        <v>299</v>
      </c>
      <c r="H152" t="s">
        <v>48</v>
      </c>
      <c r="I152" t="s">
        <v>10</v>
      </c>
      <c r="K152">
        <v>33</v>
      </c>
      <c r="L152" t="s">
        <v>20</v>
      </c>
      <c r="M152" t="s">
        <v>28</v>
      </c>
    </row>
    <row r="153" spans="1:13" x14ac:dyDescent="0.25">
      <c r="A153" t="s">
        <v>348</v>
      </c>
      <c r="B153" s="12">
        <v>45530</v>
      </c>
      <c r="C153" s="13">
        <v>5.5555555555555558E-3</v>
      </c>
      <c r="D153" t="s">
        <v>349</v>
      </c>
      <c r="E153" t="s">
        <v>46</v>
      </c>
      <c r="F153">
        <v>9</v>
      </c>
      <c r="G153" t="s">
        <v>299</v>
      </c>
      <c r="H153" t="s">
        <v>48</v>
      </c>
      <c r="I153" t="s">
        <v>10</v>
      </c>
      <c r="K153">
        <v>44</v>
      </c>
      <c r="L153" t="s">
        <v>18</v>
      </c>
      <c r="M153" t="s">
        <v>28</v>
      </c>
    </row>
    <row r="154" spans="1:13" x14ac:dyDescent="0.25">
      <c r="A154" t="s">
        <v>350</v>
      </c>
      <c r="B154" s="12">
        <v>45146</v>
      </c>
      <c r="C154" s="13">
        <v>0.93541666666666667</v>
      </c>
      <c r="D154" t="s">
        <v>351</v>
      </c>
      <c r="E154" t="s">
        <v>46</v>
      </c>
      <c r="F154">
        <v>5</v>
      </c>
      <c r="G154" t="s">
        <v>299</v>
      </c>
      <c r="H154" t="s">
        <v>48</v>
      </c>
      <c r="I154" t="s">
        <v>10</v>
      </c>
      <c r="K154">
        <v>56</v>
      </c>
      <c r="L154" t="s">
        <v>18</v>
      </c>
      <c r="M154" t="s">
        <v>28</v>
      </c>
    </row>
    <row r="155" spans="1:13" x14ac:dyDescent="0.25">
      <c r="A155" t="s">
        <v>352</v>
      </c>
      <c r="B155" s="12">
        <v>45139</v>
      </c>
      <c r="C155" s="13">
        <v>0.37361111111111112</v>
      </c>
      <c r="D155" t="s">
        <v>353</v>
      </c>
      <c r="E155" t="s">
        <v>46</v>
      </c>
      <c r="F155">
        <v>27</v>
      </c>
      <c r="G155" t="s">
        <v>299</v>
      </c>
      <c r="H155" t="s">
        <v>48</v>
      </c>
      <c r="I155" t="s">
        <v>10</v>
      </c>
      <c r="K155">
        <v>48</v>
      </c>
      <c r="L155" t="s">
        <v>20</v>
      </c>
      <c r="M155" t="s">
        <v>28</v>
      </c>
    </row>
    <row r="156" spans="1:13" x14ac:dyDescent="0.25">
      <c r="A156" t="s">
        <v>354</v>
      </c>
      <c r="B156" s="12">
        <v>45143</v>
      </c>
      <c r="C156" s="13">
        <v>0.57847222222222228</v>
      </c>
      <c r="D156" t="s">
        <v>355</v>
      </c>
      <c r="E156" t="s">
        <v>46</v>
      </c>
      <c r="F156">
        <v>1</v>
      </c>
      <c r="G156" t="s">
        <v>299</v>
      </c>
      <c r="H156" t="s">
        <v>48</v>
      </c>
      <c r="I156" t="s">
        <v>10</v>
      </c>
      <c r="K156">
        <v>36</v>
      </c>
      <c r="L156" t="s">
        <v>18</v>
      </c>
      <c r="M156" t="s">
        <v>28</v>
      </c>
    </row>
    <row r="157" spans="1:13" x14ac:dyDescent="0.25">
      <c r="A157" t="s">
        <v>356</v>
      </c>
      <c r="B157" s="12">
        <v>45519</v>
      </c>
      <c r="C157" s="13">
        <v>0.29444444444444445</v>
      </c>
      <c r="D157" t="s">
        <v>357</v>
      </c>
      <c r="E157" t="s">
        <v>46</v>
      </c>
      <c r="F157">
        <v>58</v>
      </c>
      <c r="G157" t="s">
        <v>299</v>
      </c>
      <c r="H157" t="s">
        <v>48</v>
      </c>
      <c r="I157" t="s">
        <v>10</v>
      </c>
      <c r="K157">
        <v>40</v>
      </c>
      <c r="L157" t="s">
        <v>23</v>
      </c>
      <c r="M157" t="s">
        <v>28</v>
      </c>
    </row>
    <row r="158" spans="1:13" x14ac:dyDescent="0.25">
      <c r="A158" t="s">
        <v>358</v>
      </c>
      <c r="B158" s="12">
        <v>45518</v>
      </c>
      <c r="C158" s="13">
        <v>0.51458333333333328</v>
      </c>
      <c r="D158" t="s">
        <v>359</v>
      </c>
      <c r="E158" t="s">
        <v>46</v>
      </c>
      <c r="F158">
        <v>44</v>
      </c>
      <c r="G158" t="s">
        <v>299</v>
      </c>
      <c r="H158" t="s">
        <v>48</v>
      </c>
      <c r="I158" t="s">
        <v>10</v>
      </c>
      <c r="K158">
        <v>41</v>
      </c>
      <c r="L158" t="s">
        <v>22</v>
      </c>
      <c r="M158" t="s">
        <v>28</v>
      </c>
    </row>
    <row r="159" spans="1:13" x14ac:dyDescent="0.25">
      <c r="A159" t="s">
        <v>360</v>
      </c>
      <c r="B159" s="12">
        <v>45524</v>
      </c>
      <c r="C159" s="13">
        <v>0.24444444444444444</v>
      </c>
      <c r="D159" t="s">
        <v>361</v>
      </c>
      <c r="E159" t="s">
        <v>46</v>
      </c>
      <c r="F159">
        <v>7</v>
      </c>
      <c r="G159" t="s">
        <v>299</v>
      </c>
      <c r="H159" t="s">
        <v>48</v>
      </c>
      <c r="I159" t="s">
        <v>10</v>
      </c>
      <c r="K159">
        <v>40</v>
      </c>
      <c r="L159" t="s">
        <v>18</v>
      </c>
      <c r="M159" t="s">
        <v>28</v>
      </c>
    </row>
    <row r="160" spans="1:13" x14ac:dyDescent="0.25">
      <c r="A160" t="s">
        <v>362</v>
      </c>
      <c r="B160" s="12">
        <v>45161</v>
      </c>
      <c r="C160" s="13">
        <v>0.88958333333333328</v>
      </c>
      <c r="D160" t="s">
        <v>363</v>
      </c>
      <c r="E160" t="s">
        <v>46</v>
      </c>
      <c r="F160">
        <v>16</v>
      </c>
      <c r="G160" t="s">
        <v>299</v>
      </c>
      <c r="H160" t="s">
        <v>48</v>
      </c>
      <c r="I160" t="s">
        <v>10</v>
      </c>
      <c r="K160">
        <v>49</v>
      </c>
      <c r="L160" t="s">
        <v>19</v>
      </c>
      <c r="M160" t="s">
        <v>28</v>
      </c>
    </row>
    <row r="161" spans="1:13" x14ac:dyDescent="0.25">
      <c r="A161" t="s">
        <v>364</v>
      </c>
      <c r="B161" s="12">
        <v>45527</v>
      </c>
      <c r="C161" s="13">
        <v>0.32291666666666669</v>
      </c>
      <c r="D161" t="s">
        <v>365</v>
      </c>
      <c r="E161" t="s">
        <v>46</v>
      </c>
      <c r="F161">
        <v>1</v>
      </c>
      <c r="G161" t="s">
        <v>299</v>
      </c>
      <c r="H161" t="s">
        <v>48</v>
      </c>
      <c r="I161" t="s">
        <v>10</v>
      </c>
      <c r="K161">
        <v>40</v>
      </c>
      <c r="L161" t="s">
        <v>18</v>
      </c>
      <c r="M161" t="s">
        <v>28</v>
      </c>
    </row>
    <row r="162" spans="1:13" x14ac:dyDescent="0.25">
      <c r="A162" t="s">
        <v>366</v>
      </c>
      <c r="B162" s="12">
        <v>45526</v>
      </c>
      <c r="C162" s="13">
        <v>0.81319444444444444</v>
      </c>
      <c r="D162" t="s">
        <v>367</v>
      </c>
      <c r="E162" t="s">
        <v>46</v>
      </c>
      <c r="F162">
        <v>78</v>
      </c>
      <c r="G162" t="s">
        <v>299</v>
      </c>
      <c r="H162" t="s">
        <v>48</v>
      </c>
      <c r="I162" t="s">
        <v>10</v>
      </c>
      <c r="K162">
        <v>55</v>
      </c>
      <c r="L162" t="s">
        <v>25</v>
      </c>
      <c r="M162" t="s">
        <v>28</v>
      </c>
    </row>
    <row r="163" spans="1:13" x14ac:dyDescent="0.25">
      <c r="A163" t="s">
        <v>368</v>
      </c>
      <c r="B163" s="12">
        <v>45150</v>
      </c>
      <c r="C163" s="13">
        <v>9.7222222222222224E-2</v>
      </c>
      <c r="D163" t="s">
        <v>369</v>
      </c>
      <c r="E163" t="s">
        <v>46</v>
      </c>
      <c r="F163">
        <v>25</v>
      </c>
      <c r="G163" t="s">
        <v>299</v>
      </c>
      <c r="H163" t="s">
        <v>48</v>
      </c>
      <c r="I163" t="s">
        <v>11</v>
      </c>
      <c r="K163">
        <v>59</v>
      </c>
      <c r="L163" t="s">
        <v>20</v>
      </c>
      <c r="M163" t="s">
        <v>28</v>
      </c>
    </row>
    <row r="164" spans="1:13" x14ac:dyDescent="0.25">
      <c r="A164" t="s">
        <v>370</v>
      </c>
      <c r="B164" s="12">
        <v>45163</v>
      </c>
      <c r="C164" s="13">
        <v>0.77430555555555558</v>
      </c>
      <c r="D164" t="s">
        <v>371</v>
      </c>
      <c r="E164" t="s">
        <v>46</v>
      </c>
      <c r="F164">
        <v>64</v>
      </c>
      <c r="G164" t="s">
        <v>299</v>
      </c>
      <c r="H164" t="s">
        <v>48</v>
      </c>
      <c r="I164" t="s">
        <v>11</v>
      </c>
      <c r="K164">
        <v>33</v>
      </c>
      <c r="L164" t="s">
        <v>24</v>
      </c>
      <c r="M164" t="s">
        <v>28</v>
      </c>
    </row>
    <row r="165" spans="1:13" x14ac:dyDescent="0.25">
      <c r="A165" t="s">
        <v>372</v>
      </c>
      <c r="B165" s="12">
        <v>45139</v>
      </c>
      <c r="C165" s="13">
        <v>0.65972222222222221</v>
      </c>
      <c r="D165" t="s">
        <v>373</v>
      </c>
      <c r="E165" t="s">
        <v>46</v>
      </c>
      <c r="F165">
        <v>35</v>
      </c>
      <c r="G165" t="s">
        <v>299</v>
      </c>
      <c r="H165" t="s">
        <v>48</v>
      </c>
      <c r="I165" t="s">
        <v>11</v>
      </c>
      <c r="K165">
        <v>49</v>
      </c>
      <c r="L165" t="s">
        <v>21</v>
      </c>
      <c r="M165" t="s">
        <v>28</v>
      </c>
    </row>
    <row r="166" spans="1:13" x14ac:dyDescent="0.25">
      <c r="A166" t="s">
        <v>374</v>
      </c>
      <c r="B166" s="12">
        <v>45519</v>
      </c>
      <c r="C166" s="13">
        <v>0.83402777777777781</v>
      </c>
      <c r="D166" t="s">
        <v>375</v>
      </c>
      <c r="E166" t="s">
        <v>46</v>
      </c>
      <c r="F166">
        <v>61</v>
      </c>
      <c r="G166" t="s">
        <v>299</v>
      </c>
      <c r="H166" t="s">
        <v>48</v>
      </c>
      <c r="I166" t="s">
        <v>11</v>
      </c>
      <c r="K166">
        <v>38</v>
      </c>
      <c r="L166" t="s">
        <v>24</v>
      </c>
      <c r="M166" t="s">
        <v>28</v>
      </c>
    </row>
    <row r="167" spans="1:13" x14ac:dyDescent="0.25">
      <c r="A167" t="s">
        <v>376</v>
      </c>
      <c r="B167" s="12">
        <v>45151</v>
      </c>
      <c r="C167" s="13">
        <v>0.15208333333333332</v>
      </c>
      <c r="D167" t="s">
        <v>377</v>
      </c>
      <c r="E167" t="s">
        <v>46</v>
      </c>
      <c r="F167">
        <v>65</v>
      </c>
      <c r="G167" t="s">
        <v>299</v>
      </c>
      <c r="H167" t="s">
        <v>48</v>
      </c>
      <c r="I167" t="s">
        <v>11</v>
      </c>
      <c r="K167">
        <v>44</v>
      </c>
      <c r="L167" t="s">
        <v>24</v>
      </c>
      <c r="M167" t="s">
        <v>28</v>
      </c>
    </row>
    <row r="168" spans="1:13" x14ac:dyDescent="0.25">
      <c r="A168" t="s">
        <v>378</v>
      </c>
      <c r="B168" s="12">
        <v>45505</v>
      </c>
      <c r="C168" s="13">
        <v>0.29722222222222222</v>
      </c>
      <c r="D168" t="s">
        <v>379</v>
      </c>
      <c r="E168" t="s">
        <v>46</v>
      </c>
      <c r="F168">
        <v>51</v>
      </c>
      <c r="G168" t="s">
        <v>299</v>
      </c>
      <c r="H168" t="s">
        <v>48</v>
      </c>
      <c r="I168" t="s">
        <v>11</v>
      </c>
      <c r="K168">
        <v>40</v>
      </c>
      <c r="L168" t="s">
        <v>23</v>
      </c>
      <c r="M168" t="s">
        <v>28</v>
      </c>
    </row>
    <row r="169" spans="1:13" x14ac:dyDescent="0.25">
      <c r="A169" t="s">
        <v>380</v>
      </c>
      <c r="B169" s="12">
        <v>45521</v>
      </c>
      <c r="C169" s="13">
        <v>5.0694444444444445E-2</v>
      </c>
      <c r="D169" t="s">
        <v>381</v>
      </c>
      <c r="E169" t="s">
        <v>46</v>
      </c>
      <c r="F169">
        <v>63</v>
      </c>
      <c r="G169" t="s">
        <v>299</v>
      </c>
      <c r="H169" t="s">
        <v>48</v>
      </c>
      <c r="I169" t="s">
        <v>11</v>
      </c>
      <c r="K169">
        <v>41</v>
      </c>
      <c r="L169" t="s">
        <v>24</v>
      </c>
      <c r="M169" t="s">
        <v>28</v>
      </c>
    </row>
    <row r="170" spans="1:13" x14ac:dyDescent="0.25">
      <c r="A170" t="s">
        <v>382</v>
      </c>
      <c r="B170" s="12">
        <v>45529</v>
      </c>
      <c r="C170" s="13">
        <v>3.8194444444444448E-2</v>
      </c>
      <c r="D170" t="s">
        <v>383</v>
      </c>
      <c r="E170" t="s">
        <v>46</v>
      </c>
      <c r="F170">
        <v>51</v>
      </c>
      <c r="G170" t="s">
        <v>299</v>
      </c>
      <c r="H170" t="s">
        <v>48</v>
      </c>
      <c r="I170" t="s">
        <v>11</v>
      </c>
      <c r="K170">
        <v>58</v>
      </c>
      <c r="L170" t="s">
        <v>23</v>
      </c>
      <c r="M170" t="s">
        <v>28</v>
      </c>
    </row>
    <row r="171" spans="1:13" x14ac:dyDescent="0.25">
      <c r="A171" t="s">
        <v>384</v>
      </c>
      <c r="B171" s="12">
        <v>45519</v>
      </c>
      <c r="C171" s="13">
        <v>0.36319444444444443</v>
      </c>
      <c r="D171" t="s">
        <v>385</v>
      </c>
      <c r="E171" t="s">
        <v>46</v>
      </c>
      <c r="F171">
        <v>78</v>
      </c>
      <c r="G171" t="s">
        <v>299</v>
      </c>
      <c r="H171" t="s">
        <v>48</v>
      </c>
      <c r="I171" t="s">
        <v>11</v>
      </c>
      <c r="K171">
        <v>55</v>
      </c>
      <c r="L171" t="s">
        <v>25</v>
      </c>
      <c r="M171" t="s">
        <v>28</v>
      </c>
    </row>
    <row r="172" spans="1:13" x14ac:dyDescent="0.25">
      <c r="A172" t="s">
        <v>386</v>
      </c>
      <c r="B172" s="12">
        <v>45163</v>
      </c>
      <c r="C172" s="13">
        <v>0.13333333333333333</v>
      </c>
      <c r="D172" t="s">
        <v>387</v>
      </c>
      <c r="E172" t="s">
        <v>46</v>
      </c>
      <c r="F172">
        <v>42</v>
      </c>
      <c r="G172" t="s">
        <v>299</v>
      </c>
      <c r="H172" t="s">
        <v>48</v>
      </c>
      <c r="I172" t="s">
        <v>11</v>
      </c>
      <c r="K172">
        <v>41</v>
      </c>
      <c r="L172" t="s">
        <v>22</v>
      </c>
      <c r="M172" t="s">
        <v>28</v>
      </c>
    </row>
    <row r="173" spans="1:13" x14ac:dyDescent="0.25">
      <c r="A173" t="s">
        <v>388</v>
      </c>
      <c r="B173" s="12">
        <v>45509</v>
      </c>
      <c r="C173" s="13">
        <v>0.97986111111111107</v>
      </c>
      <c r="D173" t="s">
        <v>389</v>
      </c>
      <c r="E173" t="s">
        <v>46</v>
      </c>
      <c r="F173">
        <v>60</v>
      </c>
      <c r="G173" t="s">
        <v>299</v>
      </c>
      <c r="H173" t="s">
        <v>48</v>
      </c>
      <c r="I173" t="s">
        <v>11</v>
      </c>
      <c r="K173">
        <v>54</v>
      </c>
      <c r="L173" t="s">
        <v>23</v>
      </c>
      <c r="M173" t="s">
        <v>28</v>
      </c>
    </row>
    <row r="174" spans="1:13" x14ac:dyDescent="0.25">
      <c r="A174" t="s">
        <v>390</v>
      </c>
      <c r="B174" s="12">
        <v>45145</v>
      </c>
      <c r="C174" s="13">
        <v>1.9444444444444445E-2</v>
      </c>
      <c r="D174" t="s">
        <v>391</v>
      </c>
      <c r="E174" t="s">
        <v>46</v>
      </c>
      <c r="F174">
        <v>29</v>
      </c>
      <c r="G174" t="s">
        <v>299</v>
      </c>
      <c r="H174" t="s">
        <v>48</v>
      </c>
      <c r="I174" t="s">
        <v>11</v>
      </c>
      <c r="K174">
        <v>33</v>
      </c>
      <c r="L174" t="s">
        <v>20</v>
      </c>
      <c r="M174" t="s">
        <v>28</v>
      </c>
    </row>
    <row r="175" spans="1:13" x14ac:dyDescent="0.25">
      <c r="A175" t="s">
        <v>392</v>
      </c>
      <c r="B175" s="12">
        <v>45151</v>
      </c>
      <c r="C175" s="13">
        <v>0.9194444444444444</v>
      </c>
      <c r="D175" t="s">
        <v>393</v>
      </c>
      <c r="E175" t="s">
        <v>46</v>
      </c>
      <c r="F175">
        <v>53</v>
      </c>
      <c r="G175" t="s">
        <v>299</v>
      </c>
      <c r="H175" t="s">
        <v>48</v>
      </c>
      <c r="I175" t="s">
        <v>11</v>
      </c>
      <c r="K175">
        <v>43</v>
      </c>
      <c r="L175" t="s">
        <v>23</v>
      </c>
      <c r="M175" t="s">
        <v>28</v>
      </c>
    </row>
    <row r="176" spans="1:13" x14ac:dyDescent="0.25">
      <c r="A176" t="s">
        <v>394</v>
      </c>
      <c r="B176" s="12">
        <v>45531</v>
      </c>
      <c r="C176" s="13">
        <v>4.027777777777778E-2</v>
      </c>
      <c r="D176" t="s">
        <v>395</v>
      </c>
      <c r="E176" t="s">
        <v>46</v>
      </c>
      <c r="F176">
        <v>8</v>
      </c>
      <c r="G176" t="s">
        <v>299</v>
      </c>
      <c r="H176" t="s">
        <v>48</v>
      </c>
      <c r="I176" t="s">
        <v>11</v>
      </c>
      <c r="K176">
        <v>36</v>
      </c>
      <c r="L176" t="s">
        <v>18</v>
      </c>
      <c r="M176" t="s">
        <v>28</v>
      </c>
    </row>
    <row r="177" spans="1:13" x14ac:dyDescent="0.25">
      <c r="A177" t="s">
        <v>396</v>
      </c>
      <c r="B177" s="12">
        <v>45522</v>
      </c>
      <c r="C177" s="13">
        <v>0.15486111111111112</v>
      </c>
      <c r="D177" t="s">
        <v>397</v>
      </c>
      <c r="E177" t="s">
        <v>46</v>
      </c>
      <c r="F177">
        <v>63</v>
      </c>
      <c r="G177" t="s">
        <v>299</v>
      </c>
      <c r="H177" t="s">
        <v>48</v>
      </c>
      <c r="I177" t="s">
        <v>11</v>
      </c>
      <c r="K177">
        <v>36</v>
      </c>
      <c r="L177" t="s">
        <v>24</v>
      </c>
      <c r="M177" t="s">
        <v>28</v>
      </c>
    </row>
    <row r="178" spans="1:13" x14ac:dyDescent="0.25">
      <c r="A178" t="s">
        <v>398</v>
      </c>
      <c r="B178" s="12">
        <v>45163</v>
      </c>
      <c r="C178" s="13">
        <v>0.80972222222222223</v>
      </c>
      <c r="D178" t="s">
        <v>399</v>
      </c>
      <c r="E178" t="s">
        <v>46</v>
      </c>
      <c r="F178">
        <v>49</v>
      </c>
      <c r="G178" t="s">
        <v>400</v>
      </c>
      <c r="H178" t="s">
        <v>48</v>
      </c>
      <c r="I178" t="s">
        <v>10</v>
      </c>
      <c r="K178">
        <v>51</v>
      </c>
      <c r="L178" t="s">
        <v>22</v>
      </c>
      <c r="M178" t="s">
        <v>28</v>
      </c>
    </row>
    <row r="179" spans="1:13" x14ac:dyDescent="0.25">
      <c r="A179" t="s">
        <v>401</v>
      </c>
      <c r="B179" s="12">
        <v>45511</v>
      </c>
      <c r="C179" s="13">
        <v>0.44166666666666665</v>
      </c>
      <c r="D179" t="s">
        <v>402</v>
      </c>
      <c r="E179" t="s">
        <v>46</v>
      </c>
      <c r="F179">
        <v>26</v>
      </c>
      <c r="G179" t="s">
        <v>400</v>
      </c>
      <c r="H179" t="s">
        <v>48</v>
      </c>
      <c r="I179" t="s">
        <v>10</v>
      </c>
      <c r="K179">
        <v>49</v>
      </c>
      <c r="L179" t="s">
        <v>20</v>
      </c>
      <c r="M179" t="s">
        <v>28</v>
      </c>
    </row>
    <row r="180" spans="1:13" x14ac:dyDescent="0.25">
      <c r="A180" t="s">
        <v>403</v>
      </c>
      <c r="B180" s="12">
        <v>45163</v>
      </c>
      <c r="C180" s="13">
        <v>0.70694444444444449</v>
      </c>
      <c r="D180" t="s">
        <v>404</v>
      </c>
      <c r="E180" t="s">
        <v>46</v>
      </c>
      <c r="F180">
        <v>39</v>
      </c>
      <c r="G180" t="s">
        <v>400</v>
      </c>
      <c r="H180" t="s">
        <v>48</v>
      </c>
      <c r="I180" t="s">
        <v>10</v>
      </c>
      <c r="K180">
        <v>38</v>
      </c>
      <c r="L180" t="s">
        <v>21</v>
      </c>
      <c r="M180" t="s">
        <v>28</v>
      </c>
    </row>
    <row r="181" spans="1:13" x14ac:dyDescent="0.25">
      <c r="A181" t="s">
        <v>405</v>
      </c>
      <c r="B181" s="12">
        <v>45533</v>
      </c>
      <c r="C181" s="13">
        <v>0.31388888888888888</v>
      </c>
      <c r="D181" t="s">
        <v>406</v>
      </c>
      <c r="E181" t="s">
        <v>46</v>
      </c>
      <c r="F181">
        <v>54</v>
      </c>
      <c r="G181" t="s">
        <v>400</v>
      </c>
      <c r="H181" t="s">
        <v>48</v>
      </c>
      <c r="I181" t="s">
        <v>10</v>
      </c>
      <c r="K181">
        <v>50</v>
      </c>
      <c r="L181" t="s">
        <v>23</v>
      </c>
      <c r="M181" t="s">
        <v>28</v>
      </c>
    </row>
    <row r="182" spans="1:13" x14ac:dyDescent="0.25">
      <c r="A182" t="s">
        <v>407</v>
      </c>
      <c r="B182" s="12">
        <v>45522</v>
      </c>
      <c r="C182" s="13">
        <v>0.73472222222222228</v>
      </c>
      <c r="D182" t="s">
        <v>408</v>
      </c>
      <c r="E182" t="s">
        <v>46</v>
      </c>
      <c r="F182">
        <v>60</v>
      </c>
      <c r="G182" t="s">
        <v>400</v>
      </c>
      <c r="H182" t="s">
        <v>48</v>
      </c>
      <c r="I182" t="s">
        <v>10</v>
      </c>
      <c r="K182">
        <v>53</v>
      </c>
      <c r="L182" t="s">
        <v>23</v>
      </c>
      <c r="M182" t="s">
        <v>28</v>
      </c>
    </row>
    <row r="183" spans="1:13" x14ac:dyDescent="0.25">
      <c r="A183" t="s">
        <v>409</v>
      </c>
      <c r="B183" s="12">
        <v>45519</v>
      </c>
      <c r="C183" s="13">
        <v>0.41875000000000001</v>
      </c>
      <c r="D183" t="s">
        <v>410</v>
      </c>
      <c r="E183" t="s">
        <v>46</v>
      </c>
      <c r="F183">
        <v>13</v>
      </c>
      <c r="G183" t="s">
        <v>400</v>
      </c>
      <c r="H183" t="s">
        <v>48</v>
      </c>
      <c r="I183" t="s">
        <v>10</v>
      </c>
      <c r="K183">
        <v>50</v>
      </c>
      <c r="L183" t="s">
        <v>19</v>
      </c>
      <c r="M183" t="s">
        <v>28</v>
      </c>
    </row>
    <row r="184" spans="1:13" x14ac:dyDescent="0.25">
      <c r="A184" t="s">
        <v>411</v>
      </c>
      <c r="B184" s="12">
        <v>45151</v>
      </c>
      <c r="C184" s="13">
        <v>0.72847222222222219</v>
      </c>
      <c r="D184" t="s">
        <v>412</v>
      </c>
      <c r="E184" t="s">
        <v>46</v>
      </c>
      <c r="F184">
        <v>19</v>
      </c>
      <c r="G184" t="s">
        <v>400</v>
      </c>
      <c r="H184" t="s">
        <v>48</v>
      </c>
      <c r="I184" t="s">
        <v>10</v>
      </c>
      <c r="K184">
        <v>42</v>
      </c>
      <c r="L184" t="s">
        <v>19</v>
      </c>
      <c r="M184" t="s">
        <v>28</v>
      </c>
    </row>
    <row r="185" spans="1:13" x14ac:dyDescent="0.25">
      <c r="A185" t="s">
        <v>413</v>
      </c>
      <c r="B185" s="12">
        <v>45153</v>
      </c>
      <c r="C185" s="13">
        <v>0.90763888888888888</v>
      </c>
      <c r="D185" t="s">
        <v>414</v>
      </c>
      <c r="E185" t="s">
        <v>46</v>
      </c>
      <c r="F185">
        <v>54</v>
      </c>
      <c r="G185" t="s">
        <v>400</v>
      </c>
      <c r="H185" t="s">
        <v>48</v>
      </c>
      <c r="I185" t="s">
        <v>10</v>
      </c>
      <c r="K185">
        <v>35</v>
      </c>
      <c r="L185" t="s">
        <v>23</v>
      </c>
      <c r="M185" t="s">
        <v>28</v>
      </c>
    </row>
    <row r="186" spans="1:13" x14ac:dyDescent="0.25">
      <c r="A186" t="s">
        <v>415</v>
      </c>
      <c r="B186" s="12">
        <v>45159</v>
      </c>
      <c r="C186" s="13">
        <v>0.45347222222222222</v>
      </c>
      <c r="D186" t="s">
        <v>416</v>
      </c>
      <c r="E186" t="s">
        <v>46</v>
      </c>
      <c r="F186">
        <v>18</v>
      </c>
      <c r="G186" t="s">
        <v>400</v>
      </c>
      <c r="H186" t="s">
        <v>48</v>
      </c>
      <c r="I186" t="s">
        <v>10</v>
      </c>
      <c r="K186">
        <v>37</v>
      </c>
      <c r="L186" t="s">
        <v>19</v>
      </c>
      <c r="M186" t="s">
        <v>28</v>
      </c>
    </row>
    <row r="187" spans="1:13" x14ac:dyDescent="0.25">
      <c r="A187" t="s">
        <v>417</v>
      </c>
      <c r="B187" s="12">
        <v>45530</v>
      </c>
      <c r="C187" s="13">
        <v>6.25E-2</v>
      </c>
      <c r="D187" t="s">
        <v>418</v>
      </c>
      <c r="E187" t="s">
        <v>46</v>
      </c>
      <c r="F187">
        <v>62</v>
      </c>
      <c r="G187" t="s">
        <v>400</v>
      </c>
      <c r="H187" t="s">
        <v>48</v>
      </c>
      <c r="I187" t="s">
        <v>11</v>
      </c>
      <c r="K187">
        <v>38</v>
      </c>
      <c r="L187" t="s">
        <v>24</v>
      </c>
      <c r="M187" t="s">
        <v>28</v>
      </c>
    </row>
    <row r="188" spans="1:13" x14ac:dyDescent="0.25">
      <c r="A188" t="s">
        <v>419</v>
      </c>
      <c r="B188" s="12">
        <v>45511</v>
      </c>
      <c r="C188" s="13">
        <v>0.14374999999999999</v>
      </c>
      <c r="D188" t="s">
        <v>420</v>
      </c>
      <c r="E188" t="s">
        <v>46</v>
      </c>
      <c r="F188">
        <v>43</v>
      </c>
      <c r="G188" t="s">
        <v>400</v>
      </c>
      <c r="H188" t="s">
        <v>48</v>
      </c>
      <c r="I188" t="s">
        <v>11</v>
      </c>
      <c r="K188">
        <v>52</v>
      </c>
      <c r="L188" t="s">
        <v>22</v>
      </c>
      <c r="M188" t="s">
        <v>28</v>
      </c>
    </row>
    <row r="189" spans="1:13" x14ac:dyDescent="0.25">
      <c r="A189" t="s">
        <v>421</v>
      </c>
      <c r="B189" s="12">
        <v>45519</v>
      </c>
      <c r="C189" s="13">
        <v>0.25763888888888886</v>
      </c>
      <c r="D189" t="s">
        <v>422</v>
      </c>
      <c r="E189" t="s">
        <v>46</v>
      </c>
      <c r="F189">
        <v>3</v>
      </c>
      <c r="G189" t="s">
        <v>400</v>
      </c>
      <c r="H189" t="s">
        <v>48</v>
      </c>
      <c r="I189" t="s">
        <v>11</v>
      </c>
      <c r="K189">
        <v>43</v>
      </c>
      <c r="L189" t="s">
        <v>18</v>
      </c>
      <c r="M189" t="s">
        <v>28</v>
      </c>
    </row>
    <row r="190" spans="1:13" x14ac:dyDescent="0.25">
      <c r="A190" t="s">
        <v>423</v>
      </c>
      <c r="B190" s="12">
        <v>45512</v>
      </c>
      <c r="C190" s="13">
        <v>0.43333333333333335</v>
      </c>
      <c r="D190" t="s">
        <v>424</v>
      </c>
      <c r="E190" t="s">
        <v>46</v>
      </c>
      <c r="F190">
        <v>59</v>
      </c>
      <c r="G190" t="s">
        <v>400</v>
      </c>
      <c r="H190" t="s">
        <v>48</v>
      </c>
      <c r="I190" t="s">
        <v>11</v>
      </c>
      <c r="K190">
        <v>56</v>
      </c>
      <c r="L190" t="s">
        <v>23</v>
      </c>
      <c r="M190" t="s">
        <v>28</v>
      </c>
    </row>
    <row r="191" spans="1:13" x14ac:dyDescent="0.25">
      <c r="A191" t="s">
        <v>425</v>
      </c>
      <c r="B191" s="12">
        <v>45149</v>
      </c>
      <c r="C191" s="13">
        <v>0.45416666666666666</v>
      </c>
      <c r="D191" t="s">
        <v>426</v>
      </c>
      <c r="E191" t="s">
        <v>46</v>
      </c>
      <c r="F191">
        <v>47</v>
      </c>
      <c r="G191" t="s">
        <v>400</v>
      </c>
      <c r="H191" t="s">
        <v>48</v>
      </c>
      <c r="I191" t="s">
        <v>11</v>
      </c>
      <c r="K191">
        <v>31</v>
      </c>
      <c r="L191" t="s">
        <v>22</v>
      </c>
      <c r="M191" t="s">
        <v>28</v>
      </c>
    </row>
    <row r="192" spans="1:13" x14ac:dyDescent="0.25">
      <c r="A192" t="s">
        <v>427</v>
      </c>
      <c r="B192" s="12">
        <v>45524</v>
      </c>
      <c r="C192" s="13">
        <v>0.45902777777777776</v>
      </c>
      <c r="D192" t="s">
        <v>428</v>
      </c>
      <c r="E192" t="s">
        <v>46</v>
      </c>
      <c r="F192">
        <v>63</v>
      </c>
      <c r="G192" t="s">
        <v>400</v>
      </c>
      <c r="H192" t="s">
        <v>48</v>
      </c>
      <c r="I192" t="s">
        <v>11</v>
      </c>
      <c r="K192">
        <v>37</v>
      </c>
      <c r="L192" t="s">
        <v>24</v>
      </c>
      <c r="M192" t="s">
        <v>28</v>
      </c>
    </row>
    <row r="193" spans="1:13" x14ac:dyDescent="0.25">
      <c r="A193" t="s">
        <v>429</v>
      </c>
      <c r="B193" s="12">
        <v>45154</v>
      </c>
      <c r="C193" s="13">
        <v>0.54097222222222219</v>
      </c>
      <c r="D193" t="s">
        <v>430</v>
      </c>
      <c r="E193" t="s">
        <v>46</v>
      </c>
      <c r="F193">
        <v>65</v>
      </c>
      <c r="G193" t="s">
        <v>400</v>
      </c>
      <c r="H193" t="s">
        <v>48</v>
      </c>
      <c r="I193" t="s">
        <v>11</v>
      </c>
      <c r="K193">
        <v>33</v>
      </c>
      <c r="L193" t="s">
        <v>24</v>
      </c>
      <c r="M193" t="s">
        <v>28</v>
      </c>
    </row>
    <row r="194" spans="1:13" x14ac:dyDescent="0.25">
      <c r="A194" t="s">
        <v>431</v>
      </c>
      <c r="B194" s="12">
        <v>45522</v>
      </c>
      <c r="C194" s="13">
        <v>5.1388888888888887E-2</v>
      </c>
      <c r="D194" t="s">
        <v>432</v>
      </c>
      <c r="E194" t="s">
        <v>83</v>
      </c>
      <c r="F194">
        <v>71</v>
      </c>
      <c r="G194" t="s">
        <v>400</v>
      </c>
      <c r="H194" t="s">
        <v>48</v>
      </c>
      <c r="I194" t="s">
        <v>10</v>
      </c>
      <c r="K194">
        <v>53</v>
      </c>
      <c r="L194" t="s">
        <v>25</v>
      </c>
      <c r="M194" t="s">
        <v>28</v>
      </c>
    </row>
    <row r="195" spans="1:13" x14ac:dyDescent="0.25">
      <c r="A195" t="s">
        <v>433</v>
      </c>
      <c r="B195" s="12">
        <v>45162</v>
      </c>
      <c r="C195" s="13">
        <v>0.82013888888888886</v>
      </c>
      <c r="D195" t="s">
        <v>434</v>
      </c>
      <c r="E195" t="s">
        <v>83</v>
      </c>
      <c r="F195">
        <v>76</v>
      </c>
      <c r="G195" t="s">
        <v>400</v>
      </c>
      <c r="H195" t="s">
        <v>48</v>
      </c>
      <c r="I195" t="s">
        <v>10</v>
      </c>
      <c r="K195">
        <v>38</v>
      </c>
      <c r="L195" t="s">
        <v>25</v>
      </c>
      <c r="M195" t="s">
        <v>28</v>
      </c>
    </row>
    <row r="196" spans="1:13" x14ac:dyDescent="0.25">
      <c r="A196" t="s">
        <v>435</v>
      </c>
      <c r="B196" s="12">
        <v>45508</v>
      </c>
      <c r="C196" s="13">
        <v>0.83611111111111114</v>
      </c>
      <c r="D196" t="s">
        <v>436</v>
      </c>
      <c r="E196" t="s">
        <v>83</v>
      </c>
      <c r="F196">
        <v>11</v>
      </c>
      <c r="G196" t="s">
        <v>400</v>
      </c>
      <c r="H196" t="s">
        <v>48</v>
      </c>
      <c r="I196" t="s">
        <v>10</v>
      </c>
      <c r="K196">
        <v>38</v>
      </c>
      <c r="L196" t="s">
        <v>19</v>
      </c>
      <c r="M196" t="s">
        <v>28</v>
      </c>
    </row>
    <row r="197" spans="1:13" x14ac:dyDescent="0.25">
      <c r="A197" t="s">
        <v>437</v>
      </c>
      <c r="B197" s="12">
        <v>45514</v>
      </c>
      <c r="C197" s="13">
        <v>0.48125000000000001</v>
      </c>
      <c r="D197" t="s">
        <v>438</v>
      </c>
      <c r="E197" t="s">
        <v>83</v>
      </c>
      <c r="F197">
        <v>43</v>
      </c>
      <c r="G197" t="s">
        <v>400</v>
      </c>
      <c r="H197" t="s">
        <v>48</v>
      </c>
      <c r="I197" t="s">
        <v>10</v>
      </c>
      <c r="K197">
        <v>57</v>
      </c>
      <c r="L197" t="s">
        <v>22</v>
      </c>
      <c r="M197" t="s">
        <v>28</v>
      </c>
    </row>
    <row r="198" spans="1:13" x14ac:dyDescent="0.25">
      <c r="A198" t="s">
        <v>439</v>
      </c>
      <c r="B198" s="12">
        <v>45527</v>
      </c>
      <c r="C198" s="13">
        <v>0.73611111111111116</v>
      </c>
      <c r="D198" t="s">
        <v>440</v>
      </c>
      <c r="E198" t="s">
        <v>83</v>
      </c>
      <c r="F198">
        <v>15</v>
      </c>
      <c r="G198" t="s">
        <v>400</v>
      </c>
      <c r="H198" t="s">
        <v>48</v>
      </c>
      <c r="I198" t="s">
        <v>10</v>
      </c>
      <c r="K198">
        <v>33</v>
      </c>
      <c r="L198" t="s">
        <v>19</v>
      </c>
      <c r="M198" t="s">
        <v>28</v>
      </c>
    </row>
    <row r="199" spans="1:13" x14ac:dyDescent="0.25">
      <c r="A199" t="s">
        <v>441</v>
      </c>
      <c r="B199" s="12">
        <v>45520</v>
      </c>
      <c r="C199" s="13">
        <v>0.88749999999999996</v>
      </c>
      <c r="D199" t="s">
        <v>442</v>
      </c>
      <c r="E199" t="s">
        <v>83</v>
      </c>
      <c r="F199">
        <v>49</v>
      </c>
      <c r="G199" t="s">
        <v>400</v>
      </c>
      <c r="H199" t="s">
        <v>48</v>
      </c>
      <c r="I199" t="s">
        <v>10</v>
      </c>
      <c r="K199">
        <v>39</v>
      </c>
      <c r="L199" t="s">
        <v>22</v>
      </c>
      <c r="M199" t="s">
        <v>28</v>
      </c>
    </row>
    <row r="200" spans="1:13" x14ac:dyDescent="0.25">
      <c r="A200" t="s">
        <v>443</v>
      </c>
      <c r="B200" s="12">
        <v>45524</v>
      </c>
      <c r="C200" s="13">
        <v>0.55763888888888891</v>
      </c>
      <c r="D200" t="s">
        <v>444</v>
      </c>
      <c r="E200" t="s">
        <v>83</v>
      </c>
      <c r="F200">
        <v>69</v>
      </c>
      <c r="G200" t="s">
        <v>400</v>
      </c>
      <c r="H200" t="s">
        <v>48</v>
      </c>
      <c r="I200" t="s">
        <v>10</v>
      </c>
      <c r="K200">
        <v>48</v>
      </c>
      <c r="L200" t="s">
        <v>24</v>
      </c>
      <c r="M200" t="s">
        <v>28</v>
      </c>
    </row>
    <row r="201" spans="1:13" x14ac:dyDescent="0.25">
      <c r="A201" t="s">
        <v>445</v>
      </c>
      <c r="B201" s="12">
        <v>45521</v>
      </c>
      <c r="C201" s="13">
        <v>0.49236111111111114</v>
      </c>
      <c r="D201" t="s">
        <v>446</v>
      </c>
      <c r="E201" t="s">
        <v>83</v>
      </c>
      <c r="F201">
        <v>12</v>
      </c>
      <c r="G201" t="s">
        <v>400</v>
      </c>
      <c r="H201" t="s">
        <v>48</v>
      </c>
      <c r="I201" t="s">
        <v>10</v>
      </c>
      <c r="K201">
        <v>54</v>
      </c>
      <c r="L201" t="s">
        <v>19</v>
      </c>
      <c r="M201" t="s">
        <v>28</v>
      </c>
    </row>
    <row r="202" spans="1:13" x14ac:dyDescent="0.25">
      <c r="A202" t="s">
        <v>447</v>
      </c>
      <c r="B202" s="12">
        <v>45532</v>
      </c>
      <c r="C202" s="13">
        <v>0.30416666666666664</v>
      </c>
      <c r="D202" t="s">
        <v>448</v>
      </c>
      <c r="E202" t="s">
        <v>83</v>
      </c>
      <c r="F202">
        <v>64</v>
      </c>
      <c r="G202" t="s">
        <v>400</v>
      </c>
      <c r="H202" t="s">
        <v>48</v>
      </c>
      <c r="I202" t="s">
        <v>10</v>
      </c>
      <c r="K202">
        <v>32</v>
      </c>
      <c r="L202" t="s">
        <v>24</v>
      </c>
      <c r="M202" t="s">
        <v>28</v>
      </c>
    </row>
    <row r="203" spans="1:13" x14ac:dyDescent="0.25">
      <c r="A203" t="s">
        <v>449</v>
      </c>
      <c r="B203" s="12">
        <v>45155</v>
      </c>
      <c r="C203" s="13">
        <v>0.40625</v>
      </c>
      <c r="D203" t="s">
        <v>450</v>
      </c>
      <c r="E203" t="s">
        <v>83</v>
      </c>
      <c r="F203">
        <v>29</v>
      </c>
      <c r="G203" t="s">
        <v>400</v>
      </c>
      <c r="H203" t="s">
        <v>48</v>
      </c>
      <c r="I203" t="s">
        <v>10</v>
      </c>
      <c r="K203">
        <v>42</v>
      </c>
      <c r="L203" t="s">
        <v>20</v>
      </c>
      <c r="M203" t="s">
        <v>28</v>
      </c>
    </row>
    <row r="204" spans="1:13" x14ac:dyDescent="0.25">
      <c r="A204" t="s">
        <v>451</v>
      </c>
      <c r="B204" s="12">
        <v>45146</v>
      </c>
      <c r="C204" s="13">
        <v>0.41319444444444442</v>
      </c>
      <c r="D204" t="s">
        <v>452</v>
      </c>
      <c r="E204" t="s">
        <v>83</v>
      </c>
      <c r="F204">
        <v>43</v>
      </c>
      <c r="G204" t="s">
        <v>400</v>
      </c>
      <c r="H204" t="s">
        <v>48</v>
      </c>
      <c r="I204" t="s">
        <v>10</v>
      </c>
      <c r="K204">
        <v>33</v>
      </c>
      <c r="L204" t="s">
        <v>22</v>
      </c>
      <c r="M204" t="s">
        <v>28</v>
      </c>
    </row>
    <row r="205" spans="1:13" x14ac:dyDescent="0.25">
      <c r="A205" t="s">
        <v>453</v>
      </c>
      <c r="B205" s="12">
        <v>45526</v>
      </c>
      <c r="C205" s="13">
        <v>7.1527777777777773E-2</v>
      </c>
      <c r="D205" t="s">
        <v>454</v>
      </c>
      <c r="E205" t="s">
        <v>83</v>
      </c>
      <c r="F205">
        <v>71</v>
      </c>
      <c r="G205" t="s">
        <v>400</v>
      </c>
      <c r="H205" t="s">
        <v>48</v>
      </c>
      <c r="I205" t="s">
        <v>10</v>
      </c>
      <c r="K205">
        <v>40</v>
      </c>
      <c r="L205" t="s">
        <v>25</v>
      </c>
      <c r="M205" t="s">
        <v>28</v>
      </c>
    </row>
    <row r="206" spans="1:13" x14ac:dyDescent="0.25">
      <c r="A206" t="s">
        <v>455</v>
      </c>
      <c r="B206" s="12">
        <v>45146</v>
      </c>
      <c r="C206" s="13">
        <v>2.2222222222222223E-2</v>
      </c>
      <c r="D206" t="s">
        <v>456</v>
      </c>
      <c r="E206" t="s">
        <v>83</v>
      </c>
      <c r="F206">
        <v>18</v>
      </c>
      <c r="G206" t="s">
        <v>400</v>
      </c>
      <c r="H206" t="s">
        <v>48</v>
      </c>
      <c r="I206" t="s">
        <v>10</v>
      </c>
      <c r="K206">
        <v>34</v>
      </c>
      <c r="L206" t="s">
        <v>19</v>
      </c>
      <c r="M206" t="s">
        <v>28</v>
      </c>
    </row>
    <row r="207" spans="1:13" x14ac:dyDescent="0.25">
      <c r="A207" t="s">
        <v>457</v>
      </c>
      <c r="B207" s="12">
        <v>45154</v>
      </c>
      <c r="C207" s="13">
        <v>0.42638888888888887</v>
      </c>
      <c r="D207" t="s">
        <v>458</v>
      </c>
      <c r="E207" t="s">
        <v>83</v>
      </c>
      <c r="F207">
        <v>73</v>
      </c>
      <c r="G207" t="s">
        <v>400</v>
      </c>
      <c r="H207" t="s">
        <v>48</v>
      </c>
      <c r="I207" t="s">
        <v>10</v>
      </c>
      <c r="K207">
        <v>34</v>
      </c>
      <c r="L207" t="s">
        <v>25</v>
      </c>
      <c r="M207" t="s">
        <v>28</v>
      </c>
    </row>
    <row r="208" spans="1:13" x14ac:dyDescent="0.25">
      <c r="A208" t="s">
        <v>459</v>
      </c>
      <c r="B208" s="12">
        <v>45149</v>
      </c>
      <c r="C208" s="13">
        <v>5.6944444444444443E-2</v>
      </c>
      <c r="D208" t="s">
        <v>460</v>
      </c>
      <c r="E208" t="s">
        <v>83</v>
      </c>
      <c r="F208">
        <v>48</v>
      </c>
      <c r="G208" t="s">
        <v>400</v>
      </c>
      <c r="H208" t="s">
        <v>48</v>
      </c>
      <c r="I208" t="s">
        <v>11</v>
      </c>
      <c r="K208">
        <v>49</v>
      </c>
      <c r="L208" t="s">
        <v>22</v>
      </c>
      <c r="M208" t="s">
        <v>28</v>
      </c>
    </row>
    <row r="209" spans="1:13" x14ac:dyDescent="0.25">
      <c r="A209" t="s">
        <v>461</v>
      </c>
      <c r="B209" s="12">
        <v>45509</v>
      </c>
      <c r="C209" s="13">
        <v>0.21805555555555556</v>
      </c>
      <c r="D209" t="s">
        <v>462</v>
      </c>
      <c r="E209" t="s">
        <v>83</v>
      </c>
      <c r="F209">
        <v>38</v>
      </c>
      <c r="G209" t="s">
        <v>400</v>
      </c>
      <c r="H209" t="s">
        <v>48</v>
      </c>
      <c r="I209" t="s">
        <v>11</v>
      </c>
      <c r="K209">
        <v>57</v>
      </c>
      <c r="L209" t="s">
        <v>21</v>
      </c>
      <c r="M209" t="s">
        <v>28</v>
      </c>
    </row>
    <row r="210" spans="1:13" x14ac:dyDescent="0.25">
      <c r="A210" t="s">
        <v>463</v>
      </c>
      <c r="B210" s="12">
        <v>45506</v>
      </c>
      <c r="C210" s="13">
        <v>9.3055555555555558E-2</v>
      </c>
      <c r="D210" t="s">
        <v>464</v>
      </c>
      <c r="E210" t="s">
        <v>83</v>
      </c>
      <c r="F210">
        <v>24</v>
      </c>
      <c r="G210" t="s">
        <v>400</v>
      </c>
      <c r="H210" t="s">
        <v>48</v>
      </c>
      <c r="I210" t="s">
        <v>11</v>
      </c>
      <c r="K210">
        <v>34</v>
      </c>
      <c r="L210" t="s">
        <v>20</v>
      </c>
      <c r="M210" t="s">
        <v>28</v>
      </c>
    </row>
    <row r="211" spans="1:13" x14ac:dyDescent="0.25">
      <c r="A211" t="s">
        <v>465</v>
      </c>
      <c r="B211" s="12">
        <v>45152</v>
      </c>
      <c r="C211" s="13">
        <v>0.79166666666666663</v>
      </c>
      <c r="D211" t="s">
        <v>466</v>
      </c>
      <c r="E211" t="s">
        <v>83</v>
      </c>
      <c r="F211">
        <v>28</v>
      </c>
      <c r="G211" t="s">
        <v>400</v>
      </c>
      <c r="H211" t="s">
        <v>48</v>
      </c>
      <c r="I211" t="s">
        <v>11</v>
      </c>
      <c r="K211">
        <v>57</v>
      </c>
      <c r="L211" t="s">
        <v>20</v>
      </c>
      <c r="M211" t="s">
        <v>28</v>
      </c>
    </row>
    <row r="212" spans="1:13" x14ac:dyDescent="0.25">
      <c r="A212" t="s">
        <v>467</v>
      </c>
      <c r="B212" s="12">
        <v>45534</v>
      </c>
      <c r="C212" s="13">
        <v>0.29930555555555555</v>
      </c>
      <c r="D212" t="s">
        <v>468</v>
      </c>
      <c r="E212" t="s">
        <v>83</v>
      </c>
      <c r="F212">
        <v>43</v>
      </c>
      <c r="G212" t="s">
        <v>400</v>
      </c>
      <c r="H212" t="s">
        <v>48</v>
      </c>
      <c r="I212" t="s">
        <v>11</v>
      </c>
      <c r="K212">
        <v>43</v>
      </c>
      <c r="L212" t="s">
        <v>22</v>
      </c>
      <c r="M212" t="s">
        <v>28</v>
      </c>
    </row>
    <row r="213" spans="1:13" x14ac:dyDescent="0.25">
      <c r="A213" t="s">
        <v>469</v>
      </c>
      <c r="B213" s="12">
        <v>45148</v>
      </c>
      <c r="C213" s="13">
        <v>4.5138888888888888E-2</v>
      </c>
      <c r="D213" t="s">
        <v>470</v>
      </c>
      <c r="E213" t="s">
        <v>83</v>
      </c>
      <c r="F213">
        <v>26</v>
      </c>
      <c r="G213" t="s">
        <v>400</v>
      </c>
      <c r="H213" t="s">
        <v>48</v>
      </c>
      <c r="I213" t="s">
        <v>11</v>
      </c>
      <c r="K213">
        <v>31</v>
      </c>
      <c r="L213" t="s">
        <v>20</v>
      </c>
      <c r="M213" t="s">
        <v>28</v>
      </c>
    </row>
    <row r="214" spans="1:13" x14ac:dyDescent="0.25">
      <c r="A214" t="s">
        <v>471</v>
      </c>
      <c r="B214" s="12">
        <v>45511</v>
      </c>
      <c r="C214" s="13">
        <v>0.4826388888888889</v>
      </c>
      <c r="D214" t="s">
        <v>472</v>
      </c>
      <c r="E214" t="s">
        <v>83</v>
      </c>
      <c r="F214">
        <v>16</v>
      </c>
      <c r="G214" t="s">
        <v>400</v>
      </c>
      <c r="H214" t="s">
        <v>48</v>
      </c>
      <c r="I214" t="s">
        <v>11</v>
      </c>
      <c r="K214">
        <v>47</v>
      </c>
      <c r="L214" t="s">
        <v>19</v>
      </c>
      <c r="M214" t="s">
        <v>28</v>
      </c>
    </row>
    <row r="215" spans="1:13" x14ac:dyDescent="0.25">
      <c r="A215" t="s">
        <v>473</v>
      </c>
      <c r="B215" s="12">
        <v>45520</v>
      </c>
      <c r="C215" s="13">
        <v>0.68680555555555556</v>
      </c>
      <c r="D215" t="s">
        <v>474</v>
      </c>
      <c r="E215" t="s">
        <v>83</v>
      </c>
      <c r="F215">
        <v>2</v>
      </c>
      <c r="G215" t="s">
        <v>400</v>
      </c>
      <c r="H215" t="s">
        <v>48</v>
      </c>
      <c r="I215" t="s">
        <v>11</v>
      </c>
      <c r="K215">
        <v>33</v>
      </c>
      <c r="L215" t="s">
        <v>18</v>
      </c>
      <c r="M215" t="s">
        <v>28</v>
      </c>
    </row>
    <row r="216" spans="1:13" x14ac:dyDescent="0.25">
      <c r="A216" t="s">
        <v>475</v>
      </c>
      <c r="B216" s="12">
        <v>45521</v>
      </c>
      <c r="C216" s="13">
        <v>0.51458333333333328</v>
      </c>
      <c r="D216" t="s">
        <v>476</v>
      </c>
      <c r="E216" t="s">
        <v>83</v>
      </c>
      <c r="F216">
        <v>73</v>
      </c>
      <c r="G216" t="s">
        <v>400</v>
      </c>
      <c r="H216" t="s">
        <v>48</v>
      </c>
      <c r="I216" t="s">
        <v>11</v>
      </c>
      <c r="K216">
        <v>37</v>
      </c>
      <c r="L216" t="s">
        <v>25</v>
      </c>
      <c r="M216" t="s">
        <v>28</v>
      </c>
    </row>
    <row r="217" spans="1:13" x14ac:dyDescent="0.25">
      <c r="A217" t="s">
        <v>477</v>
      </c>
      <c r="B217" s="12">
        <v>45525</v>
      </c>
      <c r="C217" s="13">
        <v>0.62916666666666665</v>
      </c>
      <c r="D217" t="s">
        <v>478</v>
      </c>
      <c r="E217" t="s">
        <v>83</v>
      </c>
      <c r="F217">
        <v>20</v>
      </c>
      <c r="G217" t="s">
        <v>400</v>
      </c>
      <c r="H217" t="s">
        <v>48</v>
      </c>
      <c r="I217" t="s">
        <v>11</v>
      </c>
      <c r="K217">
        <v>41</v>
      </c>
      <c r="L217" t="s">
        <v>19</v>
      </c>
      <c r="M217" t="s">
        <v>28</v>
      </c>
    </row>
    <row r="218" spans="1:13" x14ac:dyDescent="0.25">
      <c r="A218" t="s">
        <v>479</v>
      </c>
      <c r="B218" s="12">
        <v>45149</v>
      </c>
      <c r="C218" s="13">
        <v>0.73263888888888884</v>
      </c>
      <c r="D218" t="s">
        <v>480</v>
      </c>
      <c r="E218" t="s">
        <v>83</v>
      </c>
      <c r="F218">
        <v>66</v>
      </c>
      <c r="G218" t="s">
        <v>481</v>
      </c>
      <c r="H218" t="s">
        <v>48</v>
      </c>
      <c r="I218" t="s">
        <v>10</v>
      </c>
      <c r="K218">
        <v>44</v>
      </c>
      <c r="L218" t="s">
        <v>24</v>
      </c>
      <c r="M218" t="s">
        <v>28</v>
      </c>
    </row>
    <row r="219" spans="1:13" x14ac:dyDescent="0.25">
      <c r="A219" t="s">
        <v>482</v>
      </c>
      <c r="B219" s="12">
        <v>45154</v>
      </c>
      <c r="C219" s="13">
        <v>0.45</v>
      </c>
      <c r="D219" t="s">
        <v>483</v>
      </c>
      <c r="E219" t="s">
        <v>83</v>
      </c>
      <c r="F219">
        <v>12</v>
      </c>
      <c r="G219" t="s">
        <v>481</v>
      </c>
      <c r="H219" t="s">
        <v>48</v>
      </c>
      <c r="I219" t="s">
        <v>10</v>
      </c>
      <c r="K219">
        <v>37</v>
      </c>
      <c r="L219" t="s">
        <v>19</v>
      </c>
      <c r="M219" t="s">
        <v>28</v>
      </c>
    </row>
    <row r="220" spans="1:13" x14ac:dyDescent="0.25">
      <c r="A220" t="s">
        <v>484</v>
      </c>
      <c r="B220" s="12">
        <v>45505</v>
      </c>
      <c r="C220" s="13">
        <v>0.48055555555555557</v>
      </c>
      <c r="D220" t="s">
        <v>485</v>
      </c>
      <c r="E220" t="s">
        <v>83</v>
      </c>
      <c r="F220">
        <v>9</v>
      </c>
      <c r="G220" t="s">
        <v>481</v>
      </c>
      <c r="H220" t="s">
        <v>48</v>
      </c>
      <c r="I220" t="s">
        <v>10</v>
      </c>
      <c r="K220">
        <v>59</v>
      </c>
      <c r="L220" t="s">
        <v>18</v>
      </c>
      <c r="M220" t="s">
        <v>28</v>
      </c>
    </row>
    <row r="221" spans="1:13" x14ac:dyDescent="0.25">
      <c r="A221" t="s">
        <v>486</v>
      </c>
      <c r="B221" s="12">
        <v>45535</v>
      </c>
      <c r="C221" s="13">
        <v>7.7083333333333337E-2</v>
      </c>
      <c r="D221" t="s">
        <v>487</v>
      </c>
      <c r="E221" t="s">
        <v>83</v>
      </c>
      <c r="F221">
        <v>20</v>
      </c>
      <c r="G221" t="s">
        <v>481</v>
      </c>
      <c r="H221" t="s">
        <v>48</v>
      </c>
      <c r="I221" t="s">
        <v>10</v>
      </c>
      <c r="K221">
        <v>52</v>
      </c>
      <c r="L221" t="s">
        <v>19</v>
      </c>
      <c r="M221" t="s">
        <v>28</v>
      </c>
    </row>
    <row r="222" spans="1:13" x14ac:dyDescent="0.25">
      <c r="A222" t="s">
        <v>488</v>
      </c>
      <c r="B222" s="12">
        <v>45524</v>
      </c>
      <c r="C222" s="13">
        <v>0.42222222222222222</v>
      </c>
      <c r="D222" t="s">
        <v>489</v>
      </c>
      <c r="E222" t="s">
        <v>83</v>
      </c>
      <c r="F222">
        <v>44</v>
      </c>
      <c r="G222" t="s">
        <v>481</v>
      </c>
      <c r="H222" t="s">
        <v>48</v>
      </c>
      <c r="I222" t="s">
        <v>10</v>
      </c>
      <c r="K222">
        <v>42</v>
      </c>
      <c r="L222" t="s">
        <v>22</v>
      </c>
      <c r="M222" t="s">
        <v>28</v>
      </c>
    </row>
    <row r="223" spans="1:13" x14ac:dyDescent="0.25">
      <c r="A223" t="s">
        <v>490</v>
      </c>
      <c r="B223" s="12">
        <v>45526</v>
      </c>
      <c r="C223" s="13">
        <v>0.85902777777777772</v>
      </c>
      <c r="D223" t="s">
        <v>491</v>
      </c>
      <c r="E223" t="s">
        <v>83</v>
      </c>
      <c r="F223">
        <v>28</v>
      </c>
      <c r="G223" t="s">
        <v>481</v>
      </c>
      <c r="H223" t="s">
        <v>48</v>
      </c>
      <c r="I223" t="s">
        <v>10</v>
      </c>
      <c r="K223">
        <v>42</v>
      </c>
      <c r="L223" t="s">
        <v>20</v>
      </c>
      <c r="M223" t="s">
        <v>28</v>
      </c>
    </row>
    <row r="224" spans="1:13" x14ac:dyDescent="0.25">
      <c r="A224" t="s">
        <v>492</v>
      </c>
      <c r="B224" s="12">
        <v>45523</v>
      </c>
      <c r="C224" s="13">
        <v>0.13819444444444445</v>
      </c>
      <c r="D224" t="s">
        <v>493</v>
      </c>
      <c r="E224" t="s">
        <v>83</v>
      </c>
      <c r="F224">
        <v>29</v>
      </c>
      <c r="G224" t="s">
        <v>481</v>
      </c>
      <c r="H224" t="s">
        <v>48</v>
      </c>
      <c r="I224" t="s">
        <v>10</v>
      </c>
      <c r="K224">
        <v>56</v>
      </c>
      <c r="L224" t="s">
        <v>20</v>
      </c>
      <c r="M224" t="s">
        <v>28</v>
      </c>
    </row>
    <row r="225" spans="1:13" x14ac:dyDescent="0.25">
      <c r="A225" t="s">
        <v>494</v>
      </c>
      <c r="B225" s="12">
        <v>45506</v>
      </c>
      <c r="C225" s="13">
        <v>0.43888888888888888</v>
      </c>
      <c r="D225" t="s">
        <v>495</v>
      </c>
      <c r="E225" t="s">
        <v>46</v>
      </c>
      <c r="F225">
        <v>7</v>
      </c>
      <c r="G225" t="s">
        <v>481</v>
      </c>
      <c r="H225" t="s">
        <v>48</v>
      </c>
      <c r="I225" t="s">
        <v>10</v>
      </c>
      <c r="K225">
        <v>60</v>
      </c>
      <c r="L225" t="s">
        <v>18</v>
      </c>
      <c r="M225" t="s">
        <v>28</v>
      </c>
    </row>
    <row r="226" spans="1:13" x14ac:dyDescent="0.25">
      <c r="A226" t="s">
        <v>496</v>
      </c>
      <c r="B226" s="12">
        <v>45524</v>
      </c>
      <c r="C226" s="13">
        <v>0.8256944444444444</v>
      </c>
      <c r="D226" t="s">
        <v>497</v>
      </c>
      <c r="E226" t="s">
        <v>46</v>
      </c>
      <c r="F226">
        <v>56</v>
      </c>
      <c r="G226" t="s">
        <v>481</v>
      </c>
      <c r="H226" t="s">
        <v>48</v>
      </c>
      <c r="I226" t="s">
        <v>10</v>
      </c>
      <c r="K226">
        <v>53</v>
      </c>
      <c r="L226" t="s">
        <v>23</v>
      </c>
      <c r="M226" t="s">
        <v>28</v>
      </c>
    </row>
    <row r="227" spans="1:13" x14ac:dyDescent="0.25">
      <c r="A227" t="s">
        <v>498</v>
      </c>
      <c r="B227" s="12">
        <v>45516</v>
      </c>
      <c r="C227" s="13">
        <v>0.17569444444444443</v>
      </c>
      <c r="D227" t="s">
        <v>499</v>
      </c>
      <c r="E227" t="s">
        <v>46</v>
      </c>
      <c r="F227">
        <v>46</v>
      </c>
      <c r="G227" t="s">
        <v>481</v>
      </c>
      <c r="H227" t="s">
        <v>48</v>
      </c>
      <c r="I227" t="s">
        <v>10</v>
      </c>
      <c r="K227">
        <v>45</v>
      </c>
      <c r="L227" t="s">
        <v>22</v>
      </c>
      <c r="M227" t="s">
        <v>28</v>
      </c>
    </row>
    <row r="228" spans="1:13" x14ac:dyDescent="0.25">
      <c r="A228" t="s">
        <v>500</v>
      </c>
      <c r="B228" s="12">
        <v>45142</v>
      </c>
      <c r="C228" s="13">
        <v>9.7916666666666666E-2</v>
      </c>
      <c r="D228" t="s">
        <v>501</v>
      </c>
      <c r="E228" t="s">
        <v>46</v>
      </c>
      <c r="F228">
        <v>23</v>
      </c>
      <c r="G228" t="s">
        <v>481</v>
      </c>
      <c r="H228" t="s">
        <v>48</v>
      </c>
      <c r="I228" t="s">
        <v>10</v>
      </c>
      <c r="K228">
        <v>59</v>
      </c>
      <c r="L228" t="s">
        <v>20</v>
      </c>
      <c r="M228" t="s">
        <v>28</v>
      </c>
    </row>
    <row r="229" spans="1:13" x14ac:dyDescent="0.25">
      <c r="A229" t="s">
        <v>502</v>
      </c>
      <c r="B229" s="12">
        <v>45155</v>
      </c>
      <c r="C229" s="13">
        <v>0.92013888888888884</v>
      </c>
      <c r="D229" t="s">
        <v>503</v>
      </c>
      <c r="E229" t="s">
        <v>46</v>
      </c>
      <c r="F229">
        <v>16</v>
      </c>
      <c r="G229" t="s">
        <v>481</v>
      </c>
      <c r="H229" t="s">
        <v>48</v>
      </c>
      <c r="I229" t="s">
        <v>10</v>
      </c>
      <c r="K229">
        <v>47</v>
      </c>
      <c r="L229" t="s">
        <v>19</v>
      </c>
      <c r="M229" t="s">
        <v>28</v>
      </c>
    </row>
    <row r="230" spans="1:13" x14ac:dyDescent="0.25">
      <c r="A230" t="s">
        <v>504</v>
      </c>
      <c r="B230" s="12">
        <v>45151</v>
      </c>
      <c r="C230" s="13">
        <v>0.41875000000000001</v>
      </c>
      <c r="D230" t="s">
        <v>505</v>
      </c>
      <c r="E230" t="s">
        <v>46</v>
      </c>
      <c r="F230">
        <v>30</v>
      </c>
      <c r="G230" t="s">
        <v>481</v>
      </c>
      <c r="H230" t="s">
        <v>48</v>
      </c>
      <c r="I230" t="s">
        <v>10</v>
      </c>
      <c r="K230">
        <v>45</v>
      </c>
      <c r="L230" t="s">
        <v>20</v>
      </c>
      <c r="M230" t="s">
        <v>28</v>
      </c>
    </row>
    <row r="231" spans="1:13" x14ac:dyDescent="0.25">
      <c r="A231" t="s">
        <v>506</v>
      </c>
      <c r="B231" s="12">
        <v>45145</v>
      </c>
      <c r="C231" s="13">
        <v>0.84444444444444444</v>
      </c>
      <c r="D231" t="s">
        <v>507</v>
      </c>
      <c r="E231" t="s">
        <v>46</v>
      </c>
      <c r="F231">
        <v>39</v>
      </c>
      <c r="G231" t="s">
        <v>481</v>
      </c>
      <c r="H231" t="s">
        <v>48</v>
      </c>
      <c r="I231" t="s">
        <v>10</v>
      </c>
      <c r="K231">
        <v>59</v>
      </c>
      <c r="L231" t="s">
        <v>21</v>
      </c>
      <c r="M231" t="s">
        <v>28</v>
      </c>
    </row>
    <row r="232" spans="1:13" x14ac:dyDescent="0.25">
      <c r="A232" t="s">
        <v>508</v>
      </c>
      <c r="B232" s="12">
        <v>45140</v>
      </c>
      <c r="C232" s="13">
        <v>0.58333333333333337</v>
      </c>
      <c r="D232" t="s">
        <v>509</v>
      </c>
      <c r="E232" t="s">
        <v>46</v>
      </c>
      <c r="F232">
        <v>10</v>
      </c>
      <c r="G232" t="s">
        <v>481</v>
      </c>
      <c r="H232" t="s">
        <v>48</v>
      </c>
      <c r="I232" t="s">
        <v>10</v>
      </c>
      <c r="K232">
        <v>53</v>
      </c>
      <c r="L232" t="s">
        <v>18</v>
      </c>
      <c r="M232" t="s">
        <v>28</v>
      </c>
    </row>
    <row r="233" spans="1:13" x14ac:dyDescent="0.25">
      <c r="A233" t="s">
        <v>510</v>
      </c>
      <c r="B233" s="12">
        <v>45139</v>
      </c>
      <c r="C233" s="13">
        <v>0.63402777777777775</v>
      </c>
      <c r="D233" t="s">
        <v>511</v>
      </c>
      <c r="E233" t="s">
        <v>46</v>
      </c>
      <c r="F233">
        <v>63</v>
      </c>
      <c r="G233" t="s">
        <v>481</v>
      </c>
      <c r="H233" t="s">
        <v>48</v>
      </c>
      <c r="I233" t="s">
        <v>10</v>
      </c>
      <c r="K233">
        <v>47</v>
      </c>
      <c r="L233" t="s">
        <v>24</v>
      </c>
      <c r="M233" t="s">
        <v>28</v>
      </c>
    </row>
    <row r="234" spans="1:13" x14ac:dyDescent="0.25">
      <c r="A234" t="s">
        <v>512</v>
      </c>
      <c r="B234" s="12">
        <v>45166</v>
      </c>
      <c r="C234" s="13">
        <v>0.46666666666666667</v>
      </c>
      <c r="D234" t="s">
        <v>513</v>
      </c>
      <c r="E234" t="s">
        <v>46</v>
      </c>
      <c r="F234">
        <v>77</v>
      </c>
      <c r="G234" t="s">
        <v>481</v>
      </c>
      <c r="H234" t="s">
        <v>48</v>
      </c>
      <c r="I234" t="s">
        <v>10</v>
      </c>
      <c r="K234">
        <v>60</v>
      </c>
      <c r="L234" t="s">
        <v>25</v>
      </c>
      <c r="M234" t="s">
        <v>28</v>
      </c>
    </row>
    <row r="235" spans="1:13" x14ac:dyDescent="0.25">
      <c r="A235" t="s">
        <v>514</v>
      </c>
      <c r="B235" s="12">
        <v>45528</v>
      </c>
      <c r="C235" s="13">
        <v>0.23680555555555555</v>
      </c>
      <c r="D235" t="s">
        <v>515</v>
      </c>
      <c r="E235" t="s">
        <v>83</v>
      </c>
      <c r="F235">
        <v>11</v>
      </c>
      <c r="G235" t="s">
        <v>481</v>
      </c>
      <c r="H235" t="s">
        <v>48</v>
      </c>
      <c r="I235" t="s">
        <v>11</v>
      </c>
      <c r="K235">
        <v>60</v>
      </c>
      <c r="L235" t="s">
        <v>19</v>
      </c>
      <c r="M235" t="s">
        <v>28</v>
      </c>
    </row>
    <row r="236" spans="1:13" x14ac:dyDescent="0.25">
      <c r="A236" t="s">
        <v>516</v>
      </c>
      <c r="B236" s="12">
        <v>45143</v>
      </c>
      <c r="C236" s="13">
        <v>0.6694444444444444</v>
      </c>
      <c r="D236" t="s">
        <v>517</v>
      </c>
      <c r="E236" t="s">
        <v>83</v>
      </c>
      <c r="F236">
        <v>26</v>
      </c>
      <c r="G236" t="s">
        <v>481</v>
      </c>
      <c r="H236" t="s">
        <v>48</v>
      </c>
      <c r="I236" t="s">
        <v>11</v>
      </c>
      <c r="K236">
        <v>47</v>
      </c>
      <c r="L236" t="s">
        <v>20</v>
      </c>
      <c r="M236" t="s">
        <v>28</v>
      </c>
    </row>
    <row r="237" spans="1:13" x14ac:dyDescent="0.25">
      <c r="A237" t="s">
        <v>518</v>
      </c>
      <c r="B237" s="12">
        <v>45169</v>
      </c>
      <c r="C237" s="13">
        <v>0.34444444444444444</v>
      </c>
      <c r="D237" t="s">
        <v>519</v>
      </c>
      <c r="E237" t="s">
        <v>83</v>
      </c>
      <c r="F237">
        <v>58</v>
      </c>
      <c r="G237" t="s">
        <v>481</v>
      </c>
      <c r="H237" t="s">
        <v>48</v>
      </c>
      <c r="I237" t="s">
        <v>11</v>
      </c>
      <c r="K237">
        <v>59</v>
      </c>
      <c r="L237" t="s">
        <v>23</v>
      </c>
      <c r="M237" t="s">
        <v>28</v>
      </c>
    </row>
    <row r="238" spans="1:13" x14ac:dyDescent="0.25">
      <c r="A238" t="s">
        <v>520</v>
      </c>
      <c r="B238" s="12">
        <v>45506</v>
      </c>
      <c r="C238" s="13">
        <v>0.23819444444444443</v>
      </c>
      <c r="D238" t="s">
        <v>521</v>
      </c>
      <c r="E238" t="s">
        <v>83</v>
      </c>
      <c r="F238">
        <v>17</v>
      </c>
      <c r="G238" t="s">
        <v>481</v>
      </c>
      <c r="H238" t="s">
        <v>48</v>
      </c>
      <c r="I238" t="s">
        <v>11</v>
      </c>
      <c r="K238">
        <v>33</v>
      </c>
      <c r="L238" t="s">
        <v>19</v>
      </c>
      <c r="M238" t="s">
        <v>28</v>
      </c>
    </row>
    <row r="239" spans="1:13" x14ac:dyDescent="0.25">
      <c r="A239" t="s">
        <v>522</v>
      </c>
      <c r="B239" s="12">
        <v>45524</v>
      </c>
      <c r="C239" s="13">
        <v>0.39374999999999999</v>
      </c>
      <c r="D239" t="s">
        <v>523</v>
      </c>
      <c r="E239" t="s">
        <v>83</v>
      </c>
      <c r="F239">
        <v>15</v>
      </c>
      <c r="G239" t="s">
        <v>481</v>
      </c>
      <c r="H239" t="s">
        <v>48</v>
      </c>
      <c r="I239" t="s">
        <v>11</v>
      </c>
      <c r="K239">
        <v>55</v>
      </c>
      <c r="L239" t="s">
        <v>19</v>
      </c>
      <c r="M239" t="s">
        <v>28</v>
      </c>
    </row>
    <row r="240" spans="1:13" x14ac:dyDescent="0.25">
      <c r="A240" t="s">
        <v>524</v>
      </c>
      <c r="B240" s="12">
        <v>45156</v>
      </c>
      <c r="C240" s="13">
        <v>0.87361111111111112</v>
      </c>
      <c r="D240" t="s">
        <v>525</v>
      </c>
      <c r="E240" t="s">
        <v>83</v>
      </c>
      <c r="F240">
        <v>7</v>
      </c>
      <c r="G240" t="s">
        <v>481</v>
      </c>
      <c r="H240" t="s">
        <v>48</v>
      </c>
      <c r="I240" t="s">
        <v>11</v>
      </c>
      <c r="K240">
        <v>58</v>
      </c>
      <c r="L240" t="s">
        <v>18</v>
      </c>
      <c r="M240" t="s">
        <v>28</v>
      </c>
    </row>
    <row r="241" spans="1:13" x14ac:dyDescent="0.25">
      <c r="A241" t="s">
        <v>526</v>
      </c>
      <c r="B241" s="12">
        <v>45523</v>
      </c>
      <c r="C241" s="13">
        <v>0.64375000000000004</v>
      </c>
      <c r="D241" t="s">
        <v>527</v>
      </c>
      <c r="E241" t="s">
        <v>83</v>
      </c>
      <c r="F241">
        <v>41</v>
      </c>
      <c r="G241" t="s">
        <v>481</v>
      </c>
      <c r="H241" t="s">
        <v>48</v>
      </c>
      <c r="I241" t="s">
        <v>11</v>
      </c>
      <c r="K241">
        <v>48</v>
      </c>
      <c r="L241" t="s">
        <v>22</v>
      </c>
      <c r="M241" t="s">
        <v>28</v>
      </c>
    </row>
    <row r="242" spans="1:13" x14ac:dyDescent="0.25">
      <c r="A242" t="s">
        <v>528</v>
      </c>
      <c r="B242" s="12">
        <v>45155</v>
      </c>
      <c r="C242" s="13">
        <v>0.38124999999999998</v>
      </c>
      <c r="D242" t="s">
        <v>529</v>
      </c>
      <c r="E242" t="s">
        <v>83</v>
      </c>
      <c r="F242">
        <v>31</v>
      </c>
      <c r="G242" t="s">
        <v>481</v>
      </c>
      <c r="H242" t="s">
        <v>48</v>
      </c>
      <c r="I242" t="s">
        <v>11</v>
      </c>
      <c r="K242">
        <v>45</v>
      </c>
      <c r="L242" t="s">
        <v>21</v>
      </c>
      <c r="M242" t="s">
        <v>28</v>
      </c>
    </row>
    <row r="243" spans="1:13" x14ac:dyDescent="0.25">
      <c r="A243" t="s">
        <v>530</v>
      </c>
      <c r="B243" s="12">
        <v>45506</v>
      </c>
      <c r="C243" s="13">
        <v>0.52708333333333335</v>
      </c>
      <c r="D243" t="s">
        <v>531</v>
      </c>
      <c r="E243" t="s">
        <v>83</v>
      </c>
      <c r="F243">
        <v>40</v>
      </c>
      <c r="G243" t="s">
        <v>481</v>
      </c>
      <c r="H243" t="s">
        <v>48</v>
      </c>
      <c r="I243" t="s">
        <v>11</v>
      </c>
      <c r="K243">
        <v>43</v>
      </c>
      <c r="L243" t="s">
        <v>21</v>
      </c>
      <c r="M243" t="s">
        <v>28</v>
      </c>
    </row>
    <row r="244" spans="1:13" x14ac:dyDescent="0.25">
      <c r="A244" t="s">
        <v>532</v>
      </c>
      <c r="B244" s="12">
        <v>45527</v>
      </c>
      <c r="C244" s="13">
        <v>0.41458333333333336</v>
      </c>
      <c r="D244" t="s">
        <v>533</v>
      </c>
      <c r="E244" t="s">
        <v>83</v>
      </c>
      <c r="F244">
        <v>73</v>
      </c>
      <c r="G244" t="s">
        <v>481</v>
      </c>
      <c r="H244" t="s">
        <v>48</v>
      </c>
      <c r="I244" t="s">
        <v>11</v>
      </c>
      <c r="K244">
        <v>49</v>
      </c>
      <c r="L244" t="s">
        <v>25</v>
      </c>
      <c r="M244" t="s">
        <v>28</v>
      </c>
    </row>
    <row r="245" spans="1:13" x14ac:dyDescent="0.25">
      <c r="A245" t="s">
        <v>534</v>
      </c>
      <c r="B245" s="12">
        <v>45154</v>
      </c>
      <c r="C245" s="13">
        <v>0.15486111111111112</v>
      </c>
      <c r="D245" t="s">
        <v>535</v>
      </c>
      <c r="E245" t="s">
        <v>83</v>
      </c>
      <c r="F245">
        <v>48</v>
      </c>
      <c r="G245" t="s">
        <v>481</v>
      </c>
      <c r="H245" t="s">
        <v>48</v>
      </c>
      <c r="I245" t="s">
        <v>11</v>
      </c>
      <c r="K245">
        <v>51</v>
      </c>
      <c r="L245" t="s">
        <v>22</v>
      </c>
      <c r="M245" t="s">
        <v>28</v>
      </c>
    </row>
    <row r="246" spans="1:13" x14ac:dyDescent="0.25">
      <c r="A246" t="s">
        <v>536</v>
      </c>
      <c r="B246" s="12">
        <v>45532</v>
      </c>
      <c r="C246" s="13">
        <v>0.94444444444444442</v>
      </c>
      <c r="D246" t="s">
        <v>537</v>
      </c>
      <c r="E246" t="s">
        <v>46</v>
      </c>
      <c r="F246">
        <v>7</v>
      </c>
      <c r="G246" t="s">
        <v>481</v>
      </c>
      <c r="H246" t="s">
        <v>48</v>
      </c>
      <c r="I246" t="s">
        <v>11</v>
      </c>
      <c r="K246">
        <v>31</v>
      </c>
      <c r="L246" t="s">
        <v>18</v>
      </c>
      <c r="M246" t="s">
        <v>28</v>
      </c>
    </row>
    <row r="247" spans="1:13" x14ac:dyDescent="0.25">
      <c r="A247" t="s">
        <v>538</v>
      </c>
      <c r="B247" s="12">
        <v>45153</v>
      </c>
      <c r="C247" s="13">
        <v>0.28888888888888886</v>
      </c>
      <c r="D247" t="s">
        <v>539</v>
      </c>
      <c r="E247" t="s">
        <v>46</v>
      </c>
      <c r="F247">
        <v>27</v>
      </c>
      <c r="G247" t="s">
        <v>481</v>
      </c>
      <c r="H247" t="s">
        <v>48</v>
      </c>
      <c r="I247" t="s">
        <v>11</v>
      </c>
      <c r="K247">
        <v>53</v>
      </c>
      <c r="L247" t="s">
        <v>20</v>
      </c>
      <c r="M247" t="s">
        <v>28</v>
      </c>
    </row>
    <row r="248" spans="1:13" x14ac:dyDescent="0.25">
      <c r="A248" t="s">
        <v>540</v>
      </c>
      <c r="B248" s="12">
        <v>45527</v>
      </c>
      <c r="C248" s="13">
        <v>0.6</v>
      </c>
      <c r="D248" t="s">
        <v>541</v>
      </c>
      <c r="E248" t="s">
        <v>46</v>
      </c>
      <c r="F248">
        <v>6</v>
      </c>
      <c r="G248" t="s">
        <v>481</v>
      </c>
      <c r="H248" t="s">
        <v>48</v>
      </c>
      <c r="I248" t="s">
        <v>11</v>
      </c>
      <c r="K248">
        <v>36</v>
      </c>
      <c r="L248" t="s">
        <v>18</v>
      </c>
      <c r="M248" t="s">
        <v>28</v>
      </c>
    </row>
    <row r="249" spans="1:13" x14ac:dyDescent="0.25">
      <c r="A249" t="s">
        <v>542</v>
      </c>
      <c r="B249" s="12">
        <v>45158</v>
      </c>
      <c r="C249" s="13">
        <v>0.22708333333333333</v>
      </c>
      <c r="D249" t="s">
        <v>543</v>
      </c>
      <c r="E249" t="s">
        <v>46</v>
      </c>
      <c r="F249">
        <v>62</v>
      </c>
      <c r="G249" t="s">
        <v>481</v>
      </c>
      <c r="H249" t="s">
        <v>48</v>
      </c>
      <c r="I249" t="s">
        <v>11</v>
      </c>
      <c r="K249">
        <v>48</v>
      </c>
      <c r="L249" t="s">
        <v>24</v>
      </c>
      <c r="M249" t="s">
        <v>28</v>
      </c>
    </row>
    <row r="250" spans="1:13" x14ac:dyDescent="0.25">
      <c r="A250" t="s">
        <v>544</v>
      </c>
      <c r="B250" s="12">
        <v>45164</v>
      </c>
      <c r="C250" s="13">
        <v>0.9916666666666667</v>
      </c>
      <c r="D250" t="s">
        <v>545</v>
      </c>
      <c r="E250" t="s">
        <v>46</v>
      </c>
      <c r="F250">
        <v>28</v>
      </c>
      <c r="G250" t="s">
        <v>481</v>
      </c>
      <c r="H250" t="s">
        <v>48</v>
      </c>
      <c r="I250" t="s">
        <v>11</v>
      </c>
      <c r="K250">
        <v>46</v>
      </c>
      <c r="L250" t="s">
        <v>20</v>
      </c>
      <c r="M250" t="s">
        <v>28</v>
      </c>
    </row>
    <row r="251" spans="1:13" x14ac:dyDescent="0.25">
      <c r="A251" t="s">
        <v>546</v>
      </c>
      <c r="B251" s="12">
        <v>45505</v>
      </c>
      <c r="C251" s="13">
        <v>7.8472222222222221E-2</v>
      </c>
      <c r="D251" t="s">
        <v>547</v>
      </c>
      <c r="E251" t="s">
        <v>46</v>
      </c>
      <c r="F251">
        <v>4</v>
      </c>
      <c r="G251" t="s">
        <v>481</v>
      </c>
      <c r="H251" t="s">
        <v>48</v>
      </c>
      <c r="I251" t="s">
        <v>11</v>
      </c>
      <c r="K251">
        <v>42</v>
      </c>
      <c r="L251" t="s">
        <v>18</v>
      </c>
      <c r="M251" t="s">
        <v>28</v>
      </c>
    </row>
    <row r="252" spans="1:13" x14ac:dyDescent="0.25">
      <c r="A252" t="s">
        <v>548</v>
      </c>
      <c r="B252" s="12">
        <v>45533</v>
      </c>
      <c r="C252" s="13">
        <v>0.1673611111111111</v>
      </c>
      <c r="D252" t="s">
        <v>549</v>
      </c>
      <c r="E252" t="s">
        <v>46</v>
      </c>
      <c r="F252">
        <v>44</v>
      </c>
      <c r="G252" t="s">
        <v>481</v>
      </c>
      <c r="H252" t="s">
        <v>48</v>
      </c>
      <c r="I252" t="s">
        <v>11</v>
      </c>
      <c r="K252">
        <v>56</v>
      </c>
      <c r="L252" t="s">
        <v>22</v>
      </c>
      <c r="M252" t="s">
        <v>28</v>
      </c>
    </row>
    <row r="253" spans="1:13" x14ac:dyDescent="0.25">
      <c r="A253" t="s">
        <v>550</v>
      </c>
      <c r="B253" s="12">
        <v>45514</v>
      </c>
      <c r="C253" s="13">
        <v>0.28402777777777777</v>
      </c>
      <c r="D253" t="s">
        <v>551</v>
      </c>
      <c r="E253" t="s">
        <v>46</v>
      </c>
      <c r="F253">
        <v>35</v>
      </c>
      <c r="G253" t="s">
        <v>481</v>
      </c>
      <c r="H253" t="s">
        <v>48</v>
      </c>
      <c r="I253" t="s">
        <v>11</v>
      </c>
      <c r="K253">
        <v>59</v>
      </c>
      <c r="L253" t="s">
        <v>21</v>
      </c>
      <c r="M253" t="s">
        <v>28</v>
      </c>
    </row>
    <row r="254" spans="1:13" x14ac:dyDescent="0.25">
      <c r="A254" t="s">
        <v>552</v>
      </c>
      <c r="B254" s="12">
        <v>45151</v>
      </c>
      <c r="C254" s="13">
        <v>9.5138888888888884E-2</v>
      </c>
      <c r="D254" t="s">
        <v>553</v>
      </c>
      <c r="E254" t="s">
        <v>46</v>
      </c>
      <c r="F254">
        <v>6</v>
      </c>
      <c r="G254" t="s">
        <v>481</v>
      </c>
      <c r="H254" t="s">
        <v>48</v>
      </c>
      <c r="I254" t="s">
        <v>11</v>
      </c>
      <c r="K254">
        <v>32</v>
      </c>
      <c r="L254" t="s">
        <v>18</v>
      </c>
      <c r="M254" t="s">
        <v>28</v>
      </c>
    </row>
    <row r="255" spans="1:13" x14ac:dyDescent="0.25">
      <c r="A255" t="s">
        <v>554</v>
      </c>
      <c r="B255" s="12">
        <v>45523</v>
      </c>
      <c r="C255" s="13">
        <v>0.7104166666666667</v>
      </c>
      <c r="D255" t="s">
        <v>555</v>
      </c>
      <c r="E255" t="s">
        <v>46</v>
      </c>
      <c r="F255">
        <v>26</v>
      </c>
      <c r="G255" t="s">
        <v>481</v>
      </c>
      <c r="H255" t="s">
        <v>48</v>
      </c>
      <c r="I255" t="s">
        <v>11</v>
      </c>
      <c r="K255">
        <v>42</v>
      </c>
      <c r="L255" t="s">
        <v>20</v>
      </c>
      <c r="M255" t="s">
        <v>28</v>
      </c>
    </row>
    <row r="256" spans="1:13" x14ac:dyDescent="0.25">
      <c r="A256" t="s">
        <v>556</v>
      </c>
      <c r="B256" s="12">
        <v>45528</v>
      </c>
      <c r="C256" s="13">
        <v>0.20347222222222222</v>
      </c>
      <c r="D256" t="s">
        <v>557</v>
      </c>
      <c r="E256" t="s">
        <v>46</v>
      </c>
      <c r="F256">
        <v>45</v>
      </c>
      <c r="G256" t="s">
        <v>481</v>
      </c>
      <c r="H256" t="s">
        <v>48</v>
      </c>
      <c r="I256" t="s">
        <v>11</v>
      </c>
      <c r="K256">
        <v>47</v>
      </c>
      <c r="L256" t="s">
        <v>22</v>
      </c>
      <c r="M256" t="s">
        <v>28</v>
      </c>
    </row>
    <row r="257" spans="1:13" x14ac:dyDescent="0.25">
      <c r="A257" t="s">
        <v>558</v>
      </c>
      <c r="B257" s="12">
        <v>45535</v>
      </c>
      <c r="C257" s="13">
        <v>0.63472222222222219</v>
      </c>
      <c r="D257" t="s">
        <v>559</v>
      </c>
      <c r="E257" t="s">
        <v>46</v>
      </c>
      <c r="F257">
        <v>60</v>
      </c>
      <c r="G257" t="s">
        <v>481</v>
      </c>
      <c r="H257" t="s">
        <v>48</v>
      </c>
      <c r="I257" t="s">
        <v>11</v>
      </c>
      <c r="K257">
        <v>45</v>
      </c>
      <c r="L257" t="s">
        <v>23</v>
      </c>
      <c r="M257" t="s">
        <v>28</v>
      </c>
    </row>
    <row r="258" spans="1:13" x14ac:dyDescent="0.25">
      <c r="A258" t="s">
        <v>560</v>
      </c>
      <c r="B258" s="12">
        <v>45528</v>
      </c>
      <c r="C258" s="13">
        <v>0.63124999999999998</v>
      </c>
      <c r="D258" t="s">
        <v>561</v>
      </c>
      <c r="E258" t="s">
        <v>83</v>
      </c>
      <c r="F258">
        <v>59</v>
      </c>
      <c r="G258" t="s">
        <v>562</v>
      </c>
      <c r="H258" t="s">
        <v>48</v>
      </c>
      <c r="I258" t="s">
        <v>11</v>
      </c>
      <c r="K258">
        <v>53</v>
      </c>
      <c r="L258" t="s">
        <v>23</v>
      </c>
      <c r="M258" t="s">
        <v>28</v>
      </c>
    </row>
    <row r="259" spans="1:13" x14ac:dyDescent="0.25">
      <c r="A259" t="s">
        <v>563</v>
      </c>
      <c r="B259" s="12">
        <v>45506</v>
      </c>
      <c r="C259" s="13">
        <v>0.14722222222222223</v>
      </c>
      <c r="D259" t="s">
        <v>564</v>
      </c>
      <c r="E259" t="s">
        <v>83</v>
      </c>
      <c r="F259">
        <v>22</v>
      </c>
      <c r="G259" t="s">
        <v>562</v>
      </c>
      <c r="H259" t="s">
        <v>48</v>
      </c>
      <c r="I259" t="s">
        <v>11</v>
      </c>
      <c r="K259">
        <v>46</v>
      </c>
      <c r="L259" t="s">
        <v>20</v>
      </c>
      <c r="M259" t="s">
        <v>28</v>
      </c>
    </row>
    <row r="260" spans="1:13" x14ac:dyDescent="0.25">
      <c r="A260" t="s">
        <v>565</v>
      </c>
      <c r="B260" s="12">
        <v>45527</v>
      </c>
      <c r="C260" s="13">
        <v>0.33124999999999999</v>
      </c>
      <c r="D260" t="s">
        <v>566</v>
      </c>
      <c r="E260" t="s">
        <v>83</v>
      </c>
      <c r="F260">
        <v>42</v>
      </c>
      <c r="G260" t="s">
        <v>562</v>
      </c>
      <c r="H260" t="s">
        <v>48</v>
      </c>
      <c r="I260" t="s">
        <v>11</v>
      </c>
      <c r="K260">
        <v>56</v>
      </c>
      <c r="L260" t="s">
        <v>22</v>
      </c>
      <c r="M260" t="s">
        <v>28</v>
      </c>
    </row>
    <row r="261" spans="1:13" x14ac:dyDescent="0.25">
      <c r="A261" t="s">
        <v>567</v>
      </c>
      <c r="B261" s="12">
        <v>45535</v>
      </c>
      <c r="C261" s="13">
        <v>0.46944444444444444</v>
      </c>
      <c r="D261" t="s">
        <v>568</v>
      </c>
      <c r="E261" t="s">
        <v>83</v>
      </c>
      <c r="F261">
        <v>19</v>
      </c>
      <c r="G261" t="s">
        <v>562</v>
      </c>
      <c r="H261" t="s">
        <v>48</v>
      </c>
      <c r="I261" t="s">
        <v>11</v>
      </c>
      <c r="K261">
        <v>47</v>
      </c>
      <c r="L261" t="s">
        <v>19</v>
      </c>
      <c r="M261" t="s">
        <v>28</v>
      </c>
    </row>
    <row r="262" spans="1:13" x14ac:dyDescent="0.25">
      <c r="A262" t="s">
        <v>569</v>
      </c>
      <c r="B262" s="12">
        <v>45511</v>
      </c>
      <c r="C262" s="13">
        <v>0.62291666666666667</v>
      </c>
      <c r="D262" t="s">
        <v>570</v>
      </c>
      <c r="E262" t="s">
        <v>83</v>
      </c>
      <c r="F262">
        <v>47</v>
      </c>
      <c r="G262" t="s">
        <v>562</v>
      </c>
      <c r="H262" t="s">
        <v>48</v>
      </c>
      <c r="I262" t="s">
        <v>11</v>
      </c>
      <c r="K262">
        <v>34</v>
      </c>
      <c r="L262" t="s">
        <v>22</v>
      </c>
      <c r="M262" t="s">
        <v>28</v>
      </c>
    </row>
    <row r="263" spans="1:13" x14ac:dyDescent="0.25">
      <c r="A263" t="s">
        <v>571</v>
      </c>
      <c r="B263" s="12">
        <v>45514</v>
      </c>
      <c r="C263" s="13">
        <v>4.3055555555555555E-2</v>
      </c>
      <c r="D263" t="s">
        <v>572</v>
      </c>
      <c r="E263" t="s">
        <v>46</v>
      </c>
      <c r="F263">
        <v>31</v>
      </c>
      <c r="G263" t="s">
        <v>562</v>
      </c>
      <c r="H263" t="s">
        <v>48</v>
      </c>
      <c r="I263" t="s">
        <v>11</v>
      </c>
      <c r="K263">
        <v>51</v>
      </c>
      <c r="L263" t="s">
        <v>21</v>
      </c>
      <c r="M263" t="s">
        <v>28</v>
      </c>
    </row>
    <row r="264" spans="1:13" x14ac:dyDescent="0.25">
      <c r="A264" t="s">
        <v>573</v>
      </c>
      <c r="B264" s="12">
        <v>45528</v>
      </c>
      <c r="C264" s="13">
        <v>0.66388888888888886</v>
      </c>
      <c r="D264" t="s">
        <v>574</v>
      </c>
      <c r="E264" t="s">
        <v>46</v>
      </c>
      <c r="F264">
        <v>61</v>
      </c>
      <c r="G264" t="s">
        <v>562</v>
      </c>
      <c r="H264" t="s">
        <v>48</v>
      </c>
      <c r="I264" t="s">
        <v>11</v>
      </c>
      <c r="K264">
        <v>33</v>
      </c>
      <c r="L264" t="s">
        <v>24</v>
      </c>
      <c r="M264" t="s">
        <v>28</v>
      </c>
    </row>
    <row r="265" spans="1:13" x14ac:dyDescent="0.25">
      <c r="A265" t="s">
        <v>575</v>
      </c>
      <c r="B265" s="12">
        <v>45526</v>
      </c>
      <c r="C265" s="13">
        <v>0.29652777777777778</v>
      </c>
      <c r="D265" t="s">
        <v>576</v>
      </c>
      <c r="E265" t="s">
        <v>46</v>
      </c>
      <c r="F265">
        <v>7</v>
      </c>
      <c r="G265" t="s">
        <v>562</v>
      </c>
      <c r="H265" t="s">
        <v>48</v>
      </c>
      <c r="I265" t="s">
        <v>11</v>
      </c>
      <c r="K265">
        <v>34</v>
      </c>
      <c r="L265" t="s">
        <v>18</v>
      </c>
      <c r="M265" t="s">
        <v>28</v>
      </c>
    </row>
    <row r="266" spans="1:13" x14ac:dyDescent="0.25">
      <c r="A266" t="s">
        <v>577</v>
      </c>
      <c r="B266" s="12">
        <v>45148</v>
      </c>
      <c r="C266" s="13">
        <v>0.13958333333333334</v>
      </c>
      <c r="D266" t="s">
        <v>578</v>
      </c>
      <c r="E266" t="s">
        <v>46</v>
      </c>
      <c r="F266">
        <v>40</v>
      </c>
      <c r="G266" t="s">
        <v>562</v>
      </c>
      <c r="H266" t="s">
        <v>48</v>
      </c>
      <c r="I266" t="s">
        <v>11</v>
      </c>
      <c r="K266">
        <v>49</v>
      </c>
      <c r="L266" t="s">
        <v>21</v>
      </c>
      <c r="M266" t="s">
        <v>28</v>
      </c>
    </row>
    <row r="267" spans="1:13" x14ac:dyDescent="0.25">
      <c r="A267" t="s">
        <v>579</v>
      </c>
      <c r="B267" s="12">
        <v>45165</v>
      </c>
      <c r="C267" s="13">
        <v>0.46944444444444444</v>
      </c>
      <c r="D267" t="s">
        <v>580</v>
      </c>
      <c r="E267" t="s">
        <v>46</v>
      </c>
      <c r="F267">
        <v>58</v>
      </c>
      <c r="G267" t="s">
        <v>562</v>
      </c>
      <c r="H267" t="s">
        <v>48</v>
      </c>
      <c r="I267" t="s">
        <v>11</v>
      </c>
      <c r="K267">
        <v>55</v>
      </c>
      <c r="L267" t="s">
        <v>23</v>
      </c>
      <c r="M267" t="s">
        <v>28</v>
      </c>
    </row>
    <row r="268" spans="1:13" x14ac:dyDescent="0.25">
      <c r="A268" t="s">
        <v>581</v>
      </c>
      <c r="B268" s="12">
        <v>45148</v>
      </c>
      <c r="C268" s="13">
        <v>0.43472222222222223</v>
      </c>
      <c r="D268" t="s">
        <v>582</v>
      </c>
      <c r="E268" t="s">
        <v>83</v>
      </c>
      <c r="F268">
        <v>43</v>
      </c>
      <c r="G268" t="s">
        <v>562</v>
      </c>
      <c r="H268" t="s">
        <v>48</v>
      </c>
      <c r="I268" t="s">
        <v>10</v>
      </c>
      <c r="K268">
        <v>50</v>
      </c>
      <c r="L268" t="s">
        <v>22</v>
      </c>
      <c r="M268" t="s">
        <v>28</v>
      </c>
    </row>
    <row r="269" spans="1:13" x14ac:dyDescent="0.25">
      <c r="A269" t="s">
        <v>583</v>
      </c>
      <c r="B269" s="12">
        <v>45163</v>
      </c>
      <c r="C269" s="13">
        <v>0.75</v>
      </c>
      <c r="D269" t="s">
        <v>584</v>
      </c>
      <c r="E269" t="s">
        <v>83</v>
      </c>
      <c r="F269">
        <v>40</v>
      </c>
      <c r="G269" t="s">
        <v>562</v>
      </c>
      <c r="H269" t="s">
        <v>48</v>
      </c>
      <c r="I269" t="s">
        <v>10</v>
      </c>
      <c r="K269">
        <v>37</v>
      </c>
      <c r="L269" t="s">
        <v>21</v>
      </c>
      <c r="M269" t="s">
        <v>28</v>
      </c>
    </row>
    <row r="270" spans="1:13" x14ac:dyDescent="0.25">
      <c r="A270" t="s">
        <v>585</v>
      </c>
      <c r="B270" s="12">
        <v>45529</v>
      </c>
      <c r="C270" s="13">
        <v>0.36458333333333331</v>
      </c>
      <c r="D270" t="s">
        <v>586</v>
      </c>
      <c r="E270" t="s">
        <v>83</v>
      </c>
      <c r="F270">
        <v>68</v>
      </c>
      <c r="G270" t="s">
        <v>562</v>
      </c>
      <c r="H270" t="s">
        <v>48</v>
      </c>
      <c r="I270" t="s">
        <v>10</v>
      </c>
      <c r="K270">
        <v>56</v>
      </c>
      <c r="L270" t="s">
        <v>24</v>
      </c>
      <c r="M270" t="s">
        <v>28</v>
      </c>
    </row>
    <row r="271" spans="1:13" x14ac:dyDescent="0.25">
      <c r="A271" t="s">
        <v>587</v>
      </c>
      <c r="B271" s="12">
        <v>45141</v>
      </c>
      <c r="C271" s="13">
        <v>0.45208333333333334</v>
      </c>
      <c r="D271" t="s">
        <v>588</v>
      </c>
      <c r="E271" t="s">
        <v>83</v>
      </c>
      <c r="F271">
        <v>2</v>
      </c>
      <c r="G271" t="s">
        <v>562</v>
      </c>
      <c r="H271" t="s">
        <v>48</v>
      </c>
      <c r="I271" t="s">
        <v>10</v>
      </c>
      <c r="K271">
        <v>42</v>
      </c>
      <c r="L271" t="s">
        <v>18</v>
      </c>
      <c r="M271" t="s">
        <v>28</v>
      </c>
    </row>
    <row r="272" spans="1:13" x14ac:dyDescent="0.25">
      <c r="A272" t="s">
        <v>589</v>
      </c>
      <c r="B272" s="12">
        <v>45168</v>
      </c>
      <c r="C272" s="13">
        <v>0.82777777777777772</v>
      </c>
      <c r="D272" t="s">
        <v>590</v>
      </c>
      <c r="E272" t="s">
        <v>83</v>
      </c>
      <c r="F272">
        <v>47</v>
      </c>
      <c r="G272" t="s">
        <v>562</v>
      </c>
      <c r="H272" t="s">
        <v>48</v>
      </c>
      <c r="I272" t="s">
        <v>10</v>
      </c>
      <c r="K272">
        <v>56</v>
      </c>
      <c r="L272" t="s">
        <v>22</v>
      </c>
      <c r="M272" t="s">
        <v>28</v>
      </c>
    </row>
    <row r="273" spans="1:13" x14ac:dyDescent="0.25">
      <c r="A273" t="s">
        <v>591</v>
      </c>
      <c r="B273" s="12">
        <v>45525</v>
      </c>
      <c r="C273" s="13">
        <v>0.37013888888888891</v>
      </c>
      <c r="D273" t="s">
        <v>592</v>
      </c>
      <c r="E273" t="s">
        <v>46</v>
      </c>
      <c r="F273">
        <v>67</v>
      </c>
      <c r="G273" t="s">
        <v>562</v>
      </c>
      <c r="H273" t="s">
        <v>48</v>
      </c>
      <c r="I273" t="s">
        <v>10</v>
      </c>
      <c r="K273">
        <v>46</v>
      </c>
      <c r="L273" t="s">
        <v>24</v>
      </c>
      <c r="M273" t="s">
        <v>28</v>
      </c>
    </row>
    <row r="274" spans="1:13" x14ac:dyDescent="0.25">
      <c r="A274" t="s">
        <v>593</v>
      </c>
      <c r="B274" s="12">
        <v>45148</v>
      </c>
      <c r="C274" s="13">
        <v>0.43611111111111112</v>
      </c>
      <c r="D274" t="s">
        <v>594</v>
      </c>
      <c r="E274" t="s">
        <v>46</v>
      </c>
      <c r="F274">
        <v>49</v>
      </c>
      <c r="G274" t="s">
        <v>562</v>
      </c>
      <c r="H274" t="s">
        <v>48</v>
      </c>
      <c r="I274" t="s">
        <v>10</v>
      </c>
      <c r="K274">
        <v>41</v>
      </c>
      <c r="L274" t="s">
        <v>22</v>
      </c>
      <c r="M274" t="s">
        <v>28</v>
      </c>
    </row>
    <row r="275" spans="1:13" x14ac:dyDescent="0.25">
      <c r="A275" t="s">
        <v>595</v>
      </c>
      <c r="B275" s="12">
        <v>45518</v>
      </c>
      <c r="C275" s="13">
        <v>0.20069444444444445</v>
      </c>
      <c r="D275" t="s">
        <v>596</v>
      </c>
      <c r="E275" t="s">
        <v>46</v>
      </c>
      <c r="F275">
        <v>42</v>
      </c>
      <c r="G275" t="s">
        <v>562</v>
      </c>
      <c r="H275" t="s">
        <v>48</v>
      </c>
      <c r="I275" t="s">
        <v>10</v>
      </c>
      <c r="K275">
        <v>32</v>
      </c>
      <c r="L275" t="s">
        <v>22</v>
      </c>
      <c r="M275" t="s">
        <v>28</v>
      </c>
    </row>
    <row r="276" spans="1:13" x14ac:dyDescent="0.25">
      <c r="A276" t="s">
        <v>597</v>
      </c>
      <c r="B276" s="12">
        <v>45140</v>
      </c>
      <c r="C276" s="13">
        <v>0.65694444444444444</v>
      </c>
      <c r="D276" t="s">
        <v>598</v>
      </c>
      <c r="E276" t="s">
        <v>46</v>
      </c>
      <c r="F276">
        <v>15</v>
      </c>
      <c r="G276" t="s">
        <v>562</v>
      </c>
      <c r="H276" t="s">
        <v>48</v>
      </c>
      <c r="I276" t="s">
        <v>10</v>
      </c>
      <c r="K276">
        <v>38</v>
      </c>
      <c r="L276" t="s">
        <v>19</v>
      </c>
      <c r="M276" t="s">
        <v>28</v>
      </c>
    </row>
    <row r="277" spans="1:13" x14ac:dyDescent="0.25">
      <c r="A277" t="s">
        <v>599</v>
      </c>
      <c r="B277" s="12">
        <v>45162</v>
      </c>
      <c r="C277" s="13">
        <v>0.60624999999999996</v>
      </c>
      <c r="D277" t="s">
        <v>600</v>
      </c>
      <c r="E277" t="s">
        <v>83</v>
      </c>
      <c r="F277">
        <v>37</v>
      </c>
      <c r="G277" t="s">
        <v>601</v>
      </c>
      <c r="H277" t="s">
        <v>48</v>
      </c>
      <c r="I277" t="s">
        <v>11</v>
      </c>
      <c r="K277">
        <v>41</v>
      </c>
      <c r="L277" t="s">
        <v>21</v>
      </c>
      <c r="M277" t="s">
        <v>28</v>
      </c>
    </row>
    <row r="278" spans="1:13" x14ac:dyDescent="0.25">
      <c r="A278" t="s">
        <v>602</v>
      </c>
      <c r="B278" s="12">
        <v>45523</v>
      </c>
      <c r="C278" s="13">
        <v>0.93055555555555558</v>
      </c>
      <c r="D278" t="s">
        <v>603</v>
      </c>
      <c r="E278" t="s">
        <v>83</v>
      </c>
      <c r="F278">
        <v>71</v>
      </c>
      <c r="G278" t="s">
        <v>601</v>
      </c>
      <c r="H278" t="s">
        <v>48</v>
      </c>
      <c r="I278" t="s">
        <v>11</v>
      </c>
      <c r="K278">
        <v>45</v>
      </c>
      <c r="L278" t="s">
        <v>25</v>
      </c>
      <c r="M278" t="s">
        <v>28</v>
      </c>
    </row>
    <row r="279" spans="1:13" x14ac:dyDescent="0.25">
      <c r="A279" t="s">
        <v>604</v>
      </c>
      <c r="B279" s="12">
        <v>45516</v>
      </c>
      <c r="C279" s="13">
        <v>0.71458333333333335</v>
      </c>
      <c r="D279" t="s">
        <v>605</v>
      </c>
      <c r="E279" t="s">
        <v>83</v>
      </c>
      <c r="F279">
        <v>33</v>
      </c>
      <c r="G279" t="s">
        <v>601</v>
      </c>
      <c r="H279" t="s">
        <v>48</v>
      </c>
      <c r="I279" t="s">
        <v>11</v>
      </c>
      <c r="K279">
        <v>46</v>
      </c>
      <c r="L279" t="s">
        <v>21</v>
      </c>
      <c r="M279" t="s">
        <v>28</v>
      </c>
    </row>
    <row r="280" spans="1:13" x14ac:dyDescent="0.25">
      <c r="A280" t="s">
        <v>606</v>
      </c>
      <c r="B280" s="12">
        <v>45160</v>
      </c>
      <c r="C280" s="13">
        <v>0.46666666666666667</v>
      </c>
      <c r="D280" t="s">
        <v>607</v>
      </c>
      <c r="E280" t="s">
        <v>83</v>
      </c>
      <c r="F280">
        <v>40</v>
      </c>
      <c r="G280" t="s">
        <v>601</v>
      </c>
      <c r="H280" t="s">
        <v>48</v>
      </c>
      <c r="I280" t="s">
        <v>11</v>
      </c>
      <c r="K280">
        <v>53</v>
      </c>
      <c r="L280" t="s">
        <v>21</v>
      </c>
      <c r="M280" t="s">
        <v>28</v>
      </c>
    </row>
    <row r="281" spans="1:13" x14ac:dyDescent="0.25">
      <c r="A281" t="s">
        <v>608</v>
      </c>
      <c r="B281" s="12">
        <v>45158</v>
      </c>
      <c r="C281" s="13">
        <v>5.0694444444444445E-2</v>
      </c>
      <c r="D281" t="s">
        <v>609</v>
      </c>
      <c r="E281" t="s">
        <v>46</v>
      </c>
      <c r="F281">
        <v>43</v>
      </c>
      <c r="G281" t="s">
        <v>601</v>
      </c>
      <c r="H281" t="s">
        <v>48</v>
      </c>
      <c r="I281" t="s">
        <v>11</v>
      </c>
      <c r="K281">
        <v>60</v>
      </c>
      <c r="L281" t="s">
        <v>22</v>
      </c>
      <c r="M281" t="s">
        <v>28</v>
      </c>
    </row>
    <row r="282" spans="1:13" x14ac:dyDescent="0.25">
      <c r="A282" t="s">
        <v>610</v>
      </c>
      <c r="B282" s="12">
        <v>45159</v>
      </c>
      <c r="C282" s="13">
        <v>0.52083333333333337</v>
      </c>
      <c r="D282" t="s">
        <v>611</v>
      </c>
      <c r="E282" t="s">
        <v>46</v>
      </c>
      <c r="F282">
        <v>13</v>
      </c>
      <c r="G282" t="s">
        <v>601</v>
      </c>
      <c r="H282" t="s">
        <v>48</v>
      </c>
      <c r="I282" t="s">
        <v>11</v>
      </c>
      <c r="K282">
        <v>47</v>
      </c>
      <c r="L282" t="s">
        <v>19</v>
      </c>
      <c r="M282" t="s">
        <v>28</v>
      </c>
    </row>
    <row r="283" spans="1:13" x14ac:dyDescent="0.25">
      <c r="A283" t="s">
        <v>612</v>
      </c>
      <c r="B283" s="12">
        <v>45508</v>
      </c>
      <c r="C283" s="13">
        <v>2.2916666666666665E-2</v>
      </c>
      <c r="D283" t="s">
        <v>613</v>
      </c>
      <c r="E283" t="s">
        <v>46</v>
      </c>
      <c r="F283">
        <v>78</v>
      </c>
      <c r="G283" t="s">
        <v>601</v>
      </c>
      <c r="H283" t="s">
        <v>48</v>
      </c>
      <c r="I283" t="s">
        <v>11</v>
      </c>
      <c r="K283">
        <v>43</v>
      </c>
      <c r="L283" t="s">
        <v>25</v>
      </c>
      <c r="M283" t="s">
        <v>28</v>
      </c>
    </row>
    <row r="284" spans="1:13" x14ac:dyDescent="0.25">
      <c r="A284" t="s">
        <v>614</v>
      </c>
      <c r="B284" s="12">
        <v>45509</v>
      </c>
      <c r="C284" s="13">
        <v>0.65208333333333335</v>
      </c>
      <c r="D284" t="s">
        <v>615</v>
      </c>
      <c r="E284" t="s">
        <v>83</v>
      </c>
      <c r="F284">
        <v>13</v>
      </c>
      <c r="G284" t="s">
        <v>601</v>
      </c>
      <c r="H284" t="s">
        <v>48</v>
      </c>
      <c r="I284" t="s">
        <v>10</v>
      </c>
      <c r="K284">
        <v>55</v>
      </c>
      <c r="L284" t="s">
        <v>19</v>
      </c>
      <c r="M284" t="s">
        <v>28</v>
      </c>
    </row>
    <row r="285" spans="1:13" x14ac:dyDescent="0.25">
      <c r="A285" t="s">
        <v>616</v>
      </c>
      <c r="B285" s="12">
        <v>45165</v>
      </c>
      <c r="C285" s="13">
        <v>0.63888888888888884</v>
      </c>
      <c r="D285" t="s">
        <v>617</v>
      </c>
      <c r="E285" t="s">
        <v>83</v>
      </c>
      <c r="F285">
        <v>8</v>
      </c>
      <c r="G285" t="s">
        <v>601</v>
      </c>
      <c r="H285" t="s">
        <v>48</v>
      </c>
      <c r="I285" t="s">
        <v>10</v>
      </c>
      <c r="K285">
        <v>52</v>
      </c>
      <c r="L285" t="s">
        <v>18</v>
      </c>
      <c r="M285" t="s">
        <v>28</v>
      </c>
    </row>
    <row r="286" spans="1:13" x14ac:dyDescent="0.25">
      <c r="A286" t="s">
        <v>618</v>
      </c>
      <c r="B286" s="12">
        <v>45517</v>
      </c>
      <c r="C286" s="13">
        <v>0.72847222222222219</v>
      </c>
      <c r="D286" t="s">
        <v>619</v>
      </c>
      <c r="E286" t="s">
        <v>83</v>
      </c>
      <c r="F286">
        <v>50</v>
      </c>
      <c r="G286" t="s">
        <v>601</v>
      </c>
      <c r="H286" t="s">
        <v>48</v>
      </c>
      <c r="I286" t="s">
        <v>10</v>
      </c>
      <c r="K286">
        <v>42</v>
      </c>
      <c r="L286" t="s">
        <v>22</v>
      </c>
      <c r="M286" t="s">
        <v>28</v>
      </c>
    </row>
    <row r="287" spans="1:13" x14ac:dyDescent="0.25">
      <c r="A287" t="s">
        <v>620</v>
      </c>
      <c r="B287" s="12">
        <v>45514</v>
      </c>
      <c r="C287" s="13">
        <v>0.79097222222222219</v>
      </c>
      <c r="D287" t="s">
        <v>621</v>
      </c>
      <c r="E287" t="s">
        <v>83</v>
      </c>
      <c r="F287">
        <v>67</v>
      </c>
      <c r="G287" t="s">
        <v>601</v>
      </c>
      <c r="H287" t="s">
        <v>48</v>
      </c>
      <c r="I287" t="s">
        <v>10</v>
      </c>
      <c r="K287">
        <v>44</v>
      </c>
      <c r="L287" t="s">
        <v>24</v>
      </c>
      <c r="M287" t="s">
        <v>28</v>
      </c>
    </row>
    <row r="288" spans="1:13" x14ac:dyDescent="0.25">
      <c r="A288" t="s">
        <v>622</v>
      </c>
      <c r="B288" s="12">
        <v>45147</v>
      </c>
      <c r="C288" s="13">
        <v>0.63194444444444442</v>
      </c>
      <c r="D288" t="s">
        <v>623</v>
      </c>
      <c r="E288" t="s">
        <v>46</v>
      </c>
      <c r="F288">
        <v>76</v>
      </c>
      <c r="G288" t="s">
        <v>601</v>
      </c>
      <c r="H288" t="s">
        <v>48</v>
      </c>
      <c r="I288" t="s">
        <v>10</v>
      </c>
      <c r="K288">
        <v>57</v>
      </c>
      <c r="L288" t="s">
        <v>25</v>
      </c>
      <c r="M288" t="s">
        <v>28</v>
      </c>
    </row>
    <row r="289" spans="1:13" x14ac:dyDescent="0.25">
      <c r="A289" t="s">
        <v>624</v>
      </c>
      <c r="B289" s="12">
        <v>45158</v>
      </c>
      <c r="C289" s="13">
        <v>0.62638888888888888</v>
      </c>
      <c r="D289" t="s">
        <v>625</v>
      </c>
      <c r="E289" t="s">
        <v>46</v>
      </c>
      <c r="F289">
        <v>46</v>
      </c>
      <c r="G289" t="s">
        <v>601</v>
      </c>
      <c r="H289" t="s">
        <v>48</v>
      </c>
      <c r="I289" t="s">
        <v>10</v>
      </c>
      <c r="K289">
        <v>43</v>
      </c>
      <c r="L289" t="s">
        <v>22</v>
      </c>
      <c r="M289" t="s">
        <v>28</v>
      </c>
    </row>
    <row r="290" spans="1:13" x14ac:dyDescent="0.25">
      <c r="A290" t="s">
        <v>626</v>
      </c>
      <c r="B290" s="12">
        <v>45507</v>
      </c>
      <c r="C290" s="13">
        <v>0.65</v>
      </c>
      <c r="D290" t="s">
        <v>627</v>
      </c>
      <c r="E290" t="s">
        <v>46</v>
      </c>
      <c r="F290">
        <v>30</v>
      </c>
      <c r="G290" t="s">
        <v>601</v>
      </c>
      <c r="H290" t="s">
        <v>48</v>
      </c>
      <c r="I290" t="s">
        <v>10</v>
      </c>
      <c r="K290">
        <v>38</v>
      </c>
      <c r="L290" t="s">
        <v>20</v>
      </c>
      <c r="M290" t="s">
        <v>28</v>
      </c>
    </row>
    <row r="291" spans="1:13" x14ac:dyDescent="0.25">
      <c r="A291" t="s">
        <v>628</v>
      </c>
      <c r="B291" s="12">
        <v>45515</v>
      </c>
      <c r="C291" s="13">
        <v>0.99722222222222223</v>
      </c>
      <c r="D291" t="s">
        <v>629</v>
      </c>
      <c r="E291" t="s">
        <v>46</v>
      </c>
      <c r="F291">
        <v>1</v>
      </c>
      <c r="G291" t="s">
        <v>601</v>
      </c>
      <c r="H291" t="s">
        <v>48</v>
      </c>
      <c r="I291" t="s">
        <v>10</v>
      </c>
      <c r="K291">
        <v>31</v>
      </c>
      <c r="L291" t="s">
        <v>18</v>
      </c>
      <c r="M291" t="s">
        <v>28</v>
      </c>
    </row>
    <row r="292" spans="1:13" x14ac:dyDescent="0.25">
      <c r="A292" t="s">
        <v>630</v>
      </c>
      <c r="B292" s="12">
        <v>45151</v>
      </c>
      <c r="C292" s="13">
        <v>0.92777777777777781</v>
      </c>
      <c r="D292" t="s">
        <v>631</v>
      </c>
      <c r="E292" t="s">
        <v>46</v>
      </c>
      <c r="F292">
        <v>64</v>
      </c>
      <c r="G292" t="s">
        <v>601</v>
      </c>
      <c r="H292" t="s">
        <v>632</v>
      </c>
      <c r="I292" t="s">
        <v>10</v>
      </c>
      <c r="K292">
        <v>42</v>
      </c>
      <c r="L292" t="s">
        <v>24</v>
      </c>
      <c r="M292" t="s">
        <v>28</v>
      </c>
    </row>
    <row r="293" spans="1:13" x14ac:dyDescent="0.25">
      <c r="A293" t="s">
        <v>633</v>
      </c>
      <c r="B293" s="12">
        <v>45506</v>
      </c>
      <c r="C293" s="13">
        <v>0.40138888888888891</v>
      </c>
      <c r="D293" t="s">
        <v>634</v>
      </c>
      <c r="E293" t="s">
        <v>46</v>
      </c>
      <c r="F293">
        <v>12</v>
      </c>
      <c r="G293" t="s">
        <v>601</v>
      </c>
      <c r="H293" t="s">
        <v>632</v>
      </c>
      <c r="I293" t="s">
        <v>11</v>
      </c>
      <c r="K293">
        <v>37</v>
      </c>
      <c r="L293" t="s">
        <v>19</v>
      </c>
      <c r="M293" t="s">
        <v>28</v>
      </c>
    </row>
    <row r="294" spans="1:13" x14ac:dyDescent="0.25">
      <c r="A294" t="s">
        <v>635</v>
      </c>
      <c r="B294" s="12">
        <v>45514</v>
      </c>
      <c r="C294" s="13">
        <v>0.95138888888888884</v>
      </c>
      <c r="D294" t="s">
        <v>636</v>
      </c>
      <c r="E294" t="s">
        <v>83</v>
      </c>
      <c r="F294">
        <v>28</v>
      </c>
      <c r="G294" t="s">
        <v>601</v>
      </c>
      <c r="H294" t="s">
        <v>632</v>
      </c>
      <c r="I294" t="s">
        <v>10</v>
      </c>
      <c r="K294">
        <v>55</v>
      </c>
      <c r="L294" t="s">
        <v>20</v>
      </c>
      <c r="M294" t="s">
        <v>28</v>
      </c>
    </row>
    <row r="295" spans="1:13" x14ac:dyDescent="0.25">
      <c r="A295" t="s">
        <v>637</v>
      </c>
      <c r="B295" s="12">
        <v>45524</v>
      </c>
      <c r="C295" s="13">
        <v>0.32847222222222222</v>
      </c>
      <c r="D295" t="s">
        <v>638</v>
      </c>
      <c r="E295" t="s">
        <v>46</v>
      </c>
      <c r="F295">
        <v>4</v>
      </c>
      <c r="G295" t="s">
        <v>601</v>
      </c>
      <c r="H295" t="s">
        <v>632</v>
      </c>
      <c r="I295" t="s">
        <v>10</v>
      </c>
      <c r="K295">
        <v>39</v>
      </c>
      <c r="L295" t="s">
        <v>18</v>
      </c>
      <c r="M295" t="s">
        <v>28</v>
      </c>
    </row>
    <row r="296" spans="1:13" x14ac:dyDescent="0.25">
      <c r="A296" t="s">
        <v>639</v>
      </c>
      <c r="B296" s="12">
        <v>45153</v>
      </c>
      <c r="C296" s="13">
        <v>0.99861111111111112</v>
      </c>
      <c r="D296" t="s">
        <v>640</v>
      </c>
      <c r="E296" t="s">
        <v>46</v>
      </c>
      <c r="F296">
        <v>44</v>
      </c>
      <c r="G296" t="s">
        <v>601</v>
      </c>
      <c r="H296" t="s">
        <v>632</v>
      </c>
      <c r="I296" t="s">
        <v>10</v>
      </c>
      <c r="K296">
        <v>54</v>
      </c>
      <c r="L296" t="s">
        <v>22</v>
      </c>
      <c r="M296" t="s">
        <v>28</v>
      </c>
    </row>
    <row r="297" spans="1:13" x14ac:dyDescent="0.25">
      <c r="A297" t="s">
        <v>641</v>
      </c>
      <c r="B297" s="12">
        <v>45169</v>
      </c>
      <c r="C297" s="13">
        <v>0.68888888888888888</v>
      </c>
      <c r="D297" t="s">
        <v>642</v>
      </c>
      <c r="E297" t="s">
        <v>46</v>
      </c>
      <c r="F297">
        <v>44</v>
      </c>
      <c r="G297" t="s">
        <v>562</v>
      </c>
      <c r="H297" t="s">
        <v>632</v>
      </c>
      <c r="I297" t="s">
        <v>11</v>
      </c>
      <c r="K297">
        <v>38</v>
      </c>
      <c r="L297" t="s">
        <v>22</v>
      </c>
      <c r="M297" t="s">
        <v>28</v>
      </c>
    </row>
    <row r="298" spans="1:13" x14ac:dyDescent="0.25">
      <c r="A298" t="s">
        <v>643</v>
      </c>
      <c r="B298" s="12">
        <v>45143</v>
      </c>
      <c r="C298" s="13">
        <v>0.48055555555555557</v>
      </c>
      <c r="D298" t="s">
        <v>644</v>
      </c>
      <c r="E298" t="s">
        <v>83</v>
      </c>
      <c r="F298">
        <v>15</v>
      </c>
      <c r="G298" t="s">
        <v>562</v>
      </c>
      <c r="H298" t="s">
        <v>632</v>
      </c>
      <c r="I298" t="s">
        <v>10</v>
      </c>
      <c r="K298">
        <v>57</v>
      </c>
      <c r="L298" t="s">
        <v>19</v>
      </c>
      <c r="M298" t="s">
        <v>28</v>
      </c>
    </row>
    <row r="299" spans="1:13" x14ac:dyDescent="0.25">
      <c r="A299" t="s">
        <v>645</v>
      </c>
      <c r="B299" s="12">
        <v>45528</v>
      </c>
      <c r="C299" s="13">
        <v>0.27847222222222223</v>
      </c>
      <c r="D299" t="s">
        <v>646</v>
      </c>
      <c r="E299" t="s">
        <v>83</v>
      </c>
      <c r="F299">
        <v>76</v>
      </c>
      <c r="G299" t="s">
        <v>562</v>
      </c>
      <c r="H299" t="s">
        <v>632</v>
      </c>
      <c r="I299" t="s">
        <v>10</v>
      </c>
      <c r="K299">
        <v>51</v>
      </c>
      <c r="L299" t="s">
        <v>25</v>
      </c>
      <c r="M299" t="s">
        <v>28</v>
      </c>
    </row>
    <row r="300" spans="1:13" x14ac:dyDescent="0.25">
      <c r="A300" t="s">
        <v>647</v>
      </c>
      <c r="B300" s="12">
        <v>45520</v>
      </c>
      <c r="C300" s="13">
        <v>0.82708333333333328</v>
      </c>
      <c r="D300" t="s">
        <v>648</v>
      </c>
      <c r="E300" t="s">
        <v>46</v>
      </c>
      <c r="F300">
        <v>21</v>
      </c>
      <c r="G300" t="s">
        <v>562</v>
      </c>
      <c r="H300" t="s">
        <v>632</v>
      </c>
      <c r="I300" t="s">
        <v>10</v>
      </c>
      <c r="K300">
        <v>58</v>
      </c>
      <c r="L300" t="s">
        <v>20</v>
      </c>
      <c r="M300" t="s">
        <v>28</v>
      </c>
    </row>
    <row r="301" spans="1:13" x14ac:dyDescent="0.25">
      <c r="A301" t="s">
        <v>649</v>
      </c>
      <c r="B301" s="12">
        <v>45535</v>
      </c>
      <c r="C301" s="13">
        <v>0.45555555555555555</v>
      </c>
      <c r="D301" t="s">
        <v>650</v>
      </c>
      <c r="E301" t="s">
        <v>46</v>
      </c>
      <c r="F301">
        <v>74</v>
      </c>
      <c r="G301" t="s">
        <v>562</v>
      </c>
      <c r="H301" t="s">
        <v>632</v>
      </c>
      <c r="I301" t="s">
        <v>10</v>
      </c>
      <c r="K301">
        <v>36</v>
      </c>
      <c r="L301" t="s">
        <v>25</v>
      </c>
      <c r="M301" t="s">
        <v>28</v>
      </c>
    </row>
    <row r="302" spans="1:13" x14ac:dyDescent="0.25">
      <c r="A302" t="s">
        <v>651</v>
      </c>
      <c r="B302" s="12">
        <v>45151</v>
      </c>
      <c r="C302" s="13">
        <v>8.0555555555555561E-2</v>
      </c>
      <c r="D302" t="s">
        <v>652</v>
      </c>
      <c r="E302" t="s">
        <v>83</v>
      </c>
      <c r="F302">
        <v>37</v>
      </c>
      <c r="G302" t="s">
        <v>400</v>
      </c>
      <c r="H302" t="s">
        <v>632</v>
      </c>
      <c r="I302" t="s">
        <v>10</v>
      </c>
      <c r="K302">
        <v>51</v>
      </c>
      <c r="L302" t="s">
        <v>21</v>
      </c>
      <c r="M302" t="s">
        <v>28</v>
      </c>
    </row>
    <row r="303" spans="1:13" x14ac:dyDescent="0.25">
      <c r="A303" t="s">
        <v>653</v>
      </c>
      <c r="B303" s="12">
        <v>45167</v>
      </c>
      <c r="C303" s="13">
        <v>0.52847222222222223</v>
      </c>
      <c r="D303" t="s">
        <v>654</v>
      </c>
      <c r="E303" t="s">
        <v>83</v>
      </c>
      <c r="F303">
        <v>37</v>
      </c>
      <c r="G303" t="s">
        <v>400</v>
      </c>
      <c r="H303" t="s">
        <v>632</v>
      </c>
      <c r="I303" t="s">
        <v>10</v>
      </c>
      <c r="K303">
        <v>57</v>
      </c>
      <c r="L303" t="s">
        <v>21</v>
      </c>
      <c r="M303" t="s">
        <v>28</v>
      </c>
    </row>
    <row r="304" spans="1:13" x14ac:dyDescent="0.25">
      <c r="A304" t="s">
        <v>655</v>
      </c>
      <c r="B304" s="12">
        <v>45507</v>
      </c>
      <c r="C304" s="13">
        <v>0.87222222222222223</v>
      </c>
      <c r="D304" t="s">
        <v>656</v>
      </c>
      <c r="E304" t="s">
        <v>83</v>
      </c>
      <c r="F304">
        <v>5</v>
      </c>
      <c r="G304" t="s">
        <v>400</v>
      </c>
      <c r="H304" t="s">
        <v>632</v>
      </c>
      <c r="I304" t="s">
        <v>10</v>
      </c>
      <c r="K304">
        <v>34</v>
      </c>
      <c r="L304" t="s">
        <v>18</v>
      </c>
      <c r="M304" t="s">
        <v>28</v>
      </c>
    </row>
    <row r="305" spans="1:13" x14ac:dyDescent="0.25">
      <c r="A305" t="s">
        <v>657</v>
      </c>
      <c r="B305" s="12">
        <v>45146</v>
      </c>
      <c r="C305" s="13">
        <v>0.21319444444444444</v>
      </c>
      <c r="D305" t="s">
        <v>658</v>
      </c>
      <c r="E305" t="s">
        <v>83</v>
      </c>
      <c r="F305">
        <v>61</v>
      </c>
      <c r="G305" t="s">
        <v>400</v>
      </c>
      <c r="H305" t="s">
        <v>632</v>
      </c>
      <c r="I305" t="s">
        <v>10</v>
      </c>
      <c r="K305">
        <v>32</v>
      </c>
      <c r="L305" t="s">
        <v>24</v>
      </c>
      <c r="M305" t="s">
        <v>28</v>
      </c>
    </row>
    <row r="306" spans="1:13" x14ac:dyDescent="0.25">
      <c r="A306" t="s">
        <v>659</v>
      </c>
      <c r="B306" s="12">
        <v>45530</v>
      </c>
      <c r="C306" s="13">
        <v>0.87083333333333335</v>
      </c>
      <c r="D306" t="s">
        <v>660</v>
      </c>
      <c r="E306" t="s">
        <v>83</v>
      </c>
      <c r="F306">
        <v>3</v>
      </c>
      <c r="G306" t="s">
        <v>400</v>
      </c>
      <c r="H306" t="s">
        <v>632</v>
      </c>
      <c r="I306" t="s">
        <v>10</v>
      </c>
      <c r="K306">
        <v>58</v>
      </c>
      <c r="L306" t="s">
        <v>18</v>
      </c>
      <c r="M306" t="s">
        <v>28</v>
      </c>
    </row>
    <row r="307" spans="1:13" x14ac:dyDescent="0.25">
      <c r="A307" t="s">
        <v>661</v>
      </c>
      <c r="B307" s="12">
        <v>45157</v>
      </c>
      <c r="C307" s="13">
        <v>0.68611111111111112</v>
      </c>
      <c r="D307" t="s">
        <v>662</v>
      </c>
      <c r="E307" t="s">
        <v>83</v>
      </c>
      <c r="F307">
        <v>6</v>
      </c>
      <c r="G307" t="s">
        <v>400</v>
      </c>
      <c r="H307" t="s">
        <v>632</v>
      </c>
      <c r="I307" t="s">
        <v>10</v>
      </c>
      <c r="K307">
        <v>60</v>
      </c>
      <c r="L307" t="s">
        <v>18</v>
      </c>
      <c r="M307" t="s">
        <v>28</v>
      </c>
    </row>
    <row r="308" spans="1:13" x14ac:dyDescent="0.25">
      <c r="A308" t="s">
        <v>663</v>
      </c>
      <c r="B308" s="12">
        <v>45166</v>
      </c>
      <c r="C308" s="13">
        <v>0.67222222222222228</v>
      </c>
      <c r="D308" t="s">
        <v>664</v>
      </c>
      <c r="E308" t="s">
        <v>46</v>
      </c>
      <c r="F308">
        <v>39</v>
      </c>
      <c r="G308" t="s">
        <v>400</v>
      </c>
      <c r="H308" t="s">
        <v>632</v>
      </c>
      <c r="I308" t="s">
        <v>10</v>
      </c>
      <c r="K308">
        <v>47</v>
      </c>
      <c r="L308" t="s">
        <v>21</v>
      </c>
      <c r="M308" t="s">
        <v>28</v>
      </c>
    </row>
    <row r="309" spans="1:13" x14ac:dyDescent="0.25">
      <c r="A309" t="s">
        <v>665</v>
      </c>
      <c r="B309" s="12">
        <v>45535</v>
      </c>
      <c r="C309" s="13">
        <v>0.12986111111111112</v>
      </c>
      <c r="D309" t="s">
        <v>666</v>
      </c>
      <c r="E309" t="s">
        <v>46</v>
      </c>
      <c r="F309">
        <v>51</v>
      </c>
      <c r="G309" t="s">
        <v>400</v>
      </c>
      <c r="H309" t="s">
        <v>632</v>
      </c>
      <c r="I309" t="s">
        <v>10</v>
      </c>
      <c r="K309">
        <v>35</v>
      </c>
      <c r="L309" t="s">
        <v>23</v>
      </c>
      <c r="M309" t="s">
        <v>28</v>
      </c>
    </row>
    <row r="310" spans="1:13" x14ac:dyDescent="0.25">
      <c r="A310" t="s">
        <v>667</v>
      </c>
      <c r="B310" s="12">
        <v>45165</v>
      </c>
      <c r="C310" s="13">
        <v>0.78194444444444444</v>
      </c>
      <c r="D310" t="s">
        <v>668</v>
      </c>
      <c r="E310" t="s">
        <v>46</v>
      </c>
      <c r="F310">
        <v>77</v>
      </c>
      <c r="G310" t="s">
        <v>400</v>
      </c>
      <c r="H310" t="s">
        <v>632</v>
      </c>
      <c r="I310" t="s">
        <v>10</v>
      </c>
      <c r="K310">
        <v>57</v>
      </c>
      <c r="L310" t="s">
        <v>25</v>
      </c>
      <c r="M310" t="s">
        <v>28</v>
      </c>
    </row>
    <row r="311" spans="1:13" x14ac:dyDescent="0.25">
      <c r="A311" t="s">
        <v>669</v>
      </c>
      <c r="B311" s="12">
        <v>45168</v>
      </c>
      <c r="C311" s="13">
        <v>0.38472222222222224</v>
      </c>
      <c r="D311" t="s">
        <v>670</v>
      </c>
      <c r="E311" t="s">
        <v>46</v>
      </c>
      <c r="F311">
        <v>8</v>
      </c>
      <c r="G311" t="s">
        <v>400</v>
      </c>
      <c r="H311" t="s">
        <v>632</v>
      </c>
      <c r="I311" t="s">
        <v>10</v>
      </c>
      <c r="K311">
        <v>39</v>
      </c>
      <c r="L311" t="s">
        <v>18</v>
      </c>
      <c r="M311" t="s">
        <v>28</v>
      </c>
    </row>
    <row r="312" spans="1:13" x14ac:dyDescent="0.25">
      <c r="A312" t="s">
        <v>671</v>
      </c>
      <c r="B312" s="12">
        <v>45528</v>
      </c>
      <c r="C312" s="13">
        <v>0.66736111111111107</v>
      </c>
      <c r="D312" t="s">
        <v>672</v>
      </c>
      <c r="E312" t="s">
        <v>83</v>
      </c>
      <c r="F312">
        <v>8</v>
      </c>
      <c r="G312" t="s">
        <v>400</v>
      </c>
      <c r="H312" t="s">
        <v>632</v>
      </c>
      <c r="I312" t="s">
        <v>11</v>
      </c>
      <c r="K312">
        <v>41</v>
      </c>
      <c r="L312" t="s">
        <v>18</v>
      </c>
      <c r="M312" t="s">
        <v>28</v>
      </c>
    </row>
    <row r="313" spans="1:13" x14ac:dyDescent="0.25">
      <c r="A313" t="s">
        <v>673</v>
      </c>
      <c r="B313" s="12">
        <v>45158</v>
      </c>
      <c r="C313" s="13">
        <v>0.3659722222222222</v>
      </c>
      <c r="D313" t="s">
        <v>674</v>
      </c>
      <c r="E313" t="s">
        <v>46</v>
      </c>
      <c r="F313">
        <v>59</v>
      </c>
      <c r="G313" t="s">
        <v>400</v>
      </c>
      <c r="H313" t="s">
        <v>632</v>
      </c>
      <c r="I313" t="s">
        <v>11</v>
      </c>
      <c r="K313">
        <v>59</v>
      </c>
      <c r="L313" t="s">
        <v>23</v>
      </c>
      <c r="M313" t="s">
        <v>28</v>
      </c>
    </row>
    <row r="314" spans="1:13" x14ac:dyDescent="0.25">
      <c r="A314" t="s">
        <v>675</v>
      </c>
      <c r="B314" s="12">
        <v>45162</v>
      </c>
      <c r="C314" s="13">
        <v>0.14861111111111111</v>
      </c>
      <c r="D314" t="s">
        <v>676</v>
      </c>
      <c r="E314" t="s">
        <v>46</v>
      </c>
      <c r="F314">
        <v>10</v>
      </c>
      <c r="G314" t="s">
        <v>400</v>
      </c>
      <c r="H314" t="s">
        <v>632</v>
      </c>
      <c r="I314" t="s">
        <v>11</v>
      </c>
      <c r="K314">
        <v>46</v>
      </c>
      <c r="L314" t="s">
        <v>18</v>
      </c>
      <c r="M314" t="s">
        <v>28</v>
      </c>
    </row>
    <row r="315" spans="1:13" x14ac:dyDescent="0.25">
      <c r="A315" t="s">
        <v>677</v>
      </c>
      <c r="B315" s="12">
        <v>45529</v>
      </c>
      <c r="C315" s="13">
        <v>0.1</v>
      </c>
      <c r="D315" t="s">
        <v>678</v>
      </c>
      <c r="E315" t="s">
        <v>46</v>
      </c>
      <c r="F315">
        <v>35</v>
      </c>
      <c r="G315" t="s">
        <v>400</v>
      </c>
      <c r="H315" t="s">
        <v>632</v>
      </c>
      <c r="I315" t="s">
        <v>11</v>
      </c>
      <c r="K315">
        <v>40</v>
      </c>
      <c r="L315" t="s">
        <v>21</v>
      </c>
      <c r="M315" t="s">
        <v>28</v>
      </c>
    </row>
    <row r="316" spans="1:13" x14ac:dyDescent="0.25">
      <c r="A316" t="s">
        <v>679</v>
      </c>
      <c r="B316" s="12">
        <v>45534</v>
      </c>
      <c r="C316" s="13">
        <v>0.64097222222222228</v>
      </c>
      <c r="D316" t="s">
        <v>680</v>
      </c>
      <c r="E316" t="s">
        <v>46</v>
      </c>
      <c r="F316">
        <v>49</v>
      </c>
      <c r="G316" t="s">
        <v>400</v>
      </c>
      <c r="H316" t="s">
        <v>632</v>
      </c>
      <c r="I316" t="s">
        <v>11</v>
      </c>
      <c r="K316">
        <v>55</v>
      </c>
      <c r="L316" t="s">
        <v>22</v>
      </c>
      <c r="M316" t="s">
        <v>28</v>
      </c>
    </row>
    <row r="317" spans="1:13" x14ac:dyDescent="0.25">
      <c r="A317" t="s">
        <v>681</v>
      </c>
      <c r="B317" s="12">
        <v>45529</v>
      </c>
      <c r="C317" s="13">
        <v>0.66388888888888886</v>
      </c>
      <c r="D317" t="s">
        <v>682</v>
      </c>
      <c r="E317" t="s">
        <v>83</v>
      </c>
      <c r="F317">
        <v>69</v>
      </c>
      <c r="G317" t="s">
        <v>481</v>
      </c>
      <c r="H317" t="s">
        <v>632</v>
      </c>
      <c r="I317" t="s">
        <v>10</v>
      </c>
      <c r="K317">
        <v>32</v>
      </c>
      <c r="L317" t="s">
        <v>24</v>
      </c>
      <c r="M317" t="s">
        <v>28</v>
      </c>
    </row>
    <row r="318" spans="1:13" x14ac:dyDescent="0.25">
      <c r="A318" t="s">
        <v>683</v>
      </c>
      <c r="B318" s="12">
        <v>45534</v>
      </c>
      <c r="C318" s="13">
        <v>0.28541666666666665</v>
      </c>
      <c r="D318" t="s">
        <v>684</v>
      </c>
      <c r="E318" t="s">
        <v>83</v>
      </c>
      <c r="F318">
        <v>51</v>
      </c>
      <c r="G318" t="s">
        <v>481</v>
      </c>
      <c r="H318" t="s">
        <v>632</v>
      </c>
      <c r="I318" t="s">
        <v>10</v>
      </c>
      <c r="K318">
        <v>48</v>
      </c>
      <c r="L318" t="s">
        <v>23</v>
      </c>
      <c r="M318" t="s">
        <v>28</v>
      </c>
    </row>
    <row r="319" spans="1:13" x14ac:dyDescent="0.25">
      <c r="A319" t="s">
        <v>685</v>
      </c>
      <c r="B319" s="12">
        <v>45510</v>
      </c>
      <c r="C319" s="13">
        <v>0.67291666666666672</v>
      </c>
      <c r="D319" t="s">
        <v>686</v>
      </c>
      <c r="E319" t="s">
        <v>83</v>
      </c>
      <c r="F319">
        <v>12</v>
      </c>
      <c r="G319" t="s">
        <v>481</v>
      </c>
      <c r="H319" t="s">
        <v>632</v>
      </c>
      <c r="I319" t="s">
        <v>10</v>
      </c>
      <c r="K319">
        <v>49</v>
      </c>
      <c r="L319" t="s">
        <v>19</v>
      </c>
      <c r="M319" t="s">
        <v>28</v>
      </c>
    </row>
    <row r="320" spans="1:13" x14ac:dyDescent="0.25">
      <c r="A320" t="s">
        <v>687</v>
      </c>
      <c r="B320" s="12">
        <v>45515</v>
      </c>
      <c r="C320" s="13">
        <v>0.90208333333333335</v>
      </c>
      <c r="D320" t="s">
        <v>688</v>
      </c>
      <c r="E320" t="s">
        <v>83</v>
      </c>
      <c r="F320">
        <v>49</v>
      </c>
      <c r="G320" t="s">
        <v>481</v>
      </c>
      <c r="H320" t="s">
        <v>632</v>
      </c>
      <c r="I320" t="s">
        <v>10</v>
      </c>
      <c r="K320">
        <v>58</v>
      </c>
      <c r="L320" t="s">
        <v>22</v>
      </c>
      <c r="M320" t="s">
        <v>28</v>
      </c>
    </row>
    <row r="321" spans="1:13" x14ac:dyDescent="0.25">
      <c r="A321" t="s">
        <v>689</v>
      </c>
      <c r="B321" s="12">
        <v>45516</v>
      </c>
      <c r="C321" s="13">
        <v>5.0694444444444445E-2</v>
      </c>
      <c r="D321" t="s">
        <v>690</v>
      </c>
      <c r="E321" t="s">
        <v>83</v>
      </c>
      <c r="F321">
        <v>78</v>
      </c>
      <c r="G321" t="s">
        <v>481</v>
      </c>
      <c r="H321" t="s">
        <v>632</v>
      </c>
      <c r="I321" t="s">
        <v>10</v>
      </c>
      <c r="K321">
        <v>38</v>
      </c>
      <c r="L321" t="s">
        <v>25</v>
      </c>
      <c r="M321" t="s">
        <v>28</v>
      </c>
    </row>
    <row r="322" spans="1:13" x14ac:dyDescent="0.25">
      <c r="A322" t="s">
        <v>691</v>
      </c>
      <c r="B322" s="12">
        <v>45514</v>
      </c>
      <c r="C322" s="13">
        <v>0.64375000000000004</v>
      </c>
      <c r="D322" t="s">
        <v>692</v>
      </c>
      <c r="E322" t="s">
        <v>46</v>
      </c>
      <c r="F322">
        <v>28</v>
      </c>
      <c r="G322" t="s">
        <v>481</v>
      </c>
      <c r="H322" t="s">
        <v>632</v>
      </c>
      <c r="I322" t="s">
        <v>11</v>
      </c>
      <c r="K322">
        <v>55</v>
      </c>
      <c r="L322" t="s">
        <v>20</v>
      </c>
      <c r="M322" t="s">
        <v>28</v>
      </c>
    </row>
    <row r="323" spans="1:13" x14ac:dyDescent="0.25">
      <c r="A323" t="s">
        <v>693</v>
      </c>
      <c r="B323" s="12">
        <v>45162</v>
      </c>
      <c r="C323" s="13">
        <v>0.88611111111111107</v>
      </c>
      <c r="D323" t="s">
        <v>694</v>
      </c>
      <c r="E323" t="s">
        <v>46</v>
      </c>
      <c r="F323">
        <v>11</v>
      </c>
      <c r="G323" t="s">
        <v>481</v>
      </c>
      <c r="H323" t="s">
        <v>632</v>
      </c>
      <c r="I323" t="s">
        <v>11</v>
      </c>
      <c r="K323">
        <v>57</v>
      </c>
      <c r="L323" t="s">
        <v>19</v>
      </c>
      <c r="M323" t="s">
        <v>28</v>
      </c>
    </row>
    <row r="324" spans="1:13" x14ac:dyDescent="0.25">
      <c r="A324" t="s">
        <v>695</v>
      </c>
      <c r="B324" s="12">
        <v>45533</v>
      </c>
      <c r="C324" s="13">
        <v>0.34236111111111112</v>
      </c>
      <c r="D324" t="s">
        <v>696</v>
      </c>
      <c r="E324" t="s">
        <v>46</v>
      </c>
      <c r="F324">
        <v>65</v>
      </c>
      <c r="G324" t="s">
        <v>481</v>
      </c>
      <c r="H324" t="s">
        <v>632</v>
      </c>
      <c r="I324" t="s">
        <v>11</v>
      </c>
      <c r="K324">
        <v>57</v>
      </c>
      <c r="L324" t="s">
        <v>24</v>
      </c>
      <c r="M324" t="s">
        <v>28</v>
      </c>
    </row>
    <row r="325" spans="1:13" x14ac:dyDescent="0.25">
      <c r="A325" t="s">
        <v>697</v>
      </c>
      <c r="B325" s="12">
        <v>45532</v>
      </c>
      <c r="C325" s="13">
        <v>0.73472222222222228</v>
      </c>
      <c r="D325" t="s">
        <v>698</v>
      </c>
      <c r="E325" t="s">
        <v>46</v>
      </c>
      <c r="F325">
        <v>42</v>
      </c>
      <c r="G325" t="s">
        <v>481</v>
      </c>
      <c r="H325" t="s">
        <v>632</v>
      </c>
      <c r="I325" t="s">
        <v>10</v>
      </c>
      <c r="K325">
        <v>43</v>
      </c>
      <c r="L325" t="s">
        <v>22</v>
      </c>
      <c r="M325" t="s">
        <v>28</v>
      </c>
    </row>
    <row r="326" spans="1:13" x14ac:dyDescent="0.25">
      <c r="A326" t="s">
        <v>699</v>
      </c>
      <c r="B326" s="12">
        <v>45533</v>
      </c>
      <c r="C326" s="13">
        <v>0.70486111111111116</v>
      </c>
      <c r="D326" t="s">
        <v>700</v>
      </c>
      <c r="E326" t="s">
        <v>46</v>
      </c>
      <c r="F326">
        <v>52</v>
      </c>
      <c r="G326" t="s">
        <v>299</v>
      </c>
      <c r="H326" t="s">
        <v>632</v>
      </c>
      <c r="I326" t="s">
        <v>10</v>
      </c>
      <c r="K326">
        <v>49</v>
      </c>
      <c r="L326" t="s">
        <v>23</v>
      </c>
      <c r="M326" t="s">
        <v>28</v>
      </c>
    </row>
    <row r="327" spans="1:13" x14ac:dyDescent="0.25">
      <c r="A327" t="s">
        <v>701</v>
      </c>
      <c r="B327" s="12">
        <v>45168</v>
      </c>
      <c r="C327" s="13">
        <v>0.8256944444444444</v>
      </c>
      <c r="D327" t="s">
        <v>702</v>
      </c>
      <c r="E327" t="s">
        <v>46</v>
      </c>
      <c r="F327">
        <v>2</v>
      </c>
      <c r="G327" t="s">
        <v>299</v>
      </c>
      <c r="H327" t="s">
        <v>632</v>
      </c>
      <c r="I327" t="s">
        <v>11</v>
      </c>
      <c r="K327">
        <v>38</v>
      </c>
      <c r="L327" t="s">
        <v>18</v>
      </c>
      <c r="M327" t="s">
        <v>28</v>
      </c>
    </row>
    <row r="328" spans="1:13" x14ac:dyDescent="0.25">
      <c r="A328" t="s">
        <v>703</v>
      </c>
      <c r="B328" s="12">
        <v>45505</v>
      </c>
      <c r="C328" s="13">
        <v>0.43125000000000002</v>
      </c>
      <c r="D328" t="s">
        <v>704</v>
      </c>
      <c r="E328" t="s">
        <v>46</v>
      </c>
      <c r="F328">
        <v>7</v>
      </c>
      <c r="G328" t="s">
        <v>299</v>
      </c>
      <c r="H328" t="s">
        <v>632</v>
      </c>
      <c r="I328" t="s">
        <v>11</v>
      </c>
      <c r="K328">
        <v>32</v>
      </c>
      <c r="L328" t="s">
        <v>18</v>
      </c>
      <c r="M328" t="s">
        <v>28</v>
      </c>
    </row>
    <row r="329" spans="1:13" x14ac:dyDescent="0.25">
      <c r="A329" t="s">
        <v>705</v>
      </c>
      <c r="B329" s="12">
        <v>45150</v>
      </c>
      <c r="C329" s="13">
        <v>0.65833333333333333</v>
      </c>
      <c r="D329" t="s">
        <v>706</v>
      </c>
      <c r="E329" t="s">
        <v>46</v>
      </c>
      <c r="F329">
        <v>62</v>
      </c>
      <c r="G329" t="s">
        <v>299</v>
      </c>
      <c r="H329" t="s">
        <v>632</v>
      </c>
      <c r="I329" t="s">
        <v>11</v>
      </c>
      <c r="K329">
        <v>44</v>
      </c>
      <c r="L329" t="s">
        <v>24</v>
      </c>
      <c r="M329" t="s">
        <v>28</v>
      </c>
    </row>
    <row r="330" spans="1:13" x14ac:dyDescent="0.25">
      <c r="A330" t="s">
        <v>707</v>
      </c>
      <c r="B330" s="12">
        <v>45160</v>
      </c>
      <c r="C330" s="13">
        <v>0.31041666666666667</v>
      </c>
      <c r="D330" t="s">
        <v>708</v>
      </c>
      <c r="E330" t="s">
        <v>46</v>
      </c>
      <c r="F330">
        <v>71</v>
      </c>
      <c r="G330" t="s">
        <v>299</v>
      </c>
      <c r="H330" t="s">
        <v>632</v>
      </c>
      <c r="I330" t="s">
        <v>11</v>
      </c>
      <c r="K330">
        <v>60</v>
      </c>
      <c r="L330" t="s">
        <v>25</v>
      </c>
      <c r="M330" t="s">
        <v>28</v>
      </c>
    </row>
    <row r="331" spans="1:13" x14ac:dyDescent="0.25">
      <c r="A331" t="s">
        <v>709</v>
      </c>
      <c r="B331" s="12">
        <v>45168</v>
      </c>
      <c r="C331" s="13">
        <v>0.10486111111111111</v>
      </c>
      <c r="D331" t="s">
        <v>710</v>
      </c>
      <c r="E331" t="s">
        <v>46</v>
      </c>
      <c r="F331">
        <v>41</v>
      </c>
      <c r="G331" t="s">
        <v>299</v>
      </c>
      <c r="H331" t="s">
        <v>632</v>
      </c>
      <c r="I331" t="s">
        <v>11</v>
      </c>
      <c r="K331">
        <v>55</v>
      </c>
      <c r="L331" t="s">
        <v>22</v>
      </c>
      <c r="M331" t="s">
        <v>28</v>
      </c>
    </row>
    <row r="332" spans="1:13" x14ac:dyDescent="0.25">
      <c r="A332" t="s">
        <v>711</v>
      </c>
      <c r="B332" s="12">
        <v>45145</v>
      </c>
      <c r="C332" s="13">
        <v>0.14027777777777778</v>
      </c>
      <c r="D332" t="s">
        <v>712</v>
      </c>
      <c r="E332" t="s">
        <v>46</v>
      </c>
      <c r="F332">
        <v>18</v>
      </c>
      <c r="G332" t="s">
        <v>299</v>
      </c>
      <c r="H332" t="s">
        <v>632</v>
      </c>
      <c r="I332" t="s">
        <v>11</v>
      </c>
      <c r="K332">
        <v>38</v>
      </c>
      <c r="L332" t="s">
        <v>19</v>
      </c>
      <c r="M332" t="s">
        <v>28</v>
      </c>
    </row>
    <row r="333" spans="1:13" x14ac:dyDescent="0.25">
      <c r="A333" t="s">
        <v>713</v>
      </c>
      <c r="B333" s="12">
        <v>45147</v>
      </c>
      <c r="C333" s="13">
        <v>0.71180555555555558</v>
      </c>
      <c r="D333" t="s">
        <v>714</v>
      </c>
      <c r="E333" t="s">
        <v>46</v>
      </c>
      <c r="F333">
        <v>5</v>
      </c>
      <c r="G333" t="s">
        <v>299</v>
      </c>
      <c r="H333" t="s">
        <v>632</v>
      </c>
      <c r="I333" t="s">
        <v>11</v>
      </c>
      <c r="K333">
        <v>46</v>
      </c>
      <c r="L333" t="s">
        <v>18</v>
      </c>
      <c r="M333" t="s">
        <v>28</v>
      </c>
    </row>
    <row r="334" spans="1:13" x14ac:dyDescent="0.25">
      <c r="A334" t="s">
        <v>715</v>
      </c>
      <c r="B334" s="12">
        <v>45155</v>
      </c>
      <c r="C334" s="13">
        <v>0.71875</v>
      </c>
      <c r="D334" t="s">
        <v>716</v>
      </c>
      <c r="E334" t="s">
        <v>46</v>
      </c>
      <c r="F334">
        <v>26</v>
      </c>
      <c r="G334" t="s">
        <v>299</v>
      </c>
      <c r="H334" t="s">
        <v>632</v>
      </c>
      <c r="I334" t="s">
        <v>11</v>
      </c>
      <c r="K334">
        <v>52</v>
      </c>
      <c r="L334" t="s">
        <v>20</v>
      </c>
      <c r="M334" t="s">
        <v>28</v>
      </c>
    </row>
    <row r="335" spans="1:13" x14ac:dyDescent="0.25">
      <c r="A335" t="s">
        <v>717</v>
      </c>
      <c r="B335" s="12">
        <v>45531</v>
      </c>
      <c r="C335" s="13">
        <v>0.20833333333333334</v>
      </c>
      <c r="D335" t="s">
        <v>718</v>
      </c>
      <c r="E335" t="s">
        <v>46</v>
      </c>
      <c r="F335">
        <v>14</v>
      </c>
      <c r="G335" t="s">
        <v>299</v>
      </c>
      <c r="H335" t="s">
        <v>632</v>
      </c>
      <c r="I335" t="s">
        <v>10</v>
      </c>
      <c r="K335">
        <v>49</v>
      </c>
      <c r="L335" t="s">
        <v>19</v>
      </c>
      <c r="M335" t="s">
        <v>28</v>
      </c>
    </row>
    <row r="336" spans="1:13" x14ac:dyDescent="0.25">
      <c r="A336" t="s">
        <v>719</v>
      </c>
      <c r="B336" s="12">
        <v>45141</v>
      </c>
      <c r="C336" s="13">
        <v>0.57152777777777775</v>
      </c>
      <c r="D336" t="s">
        <v>720</v>
      </c>
      <c r="E336" t="s">
        <v>83</v>
      </c>
      <c r="F336">
        <v>61</v>
      </c>
      <c r="G336" t="s">
        <v>299</v>
      </c>
      <c r="H336" t="s">
        <v>632</v>
      </c>
      <c r="I336" t="s">
        <v>11</v>
      </c>
      <c r="K336">
        <v>41</v>
      </c>
      <c r="L336" t="s">
        <v>24</v>
      </c>
      <c r="M336" t="s">
        <v>28</v>
      </c>
    </row>
    <row r="337" spans="1:13" x14ac:dyDescent="0.25">
      <c r="A337" t="s">
        <v>721</v>
      </c>
      <c r="B337" s="12">
        <v>45524</v>
      </c>
      <c r="C337" s="13">
        <v>6.5972222222222224E-2</v>
      </c>
      <c r="D337" t="s">
        <v>722</v>
      </c>
      <c r="E337" t="s">
        <v>83</v>
      </c>
      <c r="F337">
        <v>77</v>
      </c>
      <c r="G337" t="s">
        <v>299</v>
      </c>
      <c r="H337" t="s">
        <v>632</v>
      </c>
      <c r="I337" t="s">
        <v>11</v>
      </c>
      <c r="K337">
        <v>46</v>
      </c>
      <c r="L337" t="s">
        <v>25</v>
      </c>
      <c r="M337" t="s">
        <v>28</v>
      </c>
    </row>
    <row r="338" spans="1:13" x14ac:dyDescent="0.25">
      <c r="A338" t="s">
        <v>723</v>
      </c>
      <c r="B338" s="12">
        <v>45169</v>
      </c>
      <c r="C338" s="13">
        <v>0.41666666666666669</v>
      </c>
      <c r="D338" t="s">
        <v>724</v>
      </c>
      <c r="E338" t="s">
        <v>83</v>
      </c>
      <c r="F338">
        <v>64</v>
      </c>
      <c r="G338" t="s">
        <v>299</v>
      </c>
      <c r="H338" t="s">
        <v>632</v>
      </c>
      <c r="I338" t="s">
        <v>11</v>
      </c>
      <c r="K338">
        <v>59</v>
      </c>
      <c r="L338" t="s">
        <v>24</v>
      </c>
      <c r="M338" t="s">
        <v>28</v>
      </c>
    </row>
    <row r="339" spans="1:13" x14ac:dyDescent="0.25">
      <c r="A339" t="s">
        <v>725</v>
      </c>
      <c r="B339" s="12">
        <v>45515</v>
      </c>
      <c r="C339" s="13">
        <v>0.89027777777777772</v>
      </c>
      <c r="D339" t="s">
        <v>726</v>
      </c>
      <c r="E339" t="s">
        <v>83</v>
      </c>
      <c r="F339">
        <v>45</v>
      </c>
      <c r="G339" t="s">
        <v>299</v>
      </c>
      <c r="H339" t="s">
        <v>632</v>
      </c>
      <c r="I339" t="s">
        <v>11</v>
      </c>
      <c r="K339">
        <v>56</v>
      </c>
      <c r="L339" t="s">
        <v>22</v>
      </c>
      <c r="M339" t="s">
        <v>28</v>
      </c>
    </row>
    <row r="340" spans="1:13" x14ac:dyDescent="0.25">
      <c r="A340" t="s">
        <v>727</v>
      </c>
      <c r="B340" s="12">
        <v>45517</v>
      </c>
      <c r="C340" s="13">
        <v>0.32777777777777778</v>
      </c>
      <c r="D340" t="s">
        <v>728</v>
      </c>
      <c r="E340" t="s">
        <v>83</v>
      </c>
      <c r="F340">
        <v>3</v>
      </c>
      <c r="G340" t="s">
        <v>299</v>
      </c>
      <c r="H340" t="s">
        <v>632</v>
      </c>
      <c r="I340" t="s">
        <v>10</v>
      </c>
      <c r="K340">
        <v>40</v>
      </c>
      <c r="L340" t="s">
        <v>18</v>
      </c>
      <c r="M340" t="s">
        <v>28</v>
      </c>
    </row>
    <row r="341" spans="1:13" x14ac:dyDescent="0.25">
      <c r="A341" t="s">
        <v>729</v>
      </c>
      <c r="B341" s="12">
        <v>45140</v>
      </c>
      <c r="C341" s="13">
        <v>0.27361111111111114</v>
      </c>
      <c r="D341" t="s">
        <v>730</v>
      </c>
      <c r="E341" t="s">
        <v>83</v>
      </c>
      <c r="F341">
        <v>17</v>
      </c>
      <c r="G341" t="s">
        <v>299</v>
      </c>
      <c r="H341" t="s">
        <v>632</v>
      </c>
      <c r="I341" t="s">
        <v>10</v>
      </c>
      <c r="K341">
        <v>37</v>
      </c>
      <c r="L341" t="s">
        <v>19</v>
      </c>
      <c r="M341" t="s">
        <v>28</v>
      </c>
    </row>
    <row r="342" spans="1:13" x14ac:dyDescent="0.25">
      <c r="A342" t="s">
        <v>731</v>
      </c>
      <c r="B342" s="12">
        <v>45532</v>
      </c>
      <c r="C342" s="13">
        <v>0.75416666666666665</v>
      </c>
      <c r="D342" t="s">
        <v>732</v>
      </c>
      <c r="E342" t="s">
        <v>83</v>
      </c>
      <c r="F342">
        <v>4</v>
      </c>
      <c r="G342" t="s">
        <v>299</v>
      </c>
      <c r="H342" t="s">
        <v>632</v>
      </c>
      <c r="I342" t="s">
        <v>10</v>
      </c>
      <c r="K342">
        <v>36</v>
      </c>
      <c r="L342" t="s">
        <v>18</v>
      </c>
      <c r="M342" t="s">
        <v>28</v>
      </c>
    </row>
    <row r="343" spans="1:13" x14ac:dyDescent="0.25">
      <c r="A343" t="s">
        <v>733</v>
      </c>
      <c r="B343" s="12">
        <v>45169</v>
      </c>
      <c r="C343" s="13">
        <v>2.7777777777777776E-2</v>
      </c>
      <c r="D343" t="s">
        <v>734</v>
      </c>
      <c r="E343" t="s">
        <v>83</v>
      </c>
      <c r="F343">
        <v>71</v>
      </c>
      <c r="G343" t="s">
        <v>299</v>
      </c>
      <c r="H343" t="s">
        <v>632</v>
      </c>
      <c r="I343" t="s">
        <v>10</v>
      </c>
      <c r="K343">
        <v>52</v>
      </c>
      <c r="L343" t="s">
        <v>25</v>
      </c>
      <c r="M343" t="s">
        <v>28</v>
      </c>
    </row>
    <row r="344" spans="1:13" x14ac:dyDescent="0.25">
      <c r="A344" t="s">
        <v>735</v>
      </c>
      <c r="B344" s="12">
        <v>45512</v>
      </c>
      <c r="C344" s="13">
        <v>0.74513888888888891</v>
      </c>
      <c r="D344" t="s">
        <v>736</v>
      </c>
      <c r="E344" t="s">
        <v>83</v>
      </c>
      <c r="F344">
        <v>79</v>
      </c>
      <c r="G344" t="s">
        <v>299</v>
      </c>
      <c r="H344" t="s">
        <v>632</v>
      </c>
      <c r="I344" t="s">
        <v>10</v>
      </c>
      <c r="K344">
        <v>35</v>
      </c>
      <c r="L344" t="s">
        <v>25</v>
      </c>
      <c r="M344" t="s">
        <v>28</v>
      </c>
    </row>
    <row r="345" spans="1:13" x14ac:dyDescent="0.25">
      <c r="A345" t="s">
        <v>737</v>
      </c>
      <c r="B345" s="12">
        <v>45509</v>
      </c>
      <c r="C345" s="13">
        <v>0.40138888888888891</v>
      </c>
      <c r="D345" t="s">
        <v>738</v>
      </c>
      <c r="E345" t="s">
        <v>83</v>
      </c>
      <c r="F345">
        <v>74</v>
      </c>
      <c r="G345" t="s">
        <v>186</v>
      </c>
      <c r="H345" t="s">
        <v>632</v>
      </c>
      <c r="I345" t="s">
        <v>11</v>
      </c>
      <c r="K345">
        <v>54</v>
      </c>
      <c r="L345" t="s">
        <v>25</v>
      </c>
      <c r="M345" t="s">
        <v>28</v>
      </c>
    </row>
    <row r="346" spans="1:13" x14ac:dyDescent="0.25">
      <c r="A346" t="s">
        <v>739</v>
      </c>
      <c r="B346" s="12">
        <v>45505</v>
      </c>
      <c r="C346" s="13">
        <v>0.50486111111111109</v>
      </c>
      <c r="D346" t="s">
        <v>740</v>
      </c>
      <c r="E346" t="s">
        <v>83</v>
      </c>
      <c r="F346">
        <v>10</v>
      </c>
      <c r="G346" t="s">
        <v>186</v>
      </c>
      <c r="H346" t="s">
        <v>632</v>
      </c>
      <c r="I346" t="s">
        <v>11</v>
      </c>
      <c r="K346">
        <v>58</v>
      </c>
      <c r="L346" t="s">
        <v>18</v>
      </c>
      <c r="M346" t="s">
        <v>28</v>
      </c>
    </row>
    <row r="347" spans="1:13" x14ac:dyDescent="0.25">
      <c r="A347" t="s">
        <v>741</v>
      </c>
      <c r="B347" s="12">
        <v>45531</v>
      </c>
      <c r="C347" s="13">
        <v>0.38263888888888886</v>
      </c>
      <c r="D347" t="s">
        <v>742</v>
      </c>
      <c r="E347" t="s">
        <v>83</v>
      </c>
      <c r="F347">
        <v>54</v>
      </c>
      <c r="G347" t="s">
        <v>186</v>
      </c>
      <c r="H347" t="s">
        <v>632</v>
      </c>
      <c r="I347" t="s">
        <v>11</v>
      </c>
      <c r="K347">
        <v>47</v>
      </c>
      <c r="L347" t="s">
        <v>23</v>
      </c>
      <c r="M347" t="s">
        <v>28</v>
      </c>
    </row>
    <row r="348" spans="1:13" x14ac:dyDescent="0.25">
      <c r="A348" t="s">
        <v>743</v>
      </c>
      <c r="B348" s="12">
        <v>45518</v>
      </c>
      <c r="C348" s="13">
        <v>0.83194444444444449</v>
      </c>
      <c r="D348" t="s">
        <v>744</v>
      </c>
      <c r="E348" t="s">
        <v>83</v>
      </c>
      <c r="F348">
        <v>1</v>
      </c>
      <c r="G348" t="s">
        <v>186</v>
      </c>
      <c r="H348" t="s">
        <v>632</v>
      </c>
      <c r="I348" t="s">
        <v>11</v>
      </c>
      <c r="K348">
        <v>35</v>
      </c>
      <c r="L348" t="s">
        <v>18</v>
      </c>
      <c r="M348" t="s">
        <v>28</v>
      </c>
    </row>
    <row r="349" spans="1:13" x14ac:dyDescent="0.25">
      <c r="A349" t="s">
        <v>745</v>
      </c>
      <c r="B349" s="12">
        <v>45516</v>
      </c>
      <c r="C349" s="13">
        <v>0.82291666666666663</v>
      </c>
      <c r="D349" t="s">
        <v>746</v>
      </c>
      <c r="E349" t="s">
        <v>83</v>
      </c>
      <c r="F349">
        <v>56</v>
      </c>
      <c r="G349" t="s">
        <v>186</v>
      </c>
      <c r="H349" t="s">
        <v>632</v>
      </c>
      <c r="I349" t="s">
        <v>11</v>
      </c>
      <c r="K349">
        <v>35</v>
      </c>
      <c r="L349" t="s">
        <v>23</v>
      </c>
      <c r="M349" t="s">
        <v>28</v>
      </c>
    </row>
    <row r="350" spans="1:13" x14ac:dyDescent="0.25">
      <c r="A350" t="s">
        <v>747</v>
      </c>
      <c r="B350" s="12">
        <v>45143</v>
      </c>
      <c r="C350" s="13">
        <v>0.37013888888888891</v>
      </c>
      <c r="D350" t="s">
        <v>748</v>
      </c>
      <c r="E350" t="s">
        <v>83</v>
      </c>
      <c r="F350">
        <v>70</v>
      </c>
      <c r="G350" t="s">
        <v>186</v>
      </c>
      <c r="H350" t="s">
        <v>632</v>
      </c>
      <c r="I350" t="s">
        <v>11</v>
      </c>
      <c r="K350">
        <v>48</v>
      </c>
      <c r="L350" t="s">
        <v>24</v>
      </c>
      <c r="M350" t="s">
        <v>28</v>
      </c>
    </row>
    <row r="351" spans="1:13" x14ac:dyDescent="0.25">
      <c r="A351" t="s">
        <v>749</v>
      </c>
      <c r="B351" s="12">
        <v>45148</v>
      </c>
      <c r="C351" s="13">
        <v>0.47152777777777777</v>
      </c>
      <c r="D351" t="s">
        <v>750</v>
      </c>
      <c r="E351" t="s">
        <v>83</v>
      </c>
      <c r="F351">
        <v>70</v>
      </c>
      <c r="G351" t="s">
        <v>186</v>
      </c>
      <c r="H351" t="s">
        <v>632</v>
      </c>
      <c r="I351" t="s">
        <v>11</v>
      </c>
      <c r="K351">
        <v>60</v>
      </c>
      <c r="L351" t="s">
        <v>24</v>
      </c>
      <c r="M351" t="s">
        <v>28</v>
      </c>
    </row>
    <row r="352" spans="1:13" x14ac:dyDescent="0.25">
      <c r="A352" t="s">
        <v>751</v>
      </c>
      <c r="B352" s="12">
        <v>45530</v>
      </c>
      <c r="C352" s="13">
        <v>0.2076388888888889</v>
      </c>
      <c r="D352" t="s">
        <v>752</v>
      </c>
      <c r="E352" t="s">
        <v>83</v>
      </c>
      <c r="F352">
        <v>41</v>
      </c>
      <c r="G352" t="s">
        <v>186</v>
      </c>
      <c r="H352" t="s">
        <v>632</v>
      </c>
      <c r="I352" t="s">
        <v>11</v>
      </c>
      <c r="K352">
        <v>51</v>
      </c>
      <c r="L352" t="s">
        <v>22</v>
      </c>
      <c r="M352" t="s">
        <v>28</v>
      </c>
    </row>
    <row r="353" spans="1:13" x14ac:dyDescent="0.25">
      <c r="A353" t="s">
        <v>753</v>
      </c>
      <c r="B353" s="12">
        <v>45520</v>
      </c>
      <c r="C353" s="13">
        <v>0.38680555555555557</v>
      </c>
      <c r="D353" t="s">
        <v>754</v>
      </c>
      <c r="E353" t="s">
        <v>83</v>
      </c>
      <c r="F353">
        <v>11</v>
      </c>
      <c r="G353" t="s">
        <v>186</v>
      </c>
      <c r="H353" t="s">
        <v>632</v>
      </c>
      <c r="I353" t="s">
        <v>11</v>
      </c>
      <c r="K353">
        <v>39</v>
      </c>
      <c r="L353" t="s">
        <v>19</v>
      </c>
      <c r="M353" t="s">
        <v>28</v>
      </c>
    </row>
    <row r="354" spans="1:13" x14ac:dyDescent="0.25">
      <c r="A354" t="s">
        <v>755</v>
      </c>
      <c r="B354" s="12">
        <v>45159</v>
      </c>
      <c r="C354" s="13">
        <v>0.77708333333333335</v>
      </c>
      <c r="D354" t="s">
        <v>756</v>
      </c>
      <c r="E354" t="s">
        <v>83</v>
      </c>
      <c r="F354">
        <v>33</v>
      </c>
      <c r="G354" t="s">
        <v>186</v>
      </c>
      <c r="H354" t="s">
        <v>632</v>
      </c>
      <c r="I354" t="s">
        <v>11</v>
      </c>
      <c r="K354">
        <v>49</v>
      </c>
      <c r="L354" t="s">
        <v>21</v>
      </c>
      <c r="M354" t="s">
        <v>28</v>
      </c>
    </row>
    <row r="355" spans="1:13" x14ac:dyDescent="0.25">
      <c r="A355" t="s">
        <v>757</v>
      </c>
      <c r="B355" s="12">
        <v>45161</v>
      </c>
      <c r="C355" s="13">
        <v>0.30833333333333335</v>
      </c>
      <c r="D355" t="s">
        <v>758</v>
      </c>
      <c r="E355" t="s">
        <v>83</v>
      </c>
      <c r="F355">
        <v>11</v>
      </c>
      <c r="G355" t="s">
        <v>186</v>
      </c>
      <c r="H355" t="s">
        <v>632</v>
      </c>
      <c r="I355" t="s">
        <v>11</v>
      </c>
      <c r="K355">
        <v>46</v>
      </c>
      <c r="L355" t="s">
        <v>19</v>
      </c>
      <c r="M355" t="s">
        <v>28</v>
      </c>
    </row>
    <row r="356" spans="1:13" x14ac:dyDescent="0.25">
      <c r="A356" t="s">
        <v>759</v>
      </c>
      <c r="B356" s="12">
        <v>45519</v>
      </c>
      <c r="C356" s="13">
        <v>0.77361111111111114</v>
      </c>
      <c r="D356" t="s">
        <v>760</v>
      </c>
      <c r="E356" t="s">
        <v>83</v>
      </c>
      <c r="F356">
        <v>19</v>
      </c>
      <c r="G356" t="s">
        <v>186</v>
      </c>
      <c r="H356" t="s">
        <v>632</v>
      </c>
      <c r="I356" t="s">
        <v>11</v>
      </c>
      <c r="K356">
        <v>38</v>
      </c>
      <c r="L356" t="s">
        <v>19</v>
      </c>
      <c r="M356" t="s">
        <v>28</v>
      </c>
    </row>
    <row r="357" spans="1:13" x14ac:dyDescent="0.25">
      <c r="A357" t="s">
        <v>761</v>
      </c>
      <c r="B357" s="12">
        <v>45522</v>
      </c>
      <c r="C357" s="13">
        <v>0.46805555555555556</v>
      </c>
      <c r="D357" t="s">
        <v>762</v>
      </c>
      <c r="E357" t="s">
        <v>83</v>
      </c>
      <c r="F357">
        <v>5</v>
      </c>
      <c r="G357" t="s">
        <v>186</v>
      </c>
      <c r="H357" t="s">
        <v>632</v>
      </c>
      <c r="I357" t="s">
        <v>11</v>
      </c>
      <c r="K357">
        <v>49</v>
      </c>
      <c r="L357" t="s">
        <v>18</v>
      </c>
      <c r="M357" t="s">
        <v>28</v>
      </c>
    </row>
    <row r="358" spans="1:13" x14ac:dyDescent="0.25">
      <c r="A358" t="s">
        <v>763</v>
      </c>
      <c r="B358" s="12">
        <v>45164</v>
      </c>
      <c r="C358" s="13">
        <v>0.80902777777777779</v>
      </c>
      <c r="D358" t="s">
        <v>764</v>
      </c>
      <c r="E358" t="s">
        <v>83</v>
      </c>
      <c r="F358">
        <v>5</v>
      </c>
      <c r="G358" t="s">
        <v>186</v>
      </c>
      <c r="H358" t="s">
        <v>632</v>
      </c>
      <c r="I358" t="s">
        <v>11</v>
      </c>
      <c r="K358">
        <v>54</v>
      </c>
      <c r="L358" t="s">
        <v>18</v>
      </c>
      <c r="M358" t="s">
        <v>28</v>
      </c>
    </row>
    <row r="359" spans="1:13" x14ac:dyDescent="0.25">
      <c r="A359" t="s">
        <v>765</v>
      </c>
      <c r="B359" s="12">
        <v>45512</v>
      </c>
      <c r="C359" s="13">
        <v>0.33124999999999999</v>
      </c>
      <c r="D359" t="s">
        <v>766</v>
      </c>
      <c r="E359" t="s">
        <v>83</v>
      </c>
      <c r="F359">
        <v>3</v>
      </c>
      <c r="G359" t="s">
        <v>186</v>
      </c>
      <c r="H359" t="s">
        <v>632</v>
      </c>
      <c r="I359" t="s">
        <v>10</v>
      </c>
      <c r="K359">
        <v>34</v>
      </c>
      <c r="L359" t="s">
        <v>18</v>
      </c>
      <c r="M359" t="s">
        <v>28</v>
      </c>
    </row>
    <row r="360" spans="1:13" x14ac:dyDescent="0.25">
      <c r="A360" t="s">
        <v>767</v>
      </c>
      <c r="B360" s="12">
        <v>45529</v>
      </c>
      <c r="C360" s="13">
        <v>0.66319444444444442</v>
      </c>
      <c r="D360" t="s">
        <v>768</v>
      </c>
      <c r="E360" t="s">
        <v>83</v>
      </c>
      <c r="F360">
        <v>33</v>
      </c>
      <c r="G360" t="s">
        <v>186</v>
      </c>
      <c r="H360" t="s">
        <v>632</v>
      </c>
      <c r="I360" t="s">
        <v>10</v>
      </c>
      <c r="K360">
        <v>40</v>
      </c>
      <c r="L360" t="s">
        <v>21</v>
      </c>
      <c r="M360" t="s">
        <v>28</v>
      </c>
    </row>
    <row r="361" spans="1:13" x14ac:dyDescent="0.25">
      <c r="A361" t="s">
        <v>769</v>
      </c>
      <c r="B361" s="12">
        <v>45506</v>
      </c>
      <c r="C361" s="13">
        <v>0.10972222222222222</v>
      </c>
      <c r="D361" t="s">
        <v>770</v>
      </c>
      <c r="E361" t="s">
        <v>83</v>
      </c>
      <c r="F361">
        <v>62</v>
      </c>
      <c r="G361" t="s">
        <v>186</v>
      </c>
      <c r="H361" t="s">
        <v>632</v>
      </c>
      <c r="I361" t="s">
        <v>10</v>
      </c>
      <c r="K361">
        <v>31</v>
      </c>
      <c r="L361" t="s">
        <v>24</v>
      </c>
      <c r="M361" t="s">
        <v>28</v>
      </c>
    </row>
    <row r="362" spans="1:13" x14ac:dyDescent="0.25">
      <c r="A362" t="s">
        <v>771</v>
      </c>
      <c r="B362" s="12">
        <v>45508</v>
      </c>
      <c r="C362" s="13">
        <v>0.84027777777777779</v>
      </c>
      <c r="D362" t="s">
        <v>772</v>
      </c>
      <c r="E362" t="s">
        <v>83</v>
      </c>
      <c r="F362">
        <v>15</v>
      </c>
      <c r="G362" t="s">
        <v>186</v>
      </c>
      <c r="H362" t="s">
        <v>632</v>
      </c>
      <c r="I362" t="s">
        <v>10</v>
      </c>
      <c r="K362">
        <v>31</v>
      </c>
      <c r="L362" t="s">
        <v>19</v>
      </c>
      <c r="M362" t="s">
        <v>28</v>
      </c>
    </row>
    <row r="363" spans="1:13" x14ac:dyDescent="0.25">
      <c r="A363" t="s">
        <v>773</v>
      </c>
      <c r="B363" s="12">
        <v>45511</v>
      </c>
      <c r="C363" s="13">
        <v>0.17291666666666666</v>
      </c>
      <c r="D363" t="s">
        <v>774</v>
      </c>
      <c r="E363" t="s">
        <v>46</v>
      </c>
      <c r="F363">
        <v>69</v>
      </c>
      <c r="G363" t="s">
        <v>186</v>
      </c>
      <c r="H363" t="s">
        <v>632</v>
      </c>
      <c r="I363" t="s">
        <v>11</v>
      </c>
      <c r="K363">
        <v>32</v>
      </c>
      <c r="L363" t="s">
        <v>24</v>
      </c>
      <c r="M363" t="s">
        <v>28</v>
      </c>
    </row>
    <row r="364" spans="1:13" x14ac:dyDescent="0.25">
      <c r="A364" t="s">
        <v>775</v>
      </c>
      <c r="B364" s="12">
        <v>45149</v>
      </c>
      <c r="C364" s="13">
        <v>0.26250000000000001</v>
      </c>
      <c r="D364" t="s">
        <v>776</v>
      </c>
      <c r="E364" t="s">
        <v>46</v>
      </c>
      <c r="F364">
        <v>62</v>
      </c>
      <c r="G364" t="s">
        <v>186</v>
      </c>
      <c r="H364" t="s">
        <v>632</v>
      </c>
      <c r="I364" t="s">
        <v>11</v>
      </c>
      <c r="K364">
        <v>59</v>
      </c>
      <c r="L364" t="s">
        <v>24</v>
      </c>
      <c r="M364" t="s">
        <v>28</v>
      </c>
    </row>
    <row r="365" spans="1:13" x14ac:dyDescent="0.25">
      <c r="A365" t="s">
        <v>777</v>
      </c>
      <c r="B365" s="12">
        <v>45162</v>
      </c>
      <c r="C365" s="13">
        <v>0.81041666666666667</v>
      </c>
      <c r="D365" t="s">
        <v>778</v>
      </c>
      <c r="E365" t="s">
        <v>46</v>
      </c>
      <c r="F365">
        <v>13</v>
      </c>
      <c r="G365" t="s">
        <v>186</v>
      </c>
      <c r="H365" t="s">
        <v>632</v>
      </c>
      <c r="I365" t="s">
        <v>11</v>
      </c>
      <c r="K365">
        <v>54</v>
      </c>
      <c r="L365" t="s">
        <v>19</v>
      </c>
      <c r="M365" t="s">
        <v>28</v>
      </c>
    </row>
    <row r="366" spans="1:13" x14ac:dyDescent="0.25">
      <c r="A366" t="s">
        <v>779</v>
      </c>
      <c r="B366" s="12">
        <v>45527</v>
      </c>
      <c r="C366" s="13">
        <v>9.375E-2</v>
      </c>
      <c r="D366" t="s">
        <v>780</v>
      </c>
      <c r="E366" t="s">
        <v>46</v>
      </c>
      <c r="F366">
        <v>43</v>
      </c>
      <c r="G366" t="s">
        <v>186</v>
      </c>
      <c r="H366" t="s">
        <v>632</v>
      </c>
      <c r="I366" t="s">
        <v>11</v>
      </c>
      <c r="K366">
        <v>44</v>
      </c>
      <c r="L366" t="s">
        <v>22</v>
      </c>
      <c r="M366" t="s">
        <v>28</v>
      </c>
    </row>
    <row r="367" spans="1:13" x14ac:dyDescent="0.25">
      <c r="A367" t="s">
        <v>781</v>
      </c>
      <c r="B367" s="12">
        <v>45163</v>
      </c>
      <c r="C367" s="13">
        <v>0.20277777777777778</v>
      </c>
      <c r="D367" t="s">
        <v>782</v>
      </c>
      <c r="E367" t="s">
        <v>46</v>
      </c>
      <c r="F367">
        <v>18</v>
      </c>
      <c r="G367" t="s">
        <v>186</v>
      </c>
      <c r="H367" t="s">
        <v>632</v>
      </c>
      <c r="I367" t="s">
        <v>11</v>
      </c>
      <c r="K367">
        <v>42</v>
      </c>
      <c r="L367" t="s">
        <v>19</v>
      </c>
      <c r="M367" t="s">
        <v>28</v>
      </c>
    </row>
    <row r="368" spans="1:13" x14ac:dyDescent="0.25">
      <c r="A368" t="s">
        <v>783</v>
      </c>
      <c r="B368" s="12">
        <v>45167</v>
      </c>
      <c r="C368" s="13">
        <v>0.3</v>
      </c>
      <c r="D368" t="s">
        <v>784</v>
      </c>
      <c r="E368" t="s">
        <v>46</v>
      </c>
      <c r="F368">
        <v>31</v>
      </c>
      <c r="G368" t="s">
        <v>186</v>
      </c>
      <c r="H368" t="s">
        <v>632</v>
      </c>
      <c r="I368" t="s">
        <v>10</v>
      </c>
      <c r="K368">
        <v>42</v>
      </c>
      <c r="L368" t="s">
        <v>21</v>
      </c>
      <c r="M368" t="s">
        <v>28</v>
      </c>
    </row>
    <row r="369" spans="1:13" x14ac:dyDescent="0.25">
      <c r="A369" t="s">
        <v>785</v>
      </c>
      <c r="B369" s="12">
        <v>45508</v>
      </c>
      <c r="C369" s="13">
        <v>0.41388888888888886</v>
      </c>
      <c r="D369" t="s">
        <v>786</v>
      </c>
      <c r="E369" t="s">
        <v>46</v>
      </c>
      <c r="F369">
        <v>39</v>
      </c>
      <c r="G369" t="s">
        <v>186</v>
      </c>
      <c r="H369" t="s">
        <v>632</v>
      </c>
      <c r="I369" t="s">
        <v>10</v>
      </c>
      <c r="K369">
        <v>55</v>
      </c>
      <c r="L369" t="s">
        <v>21</v>
      </c>
      <c r="M369" t="s">
        <v>28</v>
      </c>
    </row>
    <row r="370" spans="1:13" x14ac:dyDescent="0.25">
      <c r="A370" t="s">
        <v>787</v>
      </c>
      <c r="B370" s="12">
        <v>45148</v>
      </c>
      <c r="C370" s="13">
        <v>0.83819444444444446</v>
      </c>
      <c r="D370" t="s">
        <v>788</v>
      </c>
      <c r="E370" t="s">
        <v>46</v>
      </c>
      <c r="F370">
        <v>30</v>
      </c>
      <c r="G370" t="s">
        <v>186</v>
      </c>
      <c r="H370" t="s">
        <v>632</v>
      </c>
      <c r="I370" t="s">
        <v>10</v>
      </c>
      <c r="K370">
        <v>45</v>
      </c>
      <c r="L370" t="s">
        <v>20</v>
      </c>
      <c r="M370" t="s">
        <v>28</v>
      </c>
    </row>
    <row r="371" spans="1:13" x14ac:dyDescent="0.25">
      <c r="A371" t="s">
        <v>789</v>
      </c>
      <c r="B371" s="12">
        <v>45157</v>
      </c>
      <c r="C371" s="13">
        <v>0.60902777777777772</v>
      </c>
      <c r="D371" t="s">
        <v>790</v>
      </c>
      <c r="E371" t="s">
        <v>46</v>
      </c>
      <c r="F371">
        <v>25</v>
      </c>
      <c r="G371" t="s">
        <v>186</v>
      </c>
      <c r="H371" t="s">
        <v>632</v>
      </c>
      <c r="I371" t="s">
        <v>10</v>
      </c>
      <c r="K371">
        <v>38</v>
      </c>
      <c r="L371" t="s">
        <v>20</v>
      </c>
      <c r="M371" t="s">
        <v>28</v>
      </c>
    </row>
    <row r="372" spans="1:13" x14ac:dyDescent="0.25">
      <c r="A372" t="s">
        <v>791</v>
      </c>
      <c r="B372" s="12">
        <v>45517</v>
      </c>
      <c r="C372" s="13">
        <v>0.2951388888888889</v>
      </c>
      <c r="D372" t="s">
        <v>792</v>
      </c>
      <c r="E372" t="s">
        <v>46</v>
      </c>
      <c r="F372">
        <v>40</v>
      </c>
      <c r="G372" t="s">
        <v>186</v>
      </c>
      <c r="H372" t="s">
        <v>632</v>
      </c>
      <c r="I372" t="s">
        <v>10</v>
      </c>
      <c r="K372">
        <v>40</v>
      </c>
      <c r="L372" t="s">
        <v>21</v>
      </c>
      <c r="M372" t="s">
        <v>28</v>
      </c>
    </row>
    <row r="373" spans="1:13" x14ac:dyDescent="0.25">
      <c r="A373" t="s">
        <v>793</v>
      </c>
      <c r="B373" s="12">
        <v>45516</v>
      </c>
      <c r="C373" s="13">
        <v>0.18194444444444444</v>
      </c>
      <c r="D373" t="s">
        <v>794</v>
      </c>
      <c r="E373" t="s">
        <v>46</v>
      </c>
      <c r="F373">
        <v>72</v>
      </c>
      <c r="G373" t="s">
        <v>186</v>
      </c>
      <c r="H373" t="s">
        <v>632</v>
      </c>
      <c r="I373" t="s">
        <v>10</v>
      </c>
      <c r="K373">
        <v>54</v>
      </c>
      <c r="L373" t="s">
        <v>25</v>
      </c>
      <c r="M373" t="s">
        <v>28</v>
      </c>
    </row>
    <row r="374" spans="1:13" x14ac:dyDescent="0.25">
      <c r="A374" t="s">
        <v>795</v>
      </c>
      <c r="B374" s="12">
        <v>45508</v>
      </c>
      <c r="C374" s="13">
        <v>0.49861111111111112</v>
      </c>
      <c r="D374" t="s">
        <v>796</v>
      </c>
      <c r="E374" t="s">
        <v>46</v>
      </c>
      <c r="F374">
        <v>51</v>
      </c>
      <c r="G374" t="s">
        <v>186</v>
      </c>
      <c r="H374" t="s">
        <v>632</v>
      </c>
      <c r="I374" t="s">
        <v>10</v>
      </c>
      <c r="K374">
        <v>59</v>
      </c>
      <c r="L374" t="s">
        <v>23</v>
      </c>
      <c r="M374" t="s">
        <v>28</v>
      </c>
    </row>
    <row r="375" spans="1:13" x14ac:dyDescent="0.25">
      <c r="A375" t="s">
        <v>797</v>
      </c>
      <c r="B375" s="12">
        <v>45164</v>
      </c>
      <c r="C375" s="13">
        <v>0.19027777777777777</v>
      </c>
      <c r="D375" t="s">
        <v>798</v>
      </c>
      <c r="E375" t="s">
        <v>83</v>
      </c>
      <c r="F375">
        <v>32</v>
      </c>
      <c r="G375" t="s">
        <v>47</v>
      </c>
      <c r="H375" t="s">
        <v>632</v>
      </c>
      <c r="I375" t="s">
        <v>10</v>
      </c>
      <c r="K375">
        <v>36</v>
      </c>
      <c r="L375" t="s">
        <v>21</v>
      </c>
      <c r="M375" t="s">
        <v>28</v>
      </c>
    </row>
    <row r="376" spans="1:13" x14ac:dyDescent="0.25">
      <c r="A376" t="s">
        <v>799</v>
      </c>
      <c r="B376" s="12">
        <v>45517</v>
      </c>
      <c r="C376" s="13">
        <v>0.80833333333333335</v>
      </c>
      <c r="D376" t="s">
        <v>800</v>
      </c>
      <c r="E376" t="s">
        <v>83</v>
      </c>
      <c r="F376">
        <v>37</v>
      </c>
      <c r="G376" t="s">
        <v>47</v>
      </c>
      <c r="H376" t="s">
        <v>632</v>
      </c>
      <c r="I376" t="s">
        <v>10</v>
      </c>
      <c r="K376">
        <v>37</v>
      </c>
      <c r="L376" t="s">
        <v>21</v>
      </c>
      <c r="M376" t="s">
        <v>28</v>
      </c>
    </row>
    <row r="377" spans="1:13" x14ac:dyDescent="0.25">
      <c r="A377" t="s">
        <v>801</v>
      </c>
      <c r="B377" s="12">
        <v>45529</v>
      </c>
      <c r="C377" s="13">
        <v>0.99652777777777779</v>
      </c>
      <c r="D377" t="s">
        <v>802</v>
      </c>
      <c r="E377" t="s">
        <v>83</v>
      </c>
      <c r="F377">
        <v>18</v>
      </c>
      <c r="G377" t="s">
        <v>47</v>
      </c>
      <c r="H377" t="s">
        <v>632</v>
      </c>
      <c r="I377" t="s">
        <v>10</v>
      </c>
      <c r="K377">
        <v>32</v>
      </c>
      <c r="L377" t="s">
        <v>19</v>
      </c>
      <c r="M377" t="s">
        <v>28</v>
      </c>
    </row>
    <row r="378" spans="1:13" x14ac:dyDescent="0.25">
      <c r="A378" t="s">
        <v>803</v>
      </c>
      <c r="B378" s="12">
        <v>45167</v>
      </c>
      <c r="C378" s="13">
        <v>0.83194444444444449</v>
      </c>
      <c r="D378" t="s">
        <v>804</v>
      </c>
      <c r="E378" t="s">
        <v>83</v>
      </c>
      <c r="F378">
        <v>30</v>
      </c>
      <c r="G378" t="s">
        <v>47</v>
      </c>
      <c r="H378" t="s">
        <v>632</v>
      </c>
      <c r="I378" t="s">
        <v>10</v>
      </c>
      <c r="K378">
        <v>50</v>
      </c>
      <c r="L378" t="s">
        <v>20</v>
      </c>
      <c r="M378" t="s">
        <v>28</v>
      </c>
    </row>
    <row r="379" spans="1:13" x14ac:dyDescent="0.25">
      <c r="A379" t="s">
        <v>805</v>
      </c>
      <c r="B379" s="12">
        <v>45510</v>
      </c>
      <c r="C379" s="13">
        <v>0.92569444444444449</v>
      </c>
      <c r="D379" t="s">
        <v>806</v>
      </c>
      <c r="E379" t="s">
        <v>46</v>
      </c>
      <c r="F379">
        <v>51</v>
      </c>
      <c r="G379" t="s">
        <v>47</v>
      </c>
      <c r="H379" t="s">
        <v>632</v>
      </c>
      <c r="I379" t="s">
        <v>10</v>
      </c>
      <c r="K379">
        <v>58</v>
      </c>
      <c r="L379" t="s">
        <v>23</v>
      </c>
      <c r="M379" t="s">
        <v>28</v>
      </c>
    </row>
    <row r="380" spans="1:13" x14ac:dyDescent="0.25">
      <c r="A380" t="s">
        <v>807</v>
      </c>
      <c r="B380" s="12">
        <v>45519</v>
      </c>
      <c r="C380" s="13">
        <v>0.7631944444444444</v>
      </c>
      <c r="D380" t="s">
        <v>808</v>
      </c>
      <c r="E380" t="s">
        <v>46</v>
      </c>
      <c r="F380">
        <v>7</v>
      </c>
      <c r="G380" t="s">
        <v>47</v>
      </c>
      <c r="H380" t="s">
        <v>632</v>
      </c>
      <c r="I380" t="s">
        <v>10</v>
      </c>
      <c r="K380">
        <v>35</v>
      </c>
      <c r="L380" t="s">
        <v>18</v>
      </c>
      <c r="M380" t="s">
        <v>28</v>
      </c>
    </row>
    <row r="381" spans="1:13" x14ac:dyDescent="0.25">
      <c r="A381" t="s">
        <v>809</v>
      </c>
      <c r="B381" s="12">
        <v>45157</v>
      </c>
      <c r="C381" s="13">
        <v>0.96875</v>
      </c>
      <c r="D381" t="s">
        <v>810</v>
      </c>
      <c r="E381" t="s">
        <v>46</v>
      </c>
      <c r="F381">
        <v>36</v>
      </c>
      <c r="G381" t="s">
        <v>47</v>
      </c>
      <c r="H381" t="s">
        <v>632</v>
      </c>
      <c r="I381" t="s">
        <v>10</v>
      </c>
      <c r="K381">
        <v>55</v>
      </c>
      <c r="L381" t="s">
        <v>21</v>
      </c>
      <c r="M381" t="s">
        <v>28</v>
      </c>
    </row>
    <row r="382" spans="1:13" x14ac:dyDescent="0.25">
      <c r="A382" t="s">
        <v>811</v>
      </c>
      <c r="B382" s="12">
        <v>45167</v>
      </c>
      <c r="C382" s="13">
        <v>0.63749999999999996</v>
      </c>
      <c r="D382" t="s">
        <v>812</v>
      </c>
      <c r="E382" t="s">
        <v>83</v>
      </c>
      <c r="F382">
        <v>6</v>
      </c>
      <c r="G382" t="s">
        <v>47</v>
      </c>
      <c r="H382" t="s">
        <v>632</v>
      </c>
      <c r="I382" t="s">
        <v>11</v>
      </c>
      <c r="K382">
        <v>31</v>
      </c>
      <c r="L382" t="s">
        <v>18</v>
      </c>
      <c r="M382" t="s">
        <v>28</v>
      </c>
    </row>
    <row r="383" spans="1:13" x14ac:dyDescent="0.25">
      <c r="A383" t="s">
        <v>813</v>
      </c>
      <c r="B383" s="12">
        <v>45158</v>
      </c>
      <c r="C383" s="13">
        <v>0.4597222222222222</v>
      </c>
      <c r="D383" t="s">
        <v>814</v>
      </c>
      <c r="E383" t="s">
        <v>83</v>
      </c>
      <c r="F383">
        <v>20</v>
      </c>
      <c r="G383" t="s">
        <v>47</v>
      </c>
      <c r="H383" t="s">
        <v>632</v>
      </c>
      <c r="I383" t="s">
        <v>11</v>
      </c>
      <c r="K383">
        <v>57</v>
      </c>
      <c r="L383" t="s">
        <v>19</v>
      </c>
      <c r="M383" t="s">
        <v>28</v>
      </c>
    </row>
    <row r="384" spans="1:13" x14ac:dyDescent="0.25">
      <c r="A384" t="s">
        <v>815</v>
      </c>
      <c r="B384" s="12">
        <v>45523</v>
      </c>
      <c r="C384" s="13">
        <v>0.19444444444444445</v>
      </c>
      <c r="D384" t="s">
        <v>816</v>
      </c>
      <c r="E384" t="s">
        <v>83</v>
      </c>
      <c r="F384">
        <v>44</v>
      </c>
      <c r="G384" t="s">
        <v>47</v>
      </c>
      <c r="H384" t="s">
        <v>632</v>
      </c>
      <c r="I384" t="s">
        <v>11</v>
      </c>
      <c r="K384">
        <v>56</v>
      </c>
      <c r="L384" t="s">
        <v>22</v>
      </c>
      <c r="M384" t="s">
        <v>28</v>
      </c>
    </row>
    <row r="385" spans="1:13" x14ac:dyDescent="0.25">
      <c r="A385" t="s">
        <v>817</v>
      </c>
      <c r="B385" s="12">
        <v>45152</v>
      </c>
      <c r="C385" s="13">
        <v>0.15069444444444444</v>
      </c>
      <c r="D385" t="s">
        <v>818</v>
      </c>
      <c r="E385" t="s">
        <v>83</v>
      </c>
      <c r="F385">
        <v>6</v>
      </c>
      <c r="G385" t="s">
        <v>47</v>
      </c>
      <c r="H385" t="s">
        <v>632</v>
      </c>
      <c r="I385" t="s">
        <v>11</v>
      </c>
      <c r="K385">
        <v>54</v>
      </c>
      <c r="L385" t="s">
        <v>18</v>
      </c>
      <c r="M385" t="s">
        <v>28</v>
      </c>
    </row>
    <row r="386" spans="1:13" x14ac:dyDescent="0.25">
      <c r="A386" t="s">
        <v>819</v>
      </c>
      <c r="B386" s="12">
        <v>45146</v>
      </c>
      <c r="C386" s="13">
        <v>0.47430555555555554</v>
      </c>
      <c r="D386" t="s">
        <v>820</v>
      </c>
      <c r="E386" t="s">
        <v>46</v>
      </c>
      <c r="F386">
        <v>11</v>
      </c>
      <c r="G386" t="s">
        <v>47</v>
      </c>
      <c r="H386" t="s">
        <v>632</v>
      </c>
      <c r="I386" t="s">
        <v>11</v>
      </c>
      <c r="K386">
        <v>48</v>
      </c>
      <c r="L386" t="s">
        <v>19</v>
      </c>
      <c r="M386" t="s">
        <v>28</v>
      </c>
    </row>
    <row r="387" spans="1:13" x14ac:dyDescent="0.25">
      <c r="A387" t="s">
        <v>821</v>
      </c>
      <c r="B387" s="12">
        <v>45165</v>
      </c>
      <c r="C387" s="13">
        <v>0.67777777777777781</v>
      </c>
      <c r="D387" t="s">
        <v>822</v>
      </c>
      <c r="E387" t="s">
        <v>46</v>
      </c>
      <c r="F387">
        <v>4</v>
      </c>
      <c r="G387" t="s">
        <v>47</v>
      </c>
      <c r="H387" t="s">
        <v>632</v>
      </c>
      <c r="I387" t="s">
        <v>11</v>
      </c>
      <c r="K387">
        <v>53</v>
      </c>
      <c r="L387" t="s">
        <v>18</v>
      </c>
      <c r="M387" t="s">
        <v>28</v>
      </c>
    </row>
    <row r="388" spans="1:13" x14ac:dyDescent="0.25">
      <c r="A388" t="s">
        <v>823</v>
      </c>
      <c r="B388" s="12">
        <v>45150</v>
      </c>
      <c r="C388" s="13">
        <v>0.31458333333333333</v>
      </c>
      <c r="D388" t="s">
        <v>824</v>
      </c>
      <c r="E388" t="s">
        <v>46</v>
      </c>
      <c r="F388">
        <v>37</v>
      </c>
      <c r="G388" t="s">
        <v>47</v>
      </c>
      <c r="H388" t="s">
        <v>632</v>
      </c>
      <c r="I388" t="s">
        <v>11</v>
      </c>
      <c r="K388">
        <v>42</v>
      </c>
      <c r="L388" t="s">
        <v>21</v>
      </c>
      <c r="M388" t="s">
        <v>28</v>
      </c>
    </row>
    <row r="389" spans="1:13" x14ac:dyDescent="0.25">
      <c r="A389" t="s">
        <v>825</v>
      </c>
      <c r="B389" s="12">
        <v>45163</v>
      </c>
      <c r="C389" s="13">
        <v>0.77986111111111112</v>
      </c>
      <c r="D389" t="s">
        <v>826</v>
      </c>
      <c r="E389" t="s">
        <v>46</v>
      </c>
      <c r="F389">
        <v>18</v>
      </c>
      <c r="G389" t="s">
        <v>47</v>
      </c>
      <c r="H389" t="s">
        <v>632</v>
      </c>
      <c r="I389" t="s">
        <v>11</v>
      </c>
      <c r="K389">
        <v>47</v>
      </c>
      <c r="L389" t="s">
        <v>19</v>
      </c>
      <c r="M389" t="s">
        <v>28</v>
      </c>
    </row>
    <row r="390" spans="1:13" x14ac:dyDescent="0.25">
      <c r="A390" t="s">
        <v>827</v>
      </c>
      <c r="B390" s="12">
        <v>45141</v>
      </c>
      <c r="C390" s="13">
        <v>2.5694444444444443E-2</v>
      </c>
      <c r="D390" t="s">
        <v>828</v>
      </c>
      <c r="E390" t="s">
        <v>46</v>
      </c>
      <c r="F390">
        <v>34</v>
      </c>
      <c r="G390" t="s">
        <v>47</v>
      </c>
      <c r="H390" t="s">
        <v>632</v>
      </c>
      <c r="I390" t="s">
        <v>11</v>
      </c>
      <c r="K390">
        <v>49</v>
      </c>
      <c r="L390" t="s">
        <v>21</v>
      </c>
      <c r="M390" t="s">
        <v>28</v>
      </c>
    </row>
    <row r="391" spans="1:13" x14ac:dyDescent="0.25">
      <c r="A391" t="s">
        <v>829</v>
      </c>
      <c r="B391" s="12">
        <v>45146</v>
      </c>
      <c r="C391" s="13">
        <v>0.15972222222222221</v>
      </c>
      <c r="D391" t="s">
        <v>830</v>
      </c>
      <c r="E391" t="s">
        <v>46</v>
      </c>
      <c r="F391">
        <v>41</v>
      </c>
      <c r="G391" t="s">
        <v>47</v>
      </c>
      <c r="H391" t="s">
        <v>632</v>
      </c>
      <c r="I391" t="s">
        <v>11</v>
      </c>
      <c r="K391">
        <v>54</v>
      </c>
      <c r="L391" t="s">
        <v>22</v>
      </c>
      <c r="M391" t="s">
        <v>28</v>
      </c>
    </row>
    <row r="392" spans="1:13" x14ac:dyDescent="0.25">
      <c r="A392" t="s">
        <v>831</v>
      </c>
      <c r="B392" s="12">
        <v>45529</v>
      </c>
      <c r="C392" s="13">
        <v>0.67013888888888884</v>
      </c>
      <c r="D392" t="s">
        <v>832</v>
      </c>
      <c r="E392" t="s">
        <v>46</v>
      </c>
      <c r="F392">
        <v>1</v>
      </c>
      <c r="G392" t="s">
        <v>47</v>
      </c>
      <c r="H392" t="s">
        <v>632</v>
      </c>
      <c r="I392" t="s">
        <v>11</v>
      </c>
      <c r="K392">
        <v>38</v>
      </c>
      <c r="L392" t="s">
        <v>18</v>
      </c>
      <c r="M392" t="s">
        <v>28</v>
      </c>
    </row>
    <row r="393" spans="1:13" x14ac:dyDescent="0.25">
      <c r="A393" t="s">
        <v>833</v>
      </c>
      <c r="B393" s="12">
        <v>45142</v>
      </c>
      <c r="C393" s="13">
        <v>0.49652777777777779</v>
      </c>
      <c r="D393" t="s">
        <v>834</v>
      </c>
      <c r="E393" t="s">
        <v>46</v>
      </c>
      <c r="F393">
        <v>9</v>
      </c>
      <c r="G393" t="s">
        <v>47</v>
      </c>
      <c r="H393" t="s">
        <v>632</v>
      </c>
      <c r="I393" t="s">
        <v>11</v>
      </c>
      <c r="K393">
        <v>39</v>
      </c>
      <c r="L393" t="s">
        <v>18</v>
      </c>
      <c r="M393" t="s">
        <v>28</v>
      </c>
    </row>
    <row r="394" spans="1:13" x14ac:dyDescent="0.25">
      <c r="A394" t="s">
        <v>835</v>
      </c>
      <c r="B394" s="12">
        <v>45514</v>
      </c>
      <c r="C394" s="13">
        <v>0.10972222222222222</v>
      </c>
      <c r="D394" t="s">
        <v>836</v>
      </c>
      <c r="E394" t="s">
        <v>83</v>
      </c>
      <c r="F394">
        <v>45</v>
      </c>
      <c r="G394" t="s">
        <v>47</v>
      </c>
      <c r="H394" t="s">
        <v>837</v>
      </c>
      <c r="I394" t="s">
        <v>11</v>
      </c>
      <c r="K394">
        <v>57</v>
      </c>
      <c r="L394" t="s">
        <v>22</v>
      </c>
      <c r="M394" t="s">
        <v>28</v>
      </c>
    </row>
    <row r="395" spans="1:13" x14ac:dyDescent="0.25">
      <c r="A395" t="s">
        <v>838</v>
      </c>
      <c r="B395" s="12">
        <v>45533</v>
      </c>
      <c r="C395" s="13">
        <v>0.26458333333333334</v>
      </c>
      <c r="D395" t="s">
        <v>839</v>
      </c>
      <c r="E395" t="s">
        <v>83</v>
      </c>
      <c r="F395">
        <v>64</v>
      </c>
      <c r="G395" t="s">
        <v>47</v>
      </c>
      <c r="H395" t="s">
        <v>837</v>
      </c>
      <c r="I395" t="s">
        <v>11</v>
      </c>
      <c r="K395">
        <v>43</v>
      </c>
      <c r="L395" t="s">
        <v>24</v>
      </c>
      <c r="M395" t="s">
        <v>28</v>
      </c>
    </row>
    <row r="396" spans="1:13" x14ac:dyDescent="0.25">
      <c r="A396" t="s">
        <v>840</v>
      </c>
      <c r="B396" s="12">
        <v>45143</v>
      </c>
      <c r="C396" s="13">
        <v>0.625</v>
      </c>
      <c r="D396" t="s">
        <v>841</v>
      </c>
      <c r="E396" t="s">
        <v>83</v>
      </c>
      <c r="F396">
        <v>45</v>
      </c>
      <c r="G396" t="s">
        <v>47</v>
      </c>
      <c r="H396" t="s">
        <v>837</v>
      </c>
      <c r="I396" t="s">
        <v>11</v>
      </c>
      <c r="K396">
        <v>40</v>
      </c>
      <c r="L396" t="s">
        <v>22</v>
      </c>
      <c r="M396" t="s">
        <v>28</v>
      </c>
    </row>
    <row r="397" spans="1:13" x14ac:dyDescent="0.25">
      <c r="A397" t="s">
        <v>842</v>
      </c>
      <c r="B397" s="12">
        <v>45516</v>
      </c>
      <c r="C397" s="13">
        <v>0.35138888888888886</v>
      </c>
      <c r="D397" t="s">
        <v>843</v>
      </c>
      <c r="E397" t="s">
        <v>46</v>
      </c>
      <c r="F397">
        <v>12</v>
      </c>
      <c r="G397" t="s">
        <v>47</v>
      </c>
      <c r="H397" t="s">
        <v>837</v>
      </c>
      <c r="I397" t="s">
        <v>11</v>
      </c>
      <c r="K397">
        <v>60</v>
      </c>
      <c r="L397" t="s">
        <v>19</v>
      </c>
      <c r="M397" t="s">
        <v>28</v>
      </c>
    </row>
    <row r="398" spans="1:13" x14ac:dyDescent="0.25">
      <c r="A398" t="s">
        <v>844</v>
      </c>
      <c r="B398" s="12">
        <v>45156</v>
      </c>
      <c r="C398" s="13">
        <v>0.22569444444444445</v>
      </c>
      <c r="D398" t="s">
        <v>845</v>
      </c>
      <c r="E398" t="s">
        <v>83</v>
      </c>
      <c r="F398">
        <v>22</v>
      </c>
      <c r="G398" t="s">
        <v>47</v>
      </c>
      <c r="H398" t="s">
        <v>837</v>
      </c>
      <c r="I398" t="s">
        <v>11</v>
      </c>
      <c r="K398">
        <v>49</v>
      </c>
      <c r="L398" t="s">
        <v>20</v>
      </c>
      <c r="M398" t="s">
        <v>28</v>
      </c>
    </row>
    <row r="399" spans="1:13" x14ac:dyDescent="0.25">
      <c r="A399" t="s">
        <v>846</v>
      </c>
      <c r="B399" s="12">
        <v>45529</v>
      </c>
      <c r="C399" s="13">
        <v>0.23402777777777778</v>
      </c>
      <c r="D399" t="s">
        <v>847</v>
      </c>
      <c r="E399" t="s">
        <v>83</v>
      </c>
      <c r="F399">
        <v>68</v>
      </c>
      <c r="G399" t="s">
        <v>47</v>
      </c>
      <c r="H399" t="s">
        <v>837</v>
      </c>
      <c r="I399" t="s">
        <v>11</v>
      </c>
      <c r="K399">
        <v>57</v>
      </c>
      <c r="L399" t="s">
        <v>24</v>
      </c>
      <c r="M399" t="s">
        <v>28</v>
      </c>
    </row>
    <row r="400" spans="1:13" x14ac:dyDescent="0.25">
      <c r="A400" t="s">
        <v>848</v>
      </c>
      <c r="B400" s="12">
        <v>45516</v>
      </c>
      <c r="C400" s="13">
        <v>0.33124999999999999</v>
      </c>
      <c r="D400" t="s">
        <v>849</v>
      </c>
      <c r="E400" t="s">
        <v>46</v>
      </c>
      <c r="F400">
        <v>24</v>
      </c>
      <c r="G400" t="s">
        <v>47</v>
      </c>
      <c r="H400" t="s">
        <v>837</v>
      </c>
      <c r="I400" t="s">
        <v>11</v>
      </c>
      <c r="K400">
        <v>46</v>
      </c>
      <c r="L400" t="s">
        <v>20</v>
      </c>
      <c r="M400" t="s">
        <v>28</v>
      </c>
    </row>
    <row r="401" spans="1:13" x14ac:dyDescent="0.25">
      <c r="A401" t="s">
        <v>850</v>
      </c>
      <c r="B401" s="12">
        <v>45154</v>
      </c>
      <c r="C401" s="13">
        <v>0.14583333333333334</v>
      </c>
      <c r="D401" t="s">
        <v>851</v>
      </c>
      <c r="E401" t="s">
        <v>46</v>
      </c>
      <c r="F401">
        <v>71</v>
      </c>
      <c r="G401" t="s">
        <v>47</v>
      </c>
      <c r="H401" t="s">
        <v>837</v>
      </c>
      <c r="I401" t="s">
        <v>11</v>
      </c>
      <c r="K401">
        <v>51</v>
      </c>
      <c r="L401" t="s">
        <v>25</v>
      </c>
      <c r="M401" t="s">
        <v>28</v>
      </c>
    </row>
    <row r="402" spans="1:13" x14ac:dyDescent="0.25">
      <c r="A402" t="s">
        <v>852</v>
      </c>
      <c r="B402" s="12">
        <v>45511</v>
      </c>
      <c r="C402" s="13">
        <v>0.65069444444444446</v>
      </c>
      <c r="D402" t="s">
        <v>853</v>
      </c>
      <c r="E402" t="s">
        <v>46</v>
      </c>
      <c r="F402">
        <v>4</v>
      </c>
      <c r="G402" t="s">
        <v>47</v>
      </c>
      <c r="H402" t="s">
        <v>837</v>
      </c>
      <c r="I402" t="s">
        <v>11</v>
      </c>
      <c r="K402">
        <v>40</v>
      </c>
      <c r="L402" t="s">
        <v>18</v>
      </c>
      <c r="M402" t="s">
        <v>28</v>
      </c>
    </row>
    <row r="403" spans="1:13" x14ac:dyDescent="0.25">
      <c r="A403" t="s">
        <v>854</v>
      </c>
      <c r="B403" s="12">
        <v>45154</v>
      </c>
      <c r="C403" s="13">
        <v>0.24583333333333332</v>
      </c>
      <c r="D403" t="s">
        <v>855</v>
      </c>
      <c r="E403" t="s">
        <v>46</v>
      </c>
      <c r="F403">
        <v>79</v>
      </c>
      <c r="G403" t="s">
        <v>47</v>
      </c>
      <c r="H403" t="s">
        <v>837</v>
      </c>
      <c r="I403" t="s">
        <v>11</v>
      </c>
      <c r="K403">
        <v>48</v>
      </c>
      <c r="L403" t="s">
        <v>25</v>
      </c>
      <c r="M403" t="s">
        <v>28</v>
      </c>
    </row>
    <row r="404" spans="1:13" x14ac:dyDescent="0.25">
      <c r="A404" t="s">
        <v>856</v>
      </c>
      <c r="B404" s="12">
        <v>45529</v>
      </c>
      <c r="C404" s="13">
        <v>0.75277777777777777</v>
      </c>
      <c r="D404" t="s">
        <v>857</v>
      </c>
      <c r="E404" t="s">
        <v>46</v>
      </c>
      <c r="F404">
        <v>7</v>
      </c>
      <c r="G404" t="s">
        <v>47</v>
      </c>
      <c r="H404" t="s">
        <v>837</v>
      </c>
      <c r="I404" t="s">
        <v>11</v>
      </c>
      <c r="K404">
        <v>34</v>
      </c>
      <c r="L404" t="s">
        <v>18</v>
      </c>
      <c r="M404" t="s">
        <v>28</v>
      </c>
    </row>
    <row r="405" spans="1:13" x14ac:dyDescent="0.25">
      <c r="A405" t="s">
        <v>858</v>
      </c>
      <c r="B405" s="12">
        <v>45165</v>
      </c>
      <c r="C405" s="13">
        <v>3.1944444444444442E-2</v>
      </c>
      <c r="D405" t="s">
        <v>859</v>
      </c>
      <c r="E405" t="s">
        <v>83</v>
      </c>
      <c r="F405">
        <v>35</v>
      </c>
      <c r="G405" t="s">
        <v>47</v>
      </c>
      <c r="H405" t="s">
        <v>837</v>
      </c>
      <c r="I405" t="s">
        <v>10</v>
      </c>
      <c r="K405">
        <v>50</v>
      </c>
      <c r="L405" t="s">
        <v>21</v>
      </c>
      <c r="M405" t="s">
        <v>28</v>
      </c>
    </row>
    <row r="406" spans="1:13" x14ac:dyDescent="0.25">
      <c r="A406" t="s">
        <v>860</v>
      </c>
      <c r="B406" s="12">
        <v>45159</v>
      </c>
      <c r="C406" s="13">
        <v>0.97847222222222219</v>
      </c>
      <c r="D406" t="s">
        <v>861</v>
      </c>
      <c r="E406" t="s">
        <v>83</v>
      </c>
      <c r="F406">
        <v>40</v>
      </c>
      <c r="G406" t="s">
        <v>47</v>
      </c>
      <c r="H406" t="s">
        <v>837</v>
      </c>
      <c r="I406" t="s">
        <v>10</v>
      </c>
      <c r="K406">
        <v>45</v>
      </c>
      <c r="L406" t="s">
        <v>21</v>
      </c>
      <c r="M406" t="s">
        <v>28</v>
      </c>
    </row>
    <row r="407" spans="1:13" x14ac:dyDescent="0.25">
      <c r="A407" t="s">
        <v>862</v>
      </c>
      <c r="B407" s="12">
        <v>45514</v>
      </c>
      <c r="C407" s="13">
        <v>0.94652777777777775</v>
      </c>
      <c r="D407" t="s">
        <v>863</v>
      </c>
      <c r="E407" t="s">
        <v>46</v>
      </c>
      <c r="F407">
        <v>3</v>
      </c>
      <c r="G407" t="s">
        <v>47</v>
      </c>
      <c r="H407" t="s">
        <v>837</v>
      </c>
      <c r="I407" t="s">
        <v>10</v>
      </c>
      <c r="K407">
        <v>31</v>
      </c>
      <c r="L407" t="s">
        <v>18</v>
      </c>
      <c r="M407" t="s">
        <v>28</v>
      </c>
    </row>
    <row r="408" spans="1:13" x14ac:dyDescent="0.25">
      <c r="A408" t="s">
        <v>864</v>
      </c>
      <c r="B408" s="12">
        <v>45519</v>
      </c>
      <c r="C408" s="13">
        <v>0.92986111111111114</v>
      </c>
      <c r="D408" t="s">
        <v>865</v>
      </c>
      <c r="E408" t="s">
        <v>46</v>
      </c>
      <c r="F408">
        <v>73</v>
      </c>
      <c r="G408" t="s">
        <v>47</v>
      </c>
      <c r="H408" t="s">
        <v>837</v>
      </c>
      <c r="I408" t="s">
        <v>10</v>
      </c>
      <c r="K408">
        <v>38</v>
      </c>
      <c r="L408" t="s">
        <v>25</v>
      </c>
      <c r="M408" t="s">
        <v>28</v>
      </c>
    </row>
    <row r="409" spans="1:13" x14ac:dyDescent="0.25">
      <c r="A409" t="s">
        <v>866</v>
      </c>
      <c r="B409" s="12">
        <v>45534</v>
      </c>
      <c r="C409" s="13">
        <v>0.50416666666666665</v>
      </c>
      <c r="D409" t="s">
        <v>867</v>
      </c>
      <c r="E409" t="s">
        <v>46</v>
      </c>
      <c r="F409">
        <v>21</v>
      </c>
      <c r="G409" t="s">
        <v>47</v>
      </c>
      <c r="H409" t="s">
        <v>837</v>
      </c>
      <c r="I409" t="s">
        <v>10</v>
      </c>
      <c r="K409">
        <v>58</v>
      </c>
      <c r="L409" t="s">
        <v>20</v>
      </c>
      <c r="M409" t="s">
        <v>28</v>
      </c>
    </row>
    <row r="410" spans="1:13" x14ac:dyDescent="0.25">
      <c r="A410" t="s">
        <v>868</v>
      </c>
      <c r="B410" s="12">
        <v>45507</v>
      </c>
      <c r="C410" s="13">
        <v>0.30138888888888887</v>
      </c>
      <c r="D410" t="s">
        <v>869</v>
      </c>
      <c r="E410" t="s">
        <v>46</v>
      </c>
      <c r="F410">
        <v>6</v>
      </c>
      <c r="G410" t="s">
        <v>186</v>
      </c>
      <c r="H410" t="s">
        <v>837</v>
      </c>
      <c r="I410" t="s">
        <v>11</v>
      </c>
      <c r="K410">
        <v>42</v>
      </c>
      <c r="L410" t="s">
        <v>18</v>
      </c>
      <c r="M410" t="s">
        <v>28</v>
      </c>
    </row>
    <row r="411" spans="1:13" x14ac:dyDescent="0.25">
      <c r="A411" t="s">
        <v>870</v>
      </c>
      <c r="B411" s="12">
        <v>45156</v>
      </c>
      <c r="C411" s="13">
        <v>0.18958333333333333</v>
      </c>
      <c r="D411" t="s">
        <v>871</v>
      </c>
      <c r="E411" t="s">
        <v>46</v>
      </c>
      <c r="F411">
        <v>74</v>
      </c>
      <c r="G411" t="s">
        <v>186</v>
      </c>
      <c r="H411" t="s">
        <v>837</v>
      </c>
      <c r="I411" t="s">
        <v>11</v>
      </c>
      <c r="K411">
        <v>52</v>
      </c>
      <c r="L411" t="s">
        <v>25</v>
      </c>
      <c r="M411" t="s">
        <v>28</v>
      </c>
    </row>
    <row r="412" spans="1:13" x14ac:dyDescent="0.25">
      <c r="A412" t="s">
        <v>872</v>
      </c>
      <c r="B412" s="12">
        <v>45149</v>
      </c>
      <c r="C412" s="13">
        <v>0.58333333333333337</v>
      </c>
      <c r="D412" t="s">
        <v>873</v>
      </c>
      <c r="E412" t="s">
        <v>46</v>
      </c>
      <c r="F412">
        <v>25</v>
      </c>
      <c r="G412" t="s">
        <v>186</v>
      </c>
      <c r="H412" t="s">
        <v>837</v>
      </c>
      <c r="I412" t="s">
        <v>10</v>
      </c>
      <c r="K412">
        <v>59</v>
      </c>
      <c r="L412" t="s">
        <v>20</v>
      </c>
      <c r="M412" t="s">
        <v>28</v>
      </c>
    </row>
    <row r="413" spans="1:13" x14ac:dyDescent="0.25">
      <c r="A413" t="s">
        <v>874</v>
      </c>
      <c r="B413" s="12">
        <v>45521</v>
      </c>
      <c r="C413" s="13">
        <v>0.8979166666666667</v>
      </c>
      <c r="D413" t="s">
        <v>875</v>
      </c>
      <c r="E413" t="s">
        <v>83</v>
      </c>
      <c r="F413">
        <v>66</v>
      </c>
      <c r="G413" t="s">
        <v>186</v>
      </c>
      <c r="H413" t="s">
        <v>837</v>
      </c>
      <c r="I413" t="s">
        <v>11</v>
      </c>
      <c r="K413">
        <v>52</v>
      </c>
      <c r="L413" t="s">
        <v>24</v>
      </c>
      <c r="M413" t="s">
        <v>28</v>
      </c>
    </row>
    <row r="414" spans="1:13" x14ac:dyDescent="0.25">
      <c r="A414" t="s">
        <v>876</v>
      </c>
      <c r="B414" s="12">
        <v>45513</v>
      </c>
      <c r="C414" s="13">
        <v>0.33541666666666664</v>
      </c>
      <c r="D414" t="s">
        <v>877</v>
      </c>
      <c r="E414" t="s">
        <v>83</v>
      </c>
      <c r="F414">
        <v>46</v>
      </c>
      <c r="G414" t="s">
        <v>186</v>
      </c>
      <c r="H414" t="s">
        <v>837</v>
      </c>
      <c r="I414" t="s">
        <v>10</v>
      </c>
      <c r="K414">
        <v>53</v>
      </c>
      <c r="L414" t="s">
        <v>22</v>
      </c>
      <c r="M414" t="s">
        <v>28</v>
      </c>
    </row>
    <row r="415" spans="1:13" x14ac:dyDescent="0.25">
      <c r="A415" t="s">
        <v>878</v>
      </c>
      <c r="B415" s="12">
        <v>45153</v>
      </c>
      <c r="C415" s="13">
        <v>0.47430555555555554</v>
      </c>
      <c r="D415" t="s">
        <v>879</v>
      </c>
      <c r="E415" t="s">
        <v>83</v>
      </c>
      <c r="F415">
        <v>59</v>
      </c>
      <c r="G415" t="s">
        <v>299</v>
      </c>
      <c r="H415" t="s">
        <v>837</v>
      </c>
      <c r="I415" t="s">
        <v>11</v>
      </c>
      <c r="K415">
        <v>47</v>
      </c>
      <c r="L415" t="s">
        <v>23</v>
      </c>
      <c r="M415" t="s">
        <v>28</v>
      </c>
    </row>
    <row r="416" spans="1:13" x14ac:dyDescent="0.25">
      <c r="A416" t="s">
        <v>880</v>
      </c>
      <c r="B416" s="12">
        <v>45516</v>
      </c>
      <c r="C416" s="13">
        <v>0.61527777777777781</v>
      </c>
      <c r="D416" t="s">
        <v>881</v>
      </c>
      <c r="E416" t="s">
        <v>83</v>
      </c>
      <c r="F416">
        <v>27</v>
      </c>
      <c r="G416" t="s">
        <v>299</v>
      </c>
      <c r="H416" t="s">
        <v>837</v>
      </c>
      <c r="I416" t="s">
        <v>11</v>
      </c>
      <c r="K416">
        <v>52</v>
      </c>
      <c r="L416" t="s">
        <v>20</v>
      </c>
      <c r="M416" t="s">
        <v>28</v>
      </c>
    </row>
    <row r="417" spans="1:13" x14ac:dyDescent="0.25">
      <c r="A417" t="s">
        <v>882</v>
      </c>
      <c r="B417" s="12">
        <v>45148</v>
      </c>
      <c r="C417" s="13">
        <v>0.54722222222222228</v>
      </c>
      <c r="D417" t="s">
        <v>883</v>
      </c>
      <c r="E417" t="s">
        <v>46</v>
      </c>
      <c r="F417">
        <v>16</v>
      </c>
      <c r="G417" t="s">
        <v>299</v>
      </c>
      <c r="H417" t="s">
        <v>837</v>
      </c>
      <c r="I417" t="s">
        <v>11</v>
      </c>
      <c r="K417">
        <v>55</v>
      </c>
      <c r="L417" t="s">
        <v>19</v>
      </c>
      <c r="M417" t="s">
        <v>28</v>
      </c>
    </row>
    <row r="418" spans="1:13" x14ac:dyDescent="0.25">
      <c r="A418" t="s">
        <v>884</v>
      </c>
      <c r="B418" s="12">
        <v>45512</v>
      </c>
      <c r="C418" s="13">
        <v>6.3888888888888884E-2</v>
      </c>
      <c r="D418" t="s">
        <v>885</v>
      </c>
      <c r="E418" t="s">
        <v>46</v>
      </c>
      <c r="F418">
        <v>25</v>
      </c>
      <c r="G418" t="s">
        <v>299</v>
      </c>
      <c r="H418" t="s">
        <v>837</v>
      </c>
      <c r="I418" t="s">
        <v>11</v>
      </c>
      <c r="K418">
        <v>44</v>
      </c>
      <c r="L418" t="s">
        <v>20</v>
      </c>
      <c r="M418" t="s">
        <v>28</v>
      </c>
    </row>
    <row r="419" spans="1:13" x14ac:dyDescent="0.25">
      <c r="A419" t="s">
        <v>886</v>
      </c>
      <c r="B419" s="12">
        <v>45524</v>
      </c>
      <c r="C419" s="13">
        <v>0.74236111111111114</v>
      </c>
      <c r="D419" t="s">
        <v>887</v>
      </c>
      <c r="E419" t="s">
        <v>46</v>
      </c>
      <c r="F419">
        <v>15</v>
      </c>
      <c r="G419" t="s">
        <v>299</v>
      </c>
      <c r="H419" t="s">
        <v>837</v>
      </c>
      <c r="I419" t="s">
        <v>10</v>
      </c>
      <c r="K419">
        <v>42</v>
      </c>
      <c r="L419" t="s">
        <v>19</v>
      </c>
      <c r="M419" t="s">
        <v>28</v>
      </c>
    </row>
    <row r="420" spans="1:13" x14ac:dyDescent="0.25">
      <c r="A420" t="s">
        <v>888</v>
      </c>
      <c r="B420" s="12">
        <v>45155</v>
      </c>
      <c r="C420" s="13">
        <v>0.86805555555555558</v>
      </c>
      <c r="D420" t="s">
        <v>889</v>
      </c>
      <c r="E420" t="s">
        <v>46</v>
      </c>
      <c r="F420">
        <v>13</v>
      </c>
      <c r="G420" t="s">
        <v>299</v>
      </c>
      <c r="H420" t="s">
        <v>837</v>
      </c>
      <c r="I420" t="s">
        <v>10</v>
      </c>
      <c r="K420">
        <v>50</v>
      </c>
      <c r="L420" t="s">
        <v>19</v>
      </c>
      <c r="M420" t="s">
        <v>28</v>
      </c>
    </row>
    <row r="421" spans="1:13" x14ac:dyDescent="0.25">
      <c r="A421" t="s">
        <v>890</v>
      </c>
      <c r="B421" s="12">
        <v>45154</v>
      </c>
      <c r="C421" s="13">
        <v>0.95416666666666672</v>
      </c>
      <c r="D421" t="s">
        <v>891</v>
      </c>
      <c r="E421" t="s">
        <v>46</v>
      </c>
      <c r="F421">
        <v>19</v>
      </c>
      <c r="G421" t="s">
        <v>299</v>
      </c>
      <c r="H421" t="s">
        <v>837</v>
      </c>
      <c r="I421" t="s">
        <v>10</v>
      </c>
      <c r="K421">
        <v>45</v>
      </c>
      <c r="L421" t="s">
        <v>19</v>
      </c>
      <c r="M421" t="s">
        <v>28</v>
      </c>
    </row>
    <row r="422" spans="1:13" x14ac:dyDescent="0.25">
      <c r="A422" t="s">
        <v>892</v>
      </c>
      <c r="B422" s="12">
        <v>45519</v>
      </c>
      <c r="C422" s="13">
        <v>0.23680555555555555</v>
      </c>
      <c r="D422" t="s">
        <v>893</v>
      </c>
      <c r="E422" t="s">
        <v>83</v>
      </c>
      <c r="F422">
        <v>69</v>
      </c>
      <c r="G422" t="s">
        <v>481</v>
      </c>
      <c r="H422" t="s">
        <v>837</v>
      </c>
      <c r="I422" t="s">
        <v>11</v>
      </c>
      <c r="K422">
        <v>45</v>
      </c>
      <c r="L422" t="s">
        <v>24</v>
      </c>
      <c r="M422" t="s">
        <v>28</v>
      </c>
    </row>
    <row r="423" spans="1:13" x14ac:dyDescent="0.25">
      <c r="A423" t="s">
        <v>894</v>
      </c>
      <c r="B423" s="12">
        <v>45529</v>
      </c>
      <c r="C423" s="13">
        <v>0.70972222222222225</v>
      </c>
      <c r="D423" t="s">
        <v>895</v>
      </c>
      <c r="E423" t="s">
        <v>46</v>
      </c>
      <c r="F423">
        <v>32</v>
      </c>
      <c r="G423" t="s">
        <v>481</v>
      </c>
      <c r="H423" t="s">
        <v>837</v>
      </c>
      <c r="I423" t="s">
        <v>11</v>
      </c>
      <c r="K423">
        <v>34</v>
      </c>
      <c r="L423" t="s">
        <v>21</v>
      </c>
      <c r="M423" t="s">
        <v>28</v>
      </c>
    </row>
    <row r="424" spans="1:13" x14ac:dyDescent="0.25">
      <c r="A424" t="s">
        <v>896</v>
      </c>
      <c r="B424" s="12">
        <v>45159</v>
      </c>
      <c r="C424" s="13">
        <v>0.96944444444444444</v>
      </c>
      <c r="D424" t="s">
        <v>897</v>
      </c>
      <c r="E424" t="s">
        <v>83</v>
      </c>
      <c r="F424">
        <v>5</v>
      </c>
      <c r="G424" t="s">
        <v>400</v>
      </c>
      <c r="H424" t="s">
        <v>837</v>
      </c>
      <c r="I424" t="s">
        <v>11</v>
      </c>
      <c r="K424">
        <v>33</v>
      </c>
      <c r="L424" t="s">
        <v>18</v>
      </c>
      <c r="M424" t="s">
        <v>28</v>
      </c>
    </row>
    <row r="425" spans="1:13" x14ac:dyDescent="0.25">
      <c r="A425" t="s">
        <v>898</v>
      </c>
      <c r="B425" s="12">
        <v>45156</v>
      </c>
      <c r="C425" s="13">
        <v>0.12361111111111112</v>
      </c>
      <c r="D425" t="s">
        <v>899</v>
      </c>
      <c r="E425" t="s">
        <v>46</v>
      </c>
      <c r="F425">
        <v>11</v>
      </c>
      <c r="G425" t="s">
        <v>400</v>
      </c>
      <c r="H425" t="s">
        <v>837</v>
      </c>
      <c r="I425" t="s">
        <v>11</v>
      </c>
      <c r="K425">
        <v>52</v>
      </c>
      <c r="L425" t="s">
        <v>19</v>
      </c>
      <c r="M425" t="s">
        <v>28</v>
      </c>
    </row>
    <row r="426" spans="1:13" x14ac:dyDescent="0.25">
      <c r="A426" t="s">
        <v>900</v>
      </c>
      <c r="B426" s="12">
        <v>45520</v>
      </c>
      <c r="C426" s="13">
        <v>0.6743055555555556</v>
      </c>
      <c r="D426" t="s">
        <v>901</v>
      </c>
      <c r="E426" t="s">
        <v>46</v>
      </c>
      <c r="F426">
        <v>64</v>
      </c>
      <c r="G426" t="s">
        <v>400</v>
      </c>
      <c r="H426" t="s">
        <v>837</v>
      </c>
      <c r="I426" t="s">
        <v>10</v>
      </c>
      <c r="K426">
        <v>51</v>
      </c>
      <c r="L426" t="s">
        <v>24</v>
      </c>
      <c r="M426" t="s">
        <v>28</v>
      </c>
    </row>
    <row r="427" spans="1:13" x14ac:dyDescent="0.25">
      <c r="A427" t="s">
        <v>902</v>
      </c>
      <c r="B427" s="12">
        <v>45151</v>
      </c>
      <c r="C427" s="13">
        <v>0.73263888888888884</v>
      </c>
      <c r="D427" t="s">
        <v>903</v>
      </c>
      <c r="E427" t="s">
        <v>46</v>
      </c>
      <c r="F427">
        <v>2</v>
      </c>
      <c r="G427" t="s">
        <v>400</v>
      </c>
      <c r="H427" t="s">
        <v>837</v>
      </c>
      <c r="I427" t="s">
        <v>10</v>
      </c>
      <c r="K427">
        <v>54</v>
      </c>
      <c r="L427" t="s">
        <v>18</v>
      </c>
      <c r="M427" t="s">
        <v>28</v>
      </c>
    </row>
    <row r="428" spans="1:13" x14ac:dyDescent="0.25">
      <c r="A428" t="s">
        <v>904</v>
      </c>
      <c r="B428" s="12">
        <v>45145</v>
      </c>
      <c r="C428" s="13">
        <v>0.63958333333333328</v>
      </c>
      <c r="D428" t="s">
        <v>905</v>
      </c>
      <c r="E428" t="s">
        <v>83</v>
      </c>
      <c r="F428">
        <v>61</v>
      </c>
      <c r="G428" t="s">
        <v>562</v>
      </c>
      <c r="H428" t="s">
        <v>837</v>
      </c>
      <c r="I428" t="s">
        <v>11</v>
      </c>
      <c r="K428">
        <v>44</v>
      </c>
      <c r="L428" t="s">
        <v>24</v>
      </c>
      <c r="M428" t="s">
        <v>28</v>
      </c>
    </row>
    <row r="429" spans="1:13" x14ac:dyDescent="0.25">
      <c r="A429" t="s">
        <v>906</v>
      </c>
      <c r="B429" s="12">
        <v>45518</v>
      </c>
      <c r="C429" s="13">
        <v>0.24861111111111112</v>
      </c>
      <c r="D429" t="s">
        <v>907</v>
      </c>
      <c r="E429" t="s">
        <v>83</v>
      </c>
      <c r="F429">
        <v>59</v>
      </c>
      <c r="G429" t="s">
        <v>601</v>
      </c>
      <c r="H429" t="s">
        <v>837</v>
      </c>
      <c r="I429" t="s">
        <v>11</v>
      </c>
      <c r="K429">
        <v>35</v>
      </c>
      <c r="L429" t="s">
        <v>23</v>
      </c>
      <c r="M429" t="s">
        <v>28</v>
      </c>
    </row>
    <row r="430" spans="1:13" x14ac:dyDescent="0.25">
      <c r="A430" t="s">
        <v>908</v>
      </c>
      <c r="B430" s="12">
        <v>45513</v>
      </c>
      <c r="C430" s="13">
        <v>0.13333333333333333</v>
      </c>
      <c r="D430" t="s">
        <v>909</v>
      </c>
      <c r="E430" t="s">
        <v>46</v>
      </c>
      <c r="F430">
        <v>74</v>
      </c>
      <c r="G430" t="s">
        <v>601</v>
      </c>
      <c r="H430" t="s">
        <v>837</v>
      </c>
      <c r="I430" t="s">
        <v>11</v>
      </c>
      <c r="K430">
        <v>56</v>
      </c>
      <c r="L430" t="s">
        <v>25</v>
      </c>
      <c r="M430" t="s">
        <v>28</v>
      </c>
    </row>
    <row r="431" spans="1:13" x14ac:dyDescent="0.25">
      <c r="A431" t="s">
        <v>910</v>
      </c>
      <c r="B431" s="12">
        <v>45143</v>
      </c>
      <c r="C431" s="13">
        <v>0.57916666666666672</v>
      </c>
      <c r="D431" t="s">
        <v>911</v>
      </c>
      <c r="E431" t="s">
        <v>83</v>
      </c>
      <c r="F431">
        <v>77</v>
      </c>
      <c r="G431" t="s">
        <v>601</v>
      </c>
      <c r="H431" t="s">
        <v>837</v>
      </c>
      <c r="I431" t="s">
        <v>10</v>
      </c>
      <c r="K431">
        <v>39</v>
      </c>
      <c r="L431" t="s">
        <v>25</v>
      </c>
      <c r="M431" t="s">
        <v>28</v>
      </c>
    </row>
    <row r="432" spans="1:13" x14ac:dyDescent="0.25">
      <c r="A432" t="s">
        <v>912</v>
      </c>
      <c r="B432" s="12">
        <v>45145</v>
      </c>
      <c r="C432" s="13">
        <v>0.29722222222222222</v>
      </c>
      <c r="D432" t="s">
        <v>913</v>
      </c>
      <c r="E432" t="s">
        <v>46</v>
      </c>
      <c r="F432">
        <v>52</v>
      </c>
      <c r="G432" t="s">
        <v>601</v>
      </c>
      <c r="H432" t="s">
        <v>837</v>
      </c>
      <c r="I432" t="s">
        <v>10</v>
      </c>
      <c r="K432">
        <v>48</v>
      </c>
      <c r="L432" t="s">
        <v>23</v>
      </c>
      <c r="M432" t="s">
        <v>28</v>
      </c>
    </row>
    <row r="433" spans="1:13" x14ac:dyDescent="0.25">
      <c r="A433" t="s">
        <v>914</v>
      </c>
      <c r="B433" s="12">
        <v>45155</v>
      </c>
      <c r="C433" s="13">
        <v>0.41319444444444442</v>
      </c>
      <c r="D433" t="s">
        <v>915</v>
      </c>
      <c r="E433" t="s">
        <v>46</v>
      </c>
      <c r="F433">
        <v>74</v>
      </c>
      <c r="G433" t="s">
        <v>601</v>
      </c>
      <c r="H433" t="s">
        <v>837</v>
      </c>
      <c r="I433" t="s">
        <v>10</v>
      </c>
      <c r="K433">
        <v>59</v>
      </c>
      <c r="L433" t="s">
        <v>25</v>
      </c>
      <c r="M433" t="s">
        <v>28</v>
      </c>
    </row>
    <row r="434" spans="1:13" x14ac:dyDescent="0.25">
      <c r="A434" t="s">
        <v>916</v>
      </c>
      <c r="B434" s="12">
        <v>45527</v>
      </c>
      <c r="C434" s="13">
        <v>0.6694444444444444</v>
      </c>
      <c r="D434" t="s">
        <v>917</v>
      </c>
      <c r="E434" t="s">
        <v>83</v>
      </c>
      <c r="F434">
        <v>9</v>
      </c>
      <c r="G434" t="s">
        <v>47</v>
      </c>
      <c r="H434" t="s">
        <v>918</v>
      </c>
      <c r="I434" t="s">
        <v>11</v>
      </c>
      <c r="K434">
        <v>35</v>
      </c>
      <c r="L434" t="s">
        <v>18</v>
      </c>
      <c r="M434" t="s">
        <v>28</v>
      </c>
    </row>
    <row r="435" spans="1:13" x14ac:dyDescent="0.25">
      <c r="A435" t="s">
        <v>919</v>
      </c>
      <c r="B435" s="12">
        <v>45519</v>
      </c>
      <c r="C435" s="13">
        <v>3.472222222222222E-3</v>
      </c>
      <c r="D435" t="s">
        <v>920</v>
      </c>
      <c r="E435" t="s">
        <v>46</v>
      </c>
      <c r="F435">
        <v>28</v>
      </c>
      <c r="G435" t="s">
        <v>299</v>
      </c>
      <c r="H435" t="s">
        <v>918</v>
      </c>
      <c r="I435" t="s">
        <v>11</v>
      </c>
      <c r="K435">
        <v>58</v>
      </c>
      <c r="L435" t="s">
        <v>20</v>
      </c>
      <c r="M435" t="s">
        <v>28</v>
      </c>
    </row>
    <row r="436" spans="1:13" x14ac:dyDescent="0.25">
      <c r="A436" t="s">
        <v>921</v>
      </c>
      <c r="B436" s="12">
        <v>45532</v>
      </c>
      <c r="C436" s="13">
        <v>0.12847222222222221</v>
      </c>
      <c r="D436" t="s">
        <v>922</v>
      </c>
      <c r="E436" t="s">
        <v>83</v>
      </c>
      <c r="F436">
        <v>67</v>
      </c>
      <c r="G436" t="s">
        <v>47</v>
      </c>
      <c r="H436" t="s">
        <v>918</v>
      </c>
      <c r="I436" t="s">
        <v>11</v>
      </c>
      <c r="K436">
        <v>56</v>
      </c>
      <c r="L436" t="s">
        <v>24</v>
      </c>
      <c r="M436" t="s">
        <v>28</v>
      </c>
    </row>
    <row r="437" spans="1:13" x14ac:dyDescent="0.25">
      <c r="A437" t="s">
        <v>923</v>
      </c>
      <c r="B437" s="12">
        <v>45523</v>
      </c>
      <c r="C437" s="13">
        <v>6.9444444444444441E-3</v>
      </c>
      <c r="D437" t="s">
        <v>924</v>
      </c>
      <c r="E437" t="s">
        <v>46</v>
      </c>
      <c r="F437">
        <v>8</v>
      </c>
      <c r="G437" t="s">
        <v>186</v>
      </c>
      <c r="H437" t="s">
        <v>918</v>
      </c>
      <c r="I437" t="s">
        <v>11</v>
      </c>
      <c r="K437">
        <v>37</v>
      </c>
      <c r="L437" t="s">
        <v>18</v>
      </c>
      <c r="M437" t="s">
        <v>28</v>
      </c>
    </row>
    <row r="438" spans="1:13" x14ac:dyDescent="0.25">
      <c r="A438" t="s">
        <v>925</v>
      </c>
      <c r="B438" s="12">
        <v>45518</v>
      </c>
      <c r="C438" s="13">
        <v>0.47916666666666669</v>
      </c>
      <c r="D438" t="s">
        <v>926</v>
      </c>
      <c r="E438" t="s">
        <v>46</v>
      </c>
      <c r="F438">
        <v>13</v>
      </c>
      <c r="G438" t="s">
        <v>481</v>
      </c>
      <c r="H438" t="s">
        <v>918</v>
      </c>
      <c r="I438" t="s">
        <v>11</v>
      </c>
      <c r="K438">
        <v>59</v>
      </c>
      <c r="L438" t="s">
        <v>19</v>
      </c>
      <c r="M438" t="s">
        <v>28</v>
      </c>
    </row>
    <row r="439" spans="1:13" x14ac:dyDescent="0.25">
      <c r="A439" t="s">
        <v>927</v>
      </c>
      <c r="B439" s="12">
        <v>45514</v>
      </c>
      <c r="C439" s="13">
        <v>0.36180555555555555</v>
      </c>
      <c r="D439" t="s">
        <v>928</v>
      </c>
      <c r="E439" t="s">
        <v>46</v>
      </c>
      <c r="F439">
        <v>67</v>
      </c>
      <c r="G439" t="s">
        <v>481</v>
      </c>
      <c r="H439" t="s">
        <v>918</v>
      </c>
      <c r="I439" t="s">
        <v>11</v>
      </c>
      <c r="K439">
        <v>42</v>
      </c>
      <c r="L439" t="s">
        <v>24</v>
      </c>
      <c r="M439" t="s">
        <v>28</v>
      </c>
    </row>
    <row r="440" spans="1:13" x14ac:dyDescent="0.25">
      <c r="A440" t="s">
        <v>929</v>
      </c>
      <c r="B440" s="12">
        <v>45140</v>
      </c>
      <c r="C440" s="13">
        <v>0.45902777777777776</v>
      </c>
      <c r="D440" t="s">
        <v>930</v>
      </c>
      <c r="E440" t="s">
        <v>46</v>
      </c>
      <c r="F440">
        <v>33</v>
      </c>
      <c r="G440" t="s">
        <v>400</v>
      </c>
      <c r="H440" t="s">
        <v>918</v>
      </c>
      <c r="I440" t="s">
        <v>11</v>
      </c>
      <c r="K440">
        <v>39</v>
      </c>
      <c r="L440" t="s">
        <v>21</v>
      </c>
      <c r="M440" t="s">
        <v>28</v>
      </c>
    </row>
    <row r="441" spans="1:13" x14ac:dyDescent="0.25">
      <c r="A441" t="s">
        <v>931</v>
      </c>
      <c r="B441" s="12">
        <v>45510</v>
      </c>
      <c r="C441" s="13">
        <v>0.37638888888888888</v>
      </c>
      <c r="D441" t="s">
        <v>932</v>
      </c>
      <c r="E441" t="s">
        <v>83</v>
      </c>
      <c r="F441">
        <v>20</v>
      </c>
      <c r="G441" t="s">
        <v>186</v>
      </c>
      <c r="H441" t="s">
        <v>918</v>
      </c>
      <c r="I441" t="s">
        <v>10</v>
      </c>
      <c r="K441">
        <v>44</v>
      </c>
      <c r="L441" t="s">
        <v>19</v>
      </c>
      <c r="M441" t="s">
        <v>28</v>
      </c>
    </row>
    <row r="442" spans="1:13" x14ac:dyDescent="0.25">
      <c r="A442" t="s">
        <v>933</v>
      </c>
      <c r="B442" s="12">
        <v>45158</v>
      </c>
      <c r="C442" s="13">
        <v>0.23055555555555557</v>
      </c>
      <c r="D442" t="s">
        <v>934</v>
      </c>
      <c r="E442" t="s">
        <v>83</v>
      </c>
      <c r="F442">
        <v>31</v>
      </c>
      <c r="G442" t="s">
        <v>299</v>
      </c>
      <c r="H442" t="s">
        <v>918</v>
      </c>
      <c r="I442" t="s">
        <v>10</v>
      </c>
      <c r="K442">
        <v>44</v>
      </c>
      <c r="L442" t="s">
        <v>21</v>
      </c>
      <c r="M442" t="s">
        <v>28</v>
      </c>
    </row>
    <row r="443" spans="1:13" x14ac:dyDescent="0.25">
      <c r="A443" t="s">
        <v>935</v>
      </c>
      <c r="B443" s="12">
        <v>45526</v>
      </c>
      <c r="C443" s="13">
        <v>0.34097222222222223</v>
      </c>
      <c r="D443" t="s">
        <v>936</v>
      </c>
      <c r="E443" t="s">
        <v>83</v>
      </c>
      <c r="F443">
        <v>27</v>
      </c>
      <c r="G443" t="s">
        <v>47</v>
      </c>
      <c r="H443" t="s">
        <v>918</v>
      </c>
      <c r="I443" t="s">
        <v>10</v>
      </c>
      <c r="K443">
        <v>36</v>
      </c>
      <c r="L443" t="s">
        <v>20</v>
      </c>
      <c r="M443" t="s">
        <v>28</v>
      </c>
    </row>
    <row r="444" spans="1:13" x14ac:dyDescent="0.25">
      <c r="A444" t="s">
        <v>937</v>
      </c>
      <c r="B444" s="12">
        <v>45154</v>
      </c>
      <c r="C444" s="13">
        <v>0.4201388888888889</v>
      </c>
      <c r="D444" t="s">
        <v>938</v>
      </c>
      <c r="E444" t="s">
        <v>83</v>
      </c>
      <c r="F444">
        <v>45</v>
      </c>
      <c r="G444" t="s">
        <v>47</v>
      </c>
      <c r="H444" t="s">
        <v>939</v>
      </c>
      <c r="I444" t="s">
        <v>11</v>
      </c>
      <c r="K444">
        <v>47</v>
      </c>
      <c r="L444" t="s">
        <v>22</v>
      </c>
      <c r="M444" t="s">
        <v>28</v>
      </c>
    </row>
    <row r="445" spans="1:13" x14ac:dyDescent="0.25">
      <c r="A445" t="s">
        <v>940</v>
      </c>
      <c r="B445" s="12">
        <v>45531</v>
      </c>
      <c r="C445" s="13">
        <v>0.85624999999999996</v>
      </c>
      <c r="D445" t="s">
        <v>941</v>
      </c>
      <c r="E445" t="s">
        <v>83</v>
      </c>
      <c r="F445">
        <v>6</v>
      </c>
      <c r="G445" t="s">
        <v>186</v>
      </c>
      <c r="H445" t="s">
        <v>939</v>
      </c>
      <c r="I445" t="s">
        <v>11</v>
      </c>
      <c r="K445">
        <v>60</v>
      </c>
      <c r="L445" t="s">
        <v>18</v>
      </c>
      <c r="M445" t="s">
        <v>28</v>
      </c>
    </row>
    <row r="446" spans="1:13" x14ac:dyDescent="0.25">
      <c r="A446" t="s">
        <v>942</v>
      </c>
      <c r="B446" s="12">
        <v>45144</v>
      </c>
      <c r="C446" s="13">
        <v>0.13472222222222222</v>
      </c>
      <c r="D446" t="s">
        <v>943</v>
      </c>
      <c r="E446" t="s">
        <v>83</v>
      </c>
      <c r="F446">
        <v>40</v>
      </c>
      <c r="G446" t="s">
        <v>186</v>
      </c>
      <c r="H446" t="s">
        <v>939</v>
      </c>
      <c r="I446" t="s">
        <v>11</v>
      </c>
      <c r="K446">
        <v>51</v>
      </c>
      <c r="L446" t="s">
        <v>21</v>
      </c>
      <c r="M446" t="s">
        <v>28</v>
      </c>
    </row>
    <row r="447" spans="1:13" x14ac:dyDescent="0.25">
      <c r="A447" t="s">
        <v>944</v>
      </c>
      <c r="B447" s="12">
        <v>45520</v>
      </c>
      <c r="C447" s="13">
        <v>0.30555555555555558</v>
      </c>
      <c r="D447" t="s">
        <v>945</v>
      </c>
      <c r="E447" t="s">
        <v>83</v>
      </c>
      <c r="F447">
        <v>29</v>
      </c>
      <c r="G447" t="s">
        <v>400</v>
      </c>
      <c r="H447" t="s">
        <v>939</v>
      </c>
      <c r="I447" t="s">
        <v>11</v>
      </c>
      <c r="K447">
        <v>39</v>
      </c>
      <c r="L447" t="s">
        <v>20</v>
      </c>
      <c r="M447" t="s">
        <v>28</v>
      </c>
    </row>
    <row r="448" spans="1:13" x14ac:dyDescent="0.25">
      <c r="A448" t="s">
        <v>946</v>
      </c>
      <c r="B448" s="12">
        <v>45523</v>
      </c>
      <c r="C448" s="13">
        <v>0.50069444444444444</v>
      </c>
      <c r="D448" t="s">
        <v>947</v>
      </c>
      <c r="E448" t="s">
        <v>83</v>
      </c>
      <c r="F448">
        <v>15</v>
      </c>
      <c r="G448" t="s">
        <v>47</v>
      </c>
      <c r="H448" t="s">
        <v>939</v>
      </c>
      <c r="I448" t="s">
        <v>11</v>
      </c>
      <c r="K448">
        <v>40</v>
      </c>
      <c r="L448" t="s">
        <v>19</v>
      </c>
      <c r="M448" t="s">
        <v>28</v>
      </c>
    </row>
    <row r="449" spans="1:13" x14ac:dyDescent="0.25">
      <c r="A449" t="s">
        <v>948</v>
      </c>
      <c r="B449" s="12">
        <v>45140</v>
      </c>
      <c r="C449" s="13">
        <v>0.61805555555555558</v>
      </c>
      <c r="D449" t="s">
        <v>949</v>
      </c>
      <c r="E449" t="s">
        <v>46</v>
      </c>
      <c r="F449">
        <v>14</v>
      </c>
      <c r="G449" t="s">
        <v>186</v>
      </c>
      <c r="H449" t="s">
        <v>939</v>
      </c>
      <c r="I449" t="s">
        <v>11</v>
      </c>
      <c r="K449">
        <v>58</v>
      </c>
      <c r="L449" t="s">
        <v>19</v>
      </c>
      <c r="M449" t="s">
        <v>28</v>
      </c>
    </row>
    <row r="450" spans="1:13" x14ac:dyDescent="0.25">
      <c r="A450" t="s">
        <v>950</v>
      </c>
      <c r="B450" s="12">
        <v>45143</v>
      </c>
      <c r="C450" s="13">
        <v>0.19166666666666668</v>
      </c>
      <c r="D450" t="s">
        <v>951</v>
      </c>
      <c r="E450" t="s">
        <v>46</v>
      </c>
      <c r="F450">
        <v>70</v>
      </c>
      <c r="G450" t="s">
        <v>186</v>
      </c>
      <c r="H450" t="s">
        <v>939</v>
      </c>
      <c r="I450" t="s">
        <v>11</v>
      </c>
      <c r="K450">
        <v>55</v>
      </c>
      <c r="L450" t="s">
        <v>24</v>
      </c>
      <c r="M450" t="s">
        <v>28</v>
      </c>
    </row>
    <row r="451" spans="1:13" x14ac:dyDescent="0.25">
      <c r="A451" t="s">
        <v>952</v>
      </c>
      <c r="B451" s="12">
        <v>45533</v>
      </c>
      <c r="C451" s="13">
        <v>0.37013888888888891</v>
      </c>
      <c r="D451" t="s">
        <v>953</v>
      </c>
      <c r="E451" t="s">
        <v>46</v>
      </c>
      <c r="F451">
        <v>16</v>
      </c>
      <c r="G451" t="s">
        <v>400</v>
      </c>
      <c r="H451" t="s">
        <v>939</v>
      </c>
      <c r="I451" t="s">
        <v>11</v>
      </c>
      <c r="K451">
        <v>44</v>
      </c>
      <c r="L451" t="s">
        <v>19</v>
      </c>
      <c r="M451" t="s">
        <v>28</v>
      </c>
    </row>
    <row r="452" spans="1:13" x14ac:dyDescent="0.25">
      <c r="A452" t="s">
        <v>954</v>
      </c>
      <c r="B452" s="12">
        <v>45520</v>
      </c>
      <c r="C452" s="13">
        <v>0.51597222222222228</v>
      </c>
      <c r="D452" t="s">
        <v>955</v>
      </c>
      <c r="E452" t="s">
        <v>83</v>
      </c>
      <c r="F452">
        <v>52</v>
      </c>
      <c r="G452" t="s">
        <v>186</v>
      </c>
      <c r="H452" t="s">
        <v>939</v>
      </c>
      <c r="I452" t="s">
        <v>10</v>
      </c>
      <c r="K452">
        <v>44</v>
      </c>
      <c r="L452" t="s">
        <v>23</v>
      </c>
      <c r="M452" t="s">
        <v>28</v>
      </c>
    </row>
    <row r="453" spans="1:13" x14ac:dyDescent="0.25">
      <c r="A453" t="s">
        <v>956</v>
      </c>
      <c r="B453" s="12">
        <v>45160</v>
      </c>
      <c r="C453" s="13">
        <v>0.93402777777777779</v>
      </c>
      <c r="D453" t="s">
        <v>957</v>
      </c>
      <c r="E453" t="s">
        <v>83</v>
      </c>
      <c r="F453">
        <v>2</v>
      </c>
      <c r="G453" t="s">
        <v>186</v>
      </c>
      <c r="H453" t="s">
        <v>939</v>
      </c>
      <c r="I453" t="s">
        <v>10</v>
      </c>
      <c r="K453">
        <v>55</v>
      </c>
      <c r="L453" t="s">
        <v>18</v>
      </c>
      <c r="M453" t="s">
        <v>28</v>
      </c>
    </row>
    <row r="454" spans="1:13" x14ac:dyDescent="0.25">
      <c r="A454" t="s">
        <v>958</v>
      </c>
      <c r="B454" s="12">
        <v>45159</v>
      </c>
      <c r="C454" s="13">
        <v>0.15486111111111112</v>
      </c>
      <c r="D454" t="s">
        <v>959</v>
      </c>
      <c r="E454" t="s">
        <v>83</v>
      </c>
      <c r="F454">
        <v>10</v>
      </c>
      <c r="G454" t="s">
        <v>400</v>
      </c>
      <c r="H454" t="s">
        <v>939</v>
      </c>
      <c r="I454" t="s">
        <v>10</v>
      </c>
      <c r="K454">
        <v>52</v>
      </c>
      <c r="L454" t="s">
        <v>18</v>
      </c>
      <c r="M454" t="s">
        <v>28</v>
      </c>
    </row>
    <row r="455" spans="1:13" x14ac:dyDescent="0.25">
      <c r="A455" t="s">
        <v>960</v>
      </c>
      <c r="B455" s="12">
        <v>45165</v>
      </c>
      <c r="C455" s="13">
        <v>0.25486111111111109</v>
      </c>
      <c r="D455" t="s">
        <v>961</v>
      </c>
      <c r="E455" t="s">
        <v>83</v>
      </c>
      <c r="F455">
        <v>47</v>
      </c>
      <c r="G455" t="s">
        <v>299</v>
      </c>
      <c r="H455" t="s">
        <v>939</v>
      </c>
      <c r="I455" t="s">
        <v>10</v>
      </c>
      <c r="K455">
        <v>46</v>
      </c>
      <c r="L455" t="s">
        <v>22</v>
      </c>
      <c r="M455" t="s">
        <v>28</v>
      </c>
    </row>
    <row r="456" spans="1:13" x14ac:dyDescent="0.25">
      <c r="A456" t="s">
        <v>962</v>
      </c>
      <c r="B456" s="12">
        <v>45512</v>
      </c>
      <c r="C456" s="13">
        <v>0.91319444444444442</v>
      </c>
      <c r="D456" t="s">
        <v>963</v>
      </c>
      <c r="E456" t="s">
        <v>83</v>
      </c>
      <c r="F456">
        <v>52</v>
      </c>
      <c r="G456" t="s">
        <v>47</v>
      </c>
      <c r="H456" t="s">
        <v>939</v>
      </c>
      <c r="I456" t="s">
        <v>10</v>
      </c>
      <c r="K456">
        <v>35</v>
      </c>
      <c r="L456" t="s">
        <v>23</v>
      </c>
      <c r="M456" t="s">
        <v>28</v>
      </c>
    </row>
    <row r="457" spans="1:13" x14ac:dyDescent="0.25">
      <c r="A457" t="s">
        <v>964</v>
      </c>
      <c r="B457" s="12">
        <v>45167</v>
      </c>
      <c r="C457" s="13">
        <v>0.66805555555555551</v>
      </c>
      <c r="D457" t="s">
        <v>965</v>
      </c>
      <c r="E457" t="s">
        <v>46</v>
      </c>
      <c r="F457">
        <v>59</v>
      </c>
      <c r="G457" t="s">
        <v>481</v>
      </c>
      <c r="H457" t="s">
        <v>939</v>
      </c>
      <c r="I457" t="s">
        <v>10</v>
      </c>
      <c r="K457">
        <v>41</v>
      </c>
      <c r="L457" t="s">
        <v>23</v>
      </c>
      <c r="M457" t="s">
        <v>28</v>
      </c>
    </row>
    <row r="458" spans="1:13" x14ac:dyDescent="0.25">
      <c r="A458" t="s">
        <v>966</v>
      </c>
      <c r="B458" s="12">
        <v>45139</v>
      </c>
      <c r="C458" s="13">
        <v>0.73402777777777772</v>
      </c>
      <c r="D458" t="s">
        <v>967</v>
      </c>
      <c r="E458" t="s">
        <v>46</v>
      </c>
      <c r="F458">
        <v>76</v>
      </c>
      <c r="G458" t="s">
        <v>299</v>
      </c>
      <c r="H458" t="s">
        <v>939</v>
      </c>
      <c r="I458" t="s">
        <v>10</v>
      </c>
      <c r="K458">
        <v>33</v>
      </c>
      <c r="L458" t="s">
        <v>25</v>
      </c>
      <c r="M458" t="s">
        <v>28</v>
      </c>
    </row>
    <row r="459" spans="1:13" x14ac:dyDescent="0.25">
      <c r="A459" t="s">
        <v>968</v>
      </c>
      <c r="B459" s="12">
        <v>45161</v>
      </c>
      <c r="C459" s="13">
        <v>4.7222222222222221E-2</v>
      </c>
      <c r="D459" t="s">
        <v>969</v>
      </c>
      <c r="E459" t="s">
        <v>83</v>
      </c>
      <c r="F459">
        <v>79</v>
      </c>
      <c r="G459" t="s">
        <v>186</v>
      </c>
      <c r="H459" t="s">
        <v>970</v>
      </c>
      <c r="I459" t="s">
        <v>11</v>
      </c>
      <c r="K459">
        <v>41</v>
      </c>
      <c r="L459" t="s">
        <v>25</v>
      </c>
      <c r="M459" t="s">
        <v>28</v>
      </c>
    </row>
    <row r="460" spans="1:13" x14ac:dyDescent="0.25">
      <c r="A460" t="s">
        <v>971</v>
      </c>
      <c r="B460" s="12">
        <v>45161</v>
      </c>
      <c r="C460" s="13">
        <v>0.22430555555555556</v>
      </c>
      <c r="D460" t="s">
        <v>972</v>
      </c>
      <c r="E460" t="s">
        <v>83</v>
      </c>
      <c r="F460">
        <v>6</v>
      </c>
      <c r="G460" t="s">
        <v>481</v>
      </c>
      <c r="H460" t="s">
        <v>970</v>
      </c>
      <c r="I460" t="s">
        <v>11</v>
      </c>
      <c r="K460">
        <v>49</v>
      </c>
      <c r="L460" t="s">
        <v>18</v>
      </c>
      <c r="M460" t="s">
        <v>28</v>
      </c>
    </row>
    <row r="461" spans="1:13" x14ac:dyDescent="0.25">
      <c r="A461" t="s">
        <v>973</v>
      </c>
      <c r="B461" s="12">
        <v>45528</v>
      </c>
      <c r="C461" s="13">
        <v>0.1</v>
      </c>
      <c r="D461" t="s">
        <v>974</v>
      </c>
      <c r="E461" t="s">
        <v>83</v>
      </c>
      <c r="F461">
        <v>29</v>
      </c>
      <c r="G461" t="s">
        <v>400</v>
      </c>
      <c r="H461" t="s">
        <v>970</v>
      </c>
      <c r="I461" t="s">
        <v>11</v>
      </c>
      <c r="K461">
        <v>32</v>
      </c>
      <c r="L461" t="s">
        <v>20</v>
      </c>
      <c r="M461" t="s">
        <v>28</v>
      </c>
    </row>
    <row r="462" spans="1:13" x14ac:dyDescent="0.25">
      <c r="A462" t="s">
        <v>975</v>
      </c>
      <c r="B462" s="12">
        <v>45534</v>
      </c>
      <c r="C462" s="13">
        <v>0.26874999999999999</v>
      </c>
      <c r="D462" t="s">
        <v>976</v>
      </c>
      <c r="E462" t="s">
        <v>83</v>
      </c>
      <c r="F462">
        <v>57</v>
      </c>
      <c r="G462" t="s">
        <v>47</v>
      </c>
      <c r="H462" t="s">
        <v>970</v>
      </c>
      <c r="I462" t="s">
        <v>11</v>
      </c>
      <c r="K462">
        <v>48</v>
      </c>
      <c r="L462" t="s">
        <v>23</v>
      </c>
      <c r="M462" t="s">
        <v>28</v>
      </c>
    </row>
    <row r="463" spans="1:13" x14ac:dyDescent="0.25">
      <c r="A463" t="s">
        <v>977</v>
      </c>
      <c r="B463" s="12">
        <v>45516</v>
      </c>
      <c r="C463" s="13">
        <v>0.41319444444444442</v>
      </c>
      <c r="D463" t="s">
        <v>978</v>
      </c>
      <c r="E463" t="s">
        <v>46</v>
      </c>
      <c r="F463">
        <v>78</v>
      </c>
      <c r="G463" t="s">
        <v>186</v>
      </c>
      <c r="H463" t="s">
        <v>970</v>
      </c>
      <c r="I463" t="s">
        <v>11</v>
      </c>
      <c r="K463">
        <v>41</v>
      </c>
      <c r="L463" t="s">
        <v>25</v>
      </c>
      <c r="M463" t="s">
        <v>28</v>
      </c>
    </row>
    <row r="464" spans="1:13" x14ac:dyDescent="0.25">
      <c r="A464" t="s">
        <v>979</v>
      </c>
      <c r="B464" s="12">
        <v>45514</v>
      </c>
      <c r="C464" s="13">
        <v>0.51597222222222228</v>
      </c>
      <c r="D464" t="s">
        <v>980</v>
      </c>
      <c r="E464" t="s">
        <v>46</v>
      </c>
      <c r="F464">
        <v>59</v>
      </c>
      <c r="G464" t="s">
        <v>481</v>
      </c>
      <c r="H464" t="s">
        <v>970</v>
      </c>
      <c r="I464" t="s">
        <v>11</v>
      </c>
      <c r="K464">
        <v>48</v>
      </c>
      <c r="L464" t="s">
        <v>23</v>
      </c>
      <c r="M464" t="s">
        <v>28</v>
      </c>
    </row>
    <row r="465" spans="1:13" x14ac:dyDescent="0.25">
      <c r="A465" t="s">
        <v>981</v>
      </c>
      <c r="B465" s="12">
        <v>45532</v>
      </c>
      <c r="C465" s="13">
        <v>0.50763888888888886</v>
      </c>
      <c r="D465" t="s">
        <v>982</v>
      </c>
      <c r="E465" t="s">
        <v>46</v>
      </c>
      <c r="F465">
        <v>46</v>
      </c>
      <c r="G465" t="s">
        <v>299</v>
      </c>
      <c r="H465" t="s">
        <v>970</v>
      </c>
      <c r="I465" t="s">
        <v>11</v>
      </c>
      <c r="K465">
        <v>58</v>
      </c>
      <c r="L465" t="s">
        <v>22</v>
      </c>
      <c r="M465" t="s">
        <v>28</v>
      </c>
    </row>
    <row r="466" spans="1:13" x14ac:dyDescent="0.25">
      <c r="A466" t="s">
        <v>983</v>
      </c>
      <c r="B466" s="12">
        <v>45140</v>
      </c>
      <c r="C466" s="13">
        <v>0.27638888888888891</v>
      </c>
      <c r="D466" t="s">
        <v>984</v>
      </c>
      <c r="E466" t="s">
        <v>46</v>
      </c>
      <c r="F466">
        <v>7</v>
      </c>
      <c r="G466" t="s">
        <v>47</v>
      </c>
      <c r="H466" t="s">
        <v>970</v>
      </c>
      <c r="I466" t="s">
        <v>11</v>
      </c>
      <c r="K466">
        <v>44</v>
      </c>
      <c r="L466" t="s">
        <v>18</v>
      </c>
      <c r="M466" t="s">
        <v>28</v>
      </c>
    </row>
    <row r="467" spans="1:13" x14ac:dyDescent="0.25">
      <c r="A467" t="s">
        <v>985</v>
      </c>
      <c r="B467" s="12">
        <v>45524</v>
      </c>
      <c r="C467" s="13">
        <v>0.24236111111111111</v>
      </c>
      <c r="D467" t="s">
        <v>986</v>
      </c>
      <c r="E467" t="s">
        <v>83</v>
      </c>
      <c r="F467">
        <v>39</v>
      </c>
      <c r="G467" t="s">
        <v>400</v>
      </c>
      <c r="H467" t="s">
        <v>970</v>
      </c>
      <c r="I467" t="s">
        <v>10</v>
      </c>
      <c r="K467">
        <v>46</v>
      </c>
      <c r="L467" t="s">
        <v>21</v>
      </c>
      <c r="M467" t="s">
        <v>28</v>
      </c>
    </row>
    <row r="468" spans="1:13" x14ac:dyDescent="0.25">
      <c r="A468" t="s">
        <v>987</v>
      </c>
      <c r="B468" s="12">
        <v>45517</v>
      </c>
      <c r="C468" s="13">
        <v>0.95972222222222225</v>
      </c>
      <c r="D468" t="s">
        <v>988</v>
      </c>
      <c r="E468" t="s">
        <v>46</v>
      </c>
      <c r="F468">
        <v>60</v>
      </c>
      <c r="G468" t="s">
        <v>601</v>
      </c>
      <c r="H468" t="s">
        <v>970</v>
      </c>
      <c r="I468" t="s">
        <v>10</v>
      </c>
      <c r="K468">
        <v>60</v>
      </c>
      <c r="L468" t="s">
        <v>23</v>
      </c>
      <c r="M468" t="s">
        <v>28</v>
      </c>
    </row>
    <row r="469" spans="1:13" x14ac:dyDescent="0.25">
      <c r="A469" t="s">
        <v>989</v>
      </c>
      <c r="B469" s="12">
        <v>45512</v>
      </c>
      <c r="C469" s="13">
        <v>6.3194444444444442E-2</v>
      </c>
      <c r="D469" t="s">
        <v>990</v>
      </c>
      <c r="E469" t="s">
        <v>46</v>
      </c>
      <c r="F469">
        <v>59</v>
      </c>
      <c r="G469" t="s">
        <v>47</v>
      </c>
      <c r="H469" t="s">
        <v>970</v>
      </c>
      <c r="I469" t="s">
        <v>10</v>
      </c>
      <c r="K469">
        <v>36</v>
      </c>
      <c r="L469" t="s">
        <v>23</v>
      </c>
      <c r="M469" t="s">
        <v>28</v>
      </c>
    </row>
    <row r="470" spans="1:13" x14ac:dyDescent="0.25">
      <c r="A470" t="s">
        <v>991</v>
      </c>
      <c r="B470" s="12">
        <v>45152</v>
      </c>
      <c r="C470" s="13">
        <v>0.24027777777777778</v>
      </c>
      <c r="D470" t="s">
        <v>992</v>
      </c>
      <c r="E470" t="s">
        <v>83</v>
      </c>
      <c r="F470">
        <v>66</v>
      </c>
      <c r="G470" t="s">
        <v>481</v>
      </c>
      <c r="H470" t="s">
        <v>993</v>
      </c>
      <c r="I470" t="s">
        <v>11</v>
      </c>
      <c r="K470">
        <v>49</v>
      </c>
      <c r="L470" t="s">
        <v>24</v>
      </c>
      <c r="M470" t="s">
        <v>28</v>
      </c>
    </row>
    <row r="471" spans="1:13" x14ac:dyDescent="0.25">
      <c r="A471" t="s">
        <v>994</v>
      </c>
      <c r="B471" s="12">
        <v>45528</v>
      </c>
      <c r="C471" s="13">
        <v>0.52500000000000002</v>
      </c>
      <c r="D471" t="s">
        <v>995</v>
      </c>
      <c r="E471" t="s">
        <v>83</v>
      </c>
      <c r="F471">
        <v>50</v>
      </c>
      <c r="G471" t="s">
        <v>400</v>
      </c>
      <c r="H471" t="s">
        <v>993</v>
      </c>
      <c r="I471" t="s">
        <v>11</v>
      </c>
      <c r="K471">
        <v>42</v>
      </c>
      <c r="L471" t="s">
        <v>22</v>
      </c>
      <c r="M471" t="s">
        <v>28</v>
      </c>
    </row>
    <row r="472" spans="1:13" x14ac:dyDescent="0.25">
      <c r="A472" t="s">
        <v>996</v>
      </c>
      <c r="B472" s="12">
        <v>45531</v>
      </c>
      <c r="C472" s="13">
        <v>0.39513888888888887</v>
      </c>
      <c r="D472" t="s">
        <v>997</v>
      </c>
      <c r="E472" t="s">
        <v>83</v>
      </c>
      <c r="F472">
        <v>51</v>
      </c>
      <c r="G472" t="s">
        <v>400</v>
      </c>
      <c r="H472" t="s">
        <v>993</v>
      </c>
      <c r="I472" t="s">
        <v>11</v>
      </c>
      <c r="K472">
        <v>60</v>
      </c>
      <c r="L472" t="s">
        <v>23</v>
      </c>
      <c r="M472" t="s">
        <v>28</v>
      </c>
    </row>
    <row r="473" spans="1:13" x14ac:dyDescent="0.25">
      <c r="A473" t="s">
        <v>998</v>
      </c>
      <c r="B473" s="12">
        <v>45166</v>
      </c>
      <c r="C473" s="13">
        <v>0.7583333333333333</v>
      </c>
      <c r="D473" t="s">
        <v>999</v>
      </c>
      <c r="E473" t="s">
        <v>83</v>
      </c>
      <c r="F473">
        <v>58</v>
      </c>
      <c r="G473" t="s">
        <v>601</v>
      </c>
      <c r="H473" t="s">
        <v>993</v>
      </c>
      <c r="I473" t="s">
        <v>11</v>
      </c>
      <c r="K473">
        <v>42</v>
      </c>
      <c r="L473" t="s">
        <v>23</v>
      </c>
      <c r="M473" t="s">
        <v>28</v>
      </c>
    </row>
    <row r="474" spans="1:13" x14ac:dyDescent="0.25">
      <c r="A474" t="s">
        <v>1000</v>
      </c>
      <c r="B474" s="12">
        <v>45164</v>
      </c>
      <c r="C474" s="13">
        <v>0.25069444444444444</v>
      </c>
      <c r="D474" t="s">
        <v>1001</v>
      </c>
      <c r="E474" t="s">
        <v>83</v>
      </c>
      <c r="F474">
        <v>71</v>
      </c>
      <c r="G474" t="s">
        <v>299</v>
      </c>
      <c r="H474" t="s">
        <v>993</v>
      </c>
      <c r="I474" t="s">
        <v>11</v>
      </c>
      <c r="K474">
        <v>55</v>
      </c>
      <c r="L474" t="s">
        <v>25</v>
      </c>
      <c r="M474" t="s">
        <v>28</v>
      </c>
    </row>
    <row r="475" spans="1:13" x14ac:dyDescent="0.25">
      <c r="A475" t="s">
        <v>1002</v>
      </c>
      <c r="B475" s="12">
        <v>45164</v>
      </c>
      <c r="C475" s="13">
        <v>0.51944444444444449</v>
      </c>
      <c r="D475" t="s">
        <v>1003</v>
      </c>
      <c r="E475" t="s">
        <v>46</v>
      </c>
      <c r="F475">
        <v>6</v>
      </c>
      <c r="G475" t="s">
        <v>562</v>
      </c>
      <c r="H475" t="s">
        <v>993</v>
      </c>
      <c r="I475" t="s">
        <v>11</v>
      </c>
      <c r="K475">
        <v>48</v>
      </c>
      <c r="L475" t="s">
        <v>18</v>
      </c>
      <c r="M475" t="s">
        <v>28</v>
      </c>
    </row>
    <row r="476" spans="1:13" x14ac:dyDescent="0.25">
      <c r="A476" t="s">
        <v>1004</v>
      </c>
      <c r="B476" s="12">
        <v>45146</v>
      </c>
      <c r="C476" s="13">
        <v>0.94374999999999998</v>
      </c>
      <c r="D476" t="s">
        <v>1005</v>
      </c>
      <c r="E476" t="s">
        <v>46</v>
      </c>
      <c r="F476">
        <v>24</v>
      </c>
      <c r="G476" t="s">
        <v>47</v>
      </c>
      <c r="H476" t="s">
        <v>993</v>
      </c>
      <c r="I476" t="s">
        <v>11</v>
      </c>
      <c r="K476">
        <v>49</v>
      </c>
      <c r="L476" t="s">
        <v>20</v>
      </c>
      <c r="M476" t="s">
        <v>28</v>
      </c>
    </row>
    <row r="477" spans="1:13" x14ac:dyDescent="0.25">
      <c r="A477" t="s">
        <v>1006</v>
      </c>
      <c r="B477" s="12">
        <v>45143</v>
      </c>
      <c r="C477" s="13">
        <v>0.66874999999999996</v>
      </c>
      <c r="D477" t="s">
        <v>1007</v>
      </c>
      <c r="E477" t="s">
        <v>83</v>
      </c>
      <c r="F477">
        <v>5</v>
      </c>
      <c r="G477" t="s">
        <v>186</v>
      </c>
      <c r="H477" t="s">
        <v>993</v>
      </c>
      <c r="I477" t="s">
        <v>10</v>
      </c>
      <c r="K477">
        <v>34</v>
      </c>
      <c r="L477" t="s">
        <v>18</v>
      </c>
      <c r="M477" t="s">
        <v>28</v>
      </c>
    </row>
    <row r="478" spans="1:13" x14ac:dyDescent="0.25">
      <c r="A478" t="s">
        <v>1008</v>
      </c>
      <c r="B478" s="12">
        <v>45526</v>
      </c>
      <c r="C478" s="13">
        <v>0.34166666666666667</v>
      </c>
      <c r="D478" t="s">
        <v>1009</v>
      </c>
      <c r="E478" t="s">
        <v>83</v>
      </c>
      <c r="F478">
        <v>49</v>
      </c>
      <c r="G478" t="s">
        <v>400</v>
      </c>
      <c r="H478" t="s">
        <v>993</v>
      </c>
      <c r="I478" t="s">
        <v>10</v>
      </c>
      <c r="K478">
        <v>55</v>
      </c>
      <c r="L478" t="s">
        <v>22</v>
      </c>
      <c r="M478" t="s">
        <v>28</v>
      </c>
    </row>
    <row r="479" spans="1:13" x14ac:dyDescent="0.25">
      <c r="A479" t="s">
        <v>1010</v>
      </c>
      <c r="B479" s="12">
        <v>45530</v>
      </c>
      <c r="C479" s="13">
        <v>0.7583333333333333</v>
      </c>
      <c r="D479" t="s">
        <v>1011</v>
      </c>
      <c r="E479" t="s">
        <v>83</v>
      </c>
      <c r="F479">
        <v>23</v>
      </c>
      <c r="G479" t="s">
        <v>601</v>
      </c>
      <c r="H479" t="s">
        <v>993</v>
      </c>
      <c r="I479" t="s">
        <v>10</v>
      </c>
      <c r="K479">
        <v>34</v>
      </c>
      <c r="L479" t="s">
        <v>20</v>
      </c>
      <c r="M479" t="s">
        <v>28</v>
      </c>
    </row>
    <row r="480" spans="1:13" x14ac:dyDescent="0.25">
      <c r="A480" t="s">
        <v>1012</v>
      </c>
      <c r="B480" s="12">
        <v>45532</v>
      </c>
      <c r="C480" s="13">
        <v>0.57708333333333328</v>
      </c>
      <c r="D480" t="s">
        <v>1013</v>
      </c>
      <c r="E480" t="s">
        <v>83</v>
      </c>
      <c r="F480">
        <v>47</v>
      </c>
      <c r="G480" t="s">
        <v>299</v>
      </c>
      <c r="H480" t="s">
        <v>993</v>
      </c>
      <c r="I480" t="s">
        <v>10</v>
      </c>
      <c r="K480">
        <v>59</v>
      </c>
      <c r="L480" t="s">
        <v>22</v>
      </c>
      <c r="M480" t="s">
        <v>28</v>
      </c>
    </row>
    <row r="481" spans="1:13" x14ac:dyDescent="0.25">
      <c r="A481" t="s">
        <v>1014</v>
      </c>
      <c r="B481" s="12">
        <v>45143</v>
      </c>
      <c r="C481" s="13">
        <v>0.54027777777777775</v>
      </c>
      <c r="D481" t="s">
        <v>1015</v>
      </c>
      <c r="E481" t="s">
        <v>46</v>
      </c>
      <c r="F481">
        <v>77</v>
      </c>
      <c r="G481" t="s">
        <v>562</v>
      </c>
      <c r="H481" t="s">
        <v>993</v>
      </c>
      <c r="I481" t="s">
        <v>10</v>
      </c>
      <c r="K481">
        <v>36</v>
      </c>
      <c r="L481" t="s">
        <v>25</v>
      </c>
      <c r="M481" t="s">
        <v>28</v>
      </c>
    </row>
    <row r="482" spans="1:13" x14ac:dyDescent="0.25">
      <c r="A482" t="s">
        <v>1016</v>
      </c>
      <c r="B482" s="12">
        <v>45524</v>
      </c>
      <c r="C482" s="13">
        <v>0.38055555555555554</v>
      </c>
      <c r="D482" t="s">
        <v>1017</v>
      </c>
      <c r="E482" t="s">
        <v>83</v>
      </c>
      <c r="F482">
        <v>50</v>
      </c>
      <c r="G482" t="s">
        <v>47</v>
      </c>
      <c r="H482" t="s">
        <v>1018</v>
      </c>
      <c r="I482" t="s">
        <v>11</v>
      </c>
      <c r="K482">
        <v>35</v>
      </c>
      <c r="L482" t="s">
        <v>22</v>
      </c>
      <c r="M482" t="s">
        <v>28</v>
      </c>
    </row>
    <row r="483" spans="1:13" x14ac:dyDescent="0.25">
      <c r="A483" t="s">
        <v>1019</v>
      </c>
      <c r="B483" s="12">
        <v>45531</v>
      </c>
      <c r="C483" s="13">
        <v>0.27847222222222223</v>
      </c>
      <c r="D483" t="s">
        <v>1020</v>
      </c>
      <c r="E483" t="s">
        <v>83</v>
      </c>
      <c r="F483">
        <v>39</v>
      </c>
      <c r="G483" t="s">
        <v>299</v>
      </c>
      <c r="H483" t="s">
        <v>1018</v>
      </c>
      <c r="I483" t="s">
        <v>10</v>
      </c>
      <c r="K483">
        <v>57</v>
      </c>
      <c r="L483" t="s">
        <v>21</v>
      </c>
      <c r="M483" t="s">
        <v>28</v>
      </c>
    </row>
    <row r="484" spans="1:13" x14ac:dyDescent="0.25">
      <c r="A484" t="s">
        <v>1021</v>
      </c>
      <c r="B484" s="12">
        <v>45529</v>
      </c>
      <c r="C484" s="13">
        <v>0.65833333333333333</v>
      </c>
      <c r="D484" t="s">
        <v>1022</v>
      </c>
      <c r="E484" t="s">
        <v>83</v>
      </c>
      <c r="F484">
        <v>36</v>
      </c>
      <c r="G484" t="s">
        <v>47</v>
      </c>
      <c r="H484" t="s">
        <v>1018</v>
      </c>
      <c r="I484" t="s">
        <v>10</v>
      </c>
      <c r="K484">
        <v>31</v>
      </c>
      <c r="L484" t="s">
        <v>21</v>
      </c>
      <c r="M484" t="s">
        <v>28</v>
      </c>
    </row>
    <row r="485" spans="1:13" x14ac:dyDescent="0.25">
      <c r="A485" t="s">
        <v>1023</v>
      </c>
      <c r="B485" s="12">
        <v>45140</v>
      </c>
      <c r="C485" s="13">
        <v>1.0416666666666666E-2</v>
      </c>
      <c r="D485" t="s">
        <v>1024</v>
      </c>
      <c r="E485" t="s">
        <v>46</v>
      </c>
      <c r="F485">
        <v>29</v>
      </c>
      <c r="G485" t="s">
        <v>186</v>
      </c>
      <c r="H485" t="s">
        <v>1018</v>
      </c>
      <c r="I485" t="s">
        <v>10</v>
      </c>
      <c r="K485">
        <v>45</v>
      </c>
      <c r="L485" t="s">
        <v>20</v>
      </c>
      <c r="M485" t="s">
        <v>28</v>
      </c>
    </row>
    <row r="486" spans="1:13" x14ac:dyDescent="0.25">
      <c r="A486" t="s">
        <v>1025</v>
      </c>
      <c r="B486" s="12">
        <v>45532</v>
      </c>
      <c r="C486" s="13">
        <v>0.97777777777777775</v>
      </c>
      <c r="D486" t="s">
        <v>1026</v>
      </c>
      <c r="E486" t="s">
        <v>46</v>
      </c>
      <c r="F486">
        <v>3</v>
      </c>
      <c r="G486" t="s">
        <v>186</v>
      </c>
      <c r="H486" t="s">
        <v>1018</v>
      </c>
      <c r="I486" t="s">
        <v>10</v>
      </c>
      <c r="J486">
        <v>6</v>
      </c>
      <c r="K486">
        <v>42</v>
      </c>
      <c r="L486" t="s">
        <v>18</v>
      </c>
      <c r="M486" t="s">
        <v>28</v>
      </c>
    </row>
    <row r="487" spans="1:13" x14ac:dyDescent="0.25">
      <c r="A487" t="s">
        <v>1027</v>
      </c>
      <c r="B487" s="12">
        <v>45163</v>
      </c>
      <c r="C487" s="13">
        <v>0.91249999999999998</v>
      </c>
      <c r="D487" t="s">
        <v>1028</v>
      </c>
      <c r="E487" t="s">
        <v>83</v>
      </c>
      <c r="F487">
        <v>5</v>
      </c>
      <c r="G487" t="s">
        <v>186</v>
      </c>
      <c r="H487" t="s">
        <v>970</v>
      </c>
      <c r="I487" t="s">
        <v>11</v>
      </c>
      <c r="J487">
        <v>8</v>
      </c>
      <c r="K487">
        <v>48</v>
      </c>
      <c r="L487" t="s">
        <v>18</v>
      </c>
      <c r="M487" t="s">
        <v>28</v>
      </c>
    </row>
    <row r="488" spans="1:13" x14ac:dyDescent="0.25">
      <c r="A488" t="s">
        <v>1029</v>
      </c>
      <c r="B488" s="12">
        <v>45507</v>
      </c>
      <c r="C488" s="13">
        <v>0.16666666666666666</v>
      </c>
      <c r="D488" t="s">
        <v>1030</v>
      </c>
      <c r="E488" t="s">
        <v>83</v>
      </c>
      <c r="F488">
        <v>19</v>
      </c>
      <c r="G488" t="s">
        <v>481</v>
      </c>
      <c r="H488" t="s">
        <v>918</v>
      </c>
      <c r="I488" t="s">
        <v>11</v>
      </c>
      <c r="J488">
        <v>9</v>
      </c>
      <c r="K488">
        <v>56</v>
      </c>
      <c r="L488" t="s">
        <v>19</v>
      </c>
      <c r="M488" t="s">
        <v>28</v>
      </c>
    </row>
    <row r="489" spans="1:13" x14ac:dyDescent="0.25">
      <c r="A489" t="s">
        <v>1031</v>
      </c>
      <c r="B489" s="12">
        <v>45150</v>
      </c>
      <c r="C489" s="13">
        <v>0.61111111111111116</v>
      </c>
      <c r="D489" t="s">
        <v>1032</v>
      </c>
      <c r="E489" t="s">
        <v>46</v>
      </c>
      <c r="F489">
        <v>55</v>
      </c>
      <c r="G489" t="s">
        <v>186</v>
      </c>
      <c r="H489" t="s">
        <v>970</v>
      </c>
      <c r="I489" t="s">
        <v>11</v>
      </c>
      <c r="J489">
        <v>2</v>
      </c>
      <c r="K489">
        <v>45</v>
      </c>
      <c r="L489" t="s">
        <v>23</v>
      </c>
      <c r="M489" t="s">
        <v>28</v>
      </c>
    </row>
    <row r="490" spans="1:13" x14ac:dyDescent="0.25">
      <c r="A490" t="s">
        <v>1033</v>
      </c>
      <c r="B490" s="12">
        <v>45521</v>
      </c>
      <c r="C490" s="13">
        <v>0.44374999999999998</v>
      </c>
      <c r="D490" t="s">
        <v>1034</v>
      </c>
      <c r="E490" t="s">
        <v>46</v>
      </c>
      <c r="F490">
        <v>72</v>
      </c>
      <c r="G490" t="s">
        <v>601</v>
      </c>
      <c r="H490" t="s">
        <v>939</v>
      </c>
      <c r="I490" t="s">
        <v>11</v>
      </c>
      <c r="J490">
        <v>6</v>
      </c>
      <c r="K490">
        <v>58</v>
      </c>
      <c r="L490" t="s">
        <v>25</v>
      </c>
      <c r="M490" t="s">
        <v>28</v>
      </c>
    </row>
    <row r="491" spans="1:13" x14ac:dyDescent="0.25">
      <c r="A491" t="s">
        <v>1035</v>
      </c>
      <c r="B491" s="12">
        <v>45156</v>
      </c>
      <c r="C491" s="13">
        <v>0.22013888888888888</v>
      </c>
      <c r="D491" t="s">
        <v>1036</v>
      </c>
      <c r="E491" t="s">
        <v>83</v>
      </c>
      <c r="F491">
        <v>30</v>
      </c>
      <c r="G491" t="s">
        <v>400</v>
      </c>
      <c r="H491" t="s">
        <v>918</v>
      </c>
      <c r="I491" t="s">
        <v>10</v>
      </c>
      <c r="J491">
        <v>0</v>
      </c>
      <c r="K491">
        <v>40</v>
      </c>
      <c r="L491" t="s">
        <v>20</v>
      </c>
      <c r="M491" t="s">
        <v>28</v>
      </c>
    </row>
    <row r="492" spans="1:13" x14ac:dyDescent="0.25">
      <c r="A492" t="s">
        <v>1037</v>
      </c>
      <c r="B492" s="12">
        <v>45141</v>
      </c>
      <c r="C492" s="13">
        <v>0.72152777777777777</v>
      </c>
      <c r="D492" t="s">
        <v>1038</v>
      </c>
      <c r="E492" t="s">
        <v>46</v>
      </c>
      <c r="F492">
        <v>53</v>
      </c>
      <c r="G492" t="s">
        <v>562</v>
      </c>
      <c r="H492" t="s">
        <v>939</v>
      </c>
      <c r="I492" t="s">
        <v>10</v>
      </c>
      <c r="J492">
        <v>7</v>
      </c>
      <c r="K492">
        <v>45</v>
      </c>
      <c r="L492" t="s">
        <v>23</v>
      </c>
      <c r="M492" t="s">
        <v>28</v>
      </c>
    </row>
    <row r="493" spans="1:13" x14ac:dyDescent="0.25">
      <c r="A493" t="s">
        <v>1039</v>
      </c>
      <c r="B493" s="12">
        <v>45152</v>
      </c>
      <c r="C493" s="13">
        <v>0.31597222222222221</v>
      </c>
      <c r="D493" t="s">
        <v>1040</v>
      </c>
      <c r="E493" t="s">
        <v>83</v>
      </c>
      <c r="F493">
        <v>58</v>
      </c>
      <c r="G493" t="s">
        <v>47</v>
      </c>
      <c r="H493" t="s">
        <v>918</v>
      </c>
      <c r="I493" t="s">
        <v>11</v>
      </c>
      <c r="J493">
        <v>8</v>
      </c>
      <c r="K493">
        <v>49</v>
      </c>
      <c r="L493" t="s">
        <v>23</v>
      </c>
      <c r="M493" t="s">
        <v>28</v>
      </c>
    </row>
    <row r="494" spans="1:13" x14ac:dyDescent="0.25">
      <c r="A494" t="s">
        <v>1041</v>
      </c>
      <c r="B494" s="12">
        <v>45535</v>
      </c>
      <c r="C494" s="13">
        <v>0.39861111111111114</v>
      </c>
      <c r="D494" t="s">
        <v>1042</v>
      </c>
      <c r="E494" t="s">
        <v>46</v>
      </c>
      <c r="F494">
        <v>67</v>
      </c>
      <c r="G494" t="s">
        <v>47</v>
      </c>
      <c r="H494" t="s">
        <v>918</v>
      </c>
      <c r="I494" t="s">
        <v>11</v>
      </c>
      <c r="J494">
        <v>2</v>
      </c>
      <c r="K494">
        <v>47</v>
      </c>
      <c r="L494" t="s">
        <v>24</v>
      </c>
      <c r="M494" t="s">
        <v>28</v>
      </c>
    </row>
    <row r="495" spans="1:13" x14ac:dyDescent="0.25">
      <c r="A495" t="s">
        <v>1043</v>
      </c>
      <c r="B495" s="12">
        <v>45515</v>
      </c>
      <c r="C495" s="13">
        <v>7.2222222222222215E-2</v>
      </c>
      <c r="D495" t="s">
        <v>1044</v>
      </c>
      <c r="E495" t="s">
        <v>46</v>
      </c>
      <c r="F495">
        <v>73</v>
      </c>
      <c r="G495" t="s">
        <v>47</v>
      </c>
      <c r="H495" t="s">
        <v>918</v>
      </c>
      <c r="I495" t="s">
        <v>11</v>
      </c>
      <c r="J495">
        <v>3</v>
      </c>
      <c r="K495">
        <v>34</v>
      </c>
      <c r="L495" t="s">
        <v>25</v>
      </c>
      <c r="M495" t="s">
        <v>28</v>
      </c>
    </row>
    <row r="496" spans="1:13" x14ac:dyDescent="0.25">
      <c r="A496" t="s">
        <v>1045</v>
      </c>
      <c r="B496" s="12">
        <v>45157</v>
      </c>
      <c r="C496" s="13">
        <v>0.83333333333333337</v>
      </c>
      <c r="D496" t="s">
        <v>1046</v>
      </c>
      <c r="E496" t="s">
        <v>83</v>
      </c>
      <c r="F496">
        <v>34</v>
      </c>
      <c r="G496" t="s">
        <v>47</v>
      </c>
      <c r="H496" t="s">
        <v>1018</v>
      </c>
      <c r="I496" t="s">
        <v>10</v>
      </c>
      <c r="J496">
        <v>8</v>
      </c>
      <c r="K496">
        <v>42</v>
      </c>
      <c r="L496" t="s">
        <v>21</v>
      </c>
      <c r="M496" t="s">
        <v>28</v>
      </c>
    </row>
    <row r="497" spans="1:13" x14ac:dyDescent="0.25">
      <c r="A497" t="s">
        <v>1047</v>
      </c>
      <c r="B497" s="12">
        <v>45526</v>
      </c>
      <c r="C497" s="13">
        <v>0.40763888888888888</v>
      </c>
      <c r="D497" t="s">
        <v>1048</v>
      </c>
      <c r="E497" t="s">
        <v>46</v>
      </c>
      <c r="F497">
        <v>23</v>
      </c>
      <c r="G497" t="s">
        <v>47</v>
      </c>
      <c r="H497" t="s">
        <v>939</v>
      </c>
      <c r="I497" t="s">
        <v>10</v>
      </c>
      <c r="J497">
        <v>6</v>
      </c>
      <c r="K497">
        <v>45</v>
      </c>
      <c r="L497" t="s">
        <v>20</v>
      </c>
      <c r="M497" t="s">
        <v>28</v>
      </c>
    </row>
    <row r="498" spans="1:13" x14ac:dyDescent="0.25">
      <c r="A498" t="s">
        <v>1049</v>
      </c>
      <c r="B498" s="12">
        <v>45529</v>
      </c>
      <c r="C498" s="13">
        <v>0.3034722222222222</v>
      </c>
      <c r="D498" t="s">
        <v>1050</v>
      </c>
      <c r="E498" t="s">
        <v>46</v>
      </c>
      <c r="F498">
        <v>27</v>
      </c>
      <c r="G498" t="s">
        <v>47</v>
      </c>
      <c r="H498" t="s">
        <v>939</v>
      </c>
      <c r="I498" t="s">
        <v>10</v>
      </c>
      <c r="J498">
        <v>7</v>
      </c>
      <c r="K498">
        <v>38</v>
      </c>
      <c r="L498" t="s">
        <v>20</v>
      </c>
      <c r="M498" t="s">
        <v>28</v>
      </c>
    </row>
    <row r="499" spans="1:13" x14ac:dyDescent="0.25">
      <c r="A499" t="s">
        <v>1051</v>
      </c>
      <c r="B499" s="12">
        <v>45535</v>
      </c>
      <c r="C499" s="13">
        <v>0.79374999999999996</v>
      </c>
      <c r="D499" t="s">
        <v>1052</v>
      </c>
      <c r="E499" t="s">
        <v>46</v>
      </c>
      <c r="F499">
        <v>52</v>
      </c>
      <c r="G499" t="s">
        <v>47</v>
      </c>
      <c r="H499" t="s">
        <v>970</v>
      </c>
      <c r="I499" t="s">
        <v>10</v>
      </c>
      <c r="J499">
        <v>1</v>
      </c>
      <c r="K499">
        <v>33</v>
      </c>
      <c r="L499" t="s">
        <v>23</v>
      </c>
      <c r="M499" t="s">
        <v>28</v>
      </c>
    </row>
    <row r="500" spans="1:13" x14ac:dyDescent="0.25">
      <c r="A500" t="s">
        <v>1053</v>
      </c>
      <c r="B500" s="12">
        <v>45160</v>
      </c>
      <c r="C500" s="13">
        <v>0.62013888888888891</v>
      </c>
      <c r="D500" t="s">
        <v>1054</v>
      </c>
      <c r="E500" t="s">
        <v>46</v>
      </c>
      <c r="F500">
        <v>4</v>
      </c>
      <c r="G500" t="s">
        <v>47</v>
      </c>
      <c r="H500" t="s">
        <v>1018</v>
      </c>
      <c r="I500" t="s">
        <v>10</v>
      </c>
      <c r="J500">
        <v>4</v>
      </c>
      <c r="K500">
        <v>44</v>
      </c>
      <c r="L500" t="s">
        <v>18</v>
      </c>
      <c r="M500" t="s">
        <v>28</v>
      </c>
    </row>
    <row r="501" spans="1:13" x14ac:dyDescent="0.25">
      <c r="A501" t="s">
        <v>1055</v>
      </c>
      <c r="B501" s="12">
        <v>45167</v>
      </c>
      <c r="C501" s="13">
        <v>0.81597222222222221</v>
      </c>
      <c r="D501" t="s">
        <v>1056</v>
      </c>
      <c r="E501" t="s">
        <v>83</v>
      </c>
      <c r="F501">
        <v>44</v>
      </c>
      <c r="G501" t="s">
        <v>186</v>
      </c>
      <c r="H501" t="s">
        <v>837</v>
      </c>
      <c r="I501" t="s">
        <v>10</v>
      </c>
      <c r="J501">
        <v>1</v>
      </c>
      <c r="K501">
        <v>32</v>
      </c>
      <c r="L501" t="s">
        <v>22</v>
      </c>
      <c r="M501" t="s">
        <v>28</v>
      </c>
    </row>
    <row r="502" spans="1:13" x14ac:dyDescent="0.25">
      <c r="A502" t="s">
        <v>1057</v>
      </c>
      <c r="B502" s="12">
        <v>45532</v>
      </c>
      <c r="C502" s="13">
        <v>0.93958333333333333</v>
      </c>
      <c r="D502" t="s">
        <v>1058</v>
      </c>
      <c r="E502" t="s">
        <v>83</v>
      </c>
      <c r="F502">
        <v>64</v>
      </c>
      <c r="G502" t="s">
        <v>186</v>
      </c>
      <c r="H502" t="s">
        <v>837</v>
      </c>
      <c r="I502" t="s">
        <v>11</v>
      </c>
      <c r="J502">
        <v>3</v>
      </c>
      <c r="K502">
        <v>34</v>
      </c>
      <c r="L502" t="s">
        <v>24</v>
      </c>
      <c r="M502" t="s">
        <v>28</v>
      </c>
    </row>
    <row r="503" spans="1:13" x14ac:dyDescent="0.25">
      <c r="A503" t="s">
        <v>1059</v>
      </c>
      <c r="B503" s="12">
        <v>45155</v>
      </c>
      <c r="C503" s="13">
        <v>0.44097222222222221</v>
      </c>
      <c r="D503" t="s">
        <v>1060</v>
      </c>
      <c r="E503" t="s">
        <v>46</v>
      </c>
      <c r="F503">
        <v>13</v>
      </c>
      <c r="G503" t="s">
        <v>186</v>
      </c>
      <c r="H503" t="s">
        <v>837</v>
      </c>
      <c r="I503" t="s">
        <v>11</v>
      </c>
      <c r="J503">
        <v>1</v>
      </c>
      <c r="K503">
        <v>45</v>
      </c>
      <c r="L503" t="s">
        <v>19</v>
      </c>
      <c r="M503" t="s">
        <v>28</v>
      </c>
    </row>
    <row r="504" spans="1:13" x14ac:dyDescent="0.25">
      <c r="A504" t="s">
        <v>1061</v>
      </c>
      <c r="B504" s="12">
        <v>45516</v>
      </c>
      <c r="C504" s="13">
        <v>0.25277777777777777</v>
      </c>
      <c r="D504" t="s">
        <v>1062</v>
      </c>
      <c r="E504" t="s">
        <v>46</v>
      </c>
      <c r="F504">
        <v>24</v>
      </c>
      <c r="G504" t="s">
        <v>186</v>
      </c>
      <c r="H504" t="s">
        <v>837</v>
      </c>
      <c r="I504" t="s">
        <v>11</v>
      </c>
      <c r="J504">
        <v>10</v>
      </c>
      <c r="K504">
        <v>58</v>
      </c>
      <c r="L504" t="s">
        <v>20</v>
      </c>
      <c r="M504" t="s">
        <v>28</v>
      </c>
    </row>
    <row r="505" spans="1:13" x14ac:dyDescent="0.25">
      <c r="A505" t="s">
        <v>1063</v>
      </c>
      <c r="B505" s="12">
        <v>45143</v>
      </c>
      <c r="C505" s="13">
        <v>0.5</v>
      </c>
      <c r="D505" t="s">
        <v>1064</v>
      </c>
      <c r="E505" t="s">
        <v>46</v>
      </c>
      <c r="F505">
        <v>36</v>
      </c>
      <c r="G505" t="s">
        <v>186</v>
      </c>
      <c r="H505" t="s">
        <v>837</v>
      </c>
      <c r="I505" t="s">
        <v>10</v>
      </c>
      <c r="J505">
        <v>3</v>
      </c>
      <c r="K505">
        <v>34</v>
      </c>
      <c r="L505" t="s">
        <v>21</v>
      </c>
      <c r="M505" t="s">
        <v>28</v>
      </c>
    </row>
    <row r="506" spans="1:13" x14ac:dyDescent="0.25">
      <c r="A506" t="s">
        <v>1065</v>
      </c>
      <c r="B506" s="12">
        <v>45508</v>
      </c>
      <c r="C506" s="13">
        <v>0.82777777777777772</v>
      </c>
      <c r="D506" t="s">
        <v>1066</v>
      </c>
      <c r="E506" t="s">
        <v>46</v>
      </c>
      <c r="F506">
        <v>28</v>
      </c>
      <c r="G506" t="s">
        <v>601</v>
      </c>
      <c r="H506" t="s">
        <v>837</v>
      </c>
      <c r="I506" t="s">
        <v>11</v>
      </c>
      <c r="J506">
        <v>0</v>
      </c>
      <c r="K506">
        <v>40</v>
      </c>
      <c r="L506" t="s">
        <v>20</v>
      </c>
      <c r="M506" t="s">
        <v>28</v>
      </c>
    </row>
    <row r="507" spans="1:13" x14ac:dyDescent="0.25">
      <c r="A507" t="s">
        <v>1067</v>
      </c>
      <c r="B507" s="12">
        <v>45158</v>
      </c>
      <c r="C507" s="13">
        <v>0.16666666666666666</v>
      </c>
      <c r="D507" t="s">
        <v>1068</v>
      </c>
      <c r="E507" t="s">
        <v>83</v>
      </c>
      <c r="F507">
        <v>3</v>
      </c>
      <c r="G507" t="s">
        <v>299</v>
      </c>
      <c r="H507" t="s">
        <v>837</v>
      </c>
      <c r="I507" t="s">
        <v>10</v>
      </c>
      <c r="J507">
        <v>1</v>
      </c>
      <c r="K507">
        <v>44</v>
      </c>
      <c r="L507" t="s">
        <v>18</v>
      </c>
      <c r="M507" t="s">
        <v>28</v>
      </c>
    </row>
    <row r="508" spans="1:13" x14ac:dyDescent="0.25">
      <c r="A508" t="s">
        <v>1069</v>
      </c>
      <c r="B508" s="12">
        <v>45507</v>
      </c>
      <c r="C508" s="13">
        <v>0.35</v>
      </c>
      <c r="D508" t="s">
        <v>1070</v>
      </c>
      <c r="E508" t="s">
        <v>46</v>
      </c>
      <c r="F508">
        <v>61</v>
      </c>
      <c r="G508" t="s">
        <v>481</v>
      </c>
      <c r="H508" t="s">
        <v>837</v>
      </c>
      <c r="I508" t="s">
        <v>10</v>
      </c>
      <c r="J508">
        <v>7</v>
      </c>
      <c r="K508">
        <v>52</v>
      </c>
      <c r="L508" t="s">
        <v>24</v>
      </c>
      <c r="M508" t="s">
        <v>28</v>
      </c>
    </row>
    <row r="509" spans="1:13" x14ac:dyDescent="0.25">
      <c r="A509" t="s">
        <v>1071</v>
      </c>
      <c r="B509" s="12">
        <v>45524</v>
      </c>
      <c r="C509" s="13">
        <v>0.52986111111111112</v>
      </c>
      <c r="D509" t="s">
        <v>1072</v>
      </c>
      <c r="E509" t="s">
        <v>46</v>
      </c>
      <c r="F509">
        <v>52</v>
      </c>
      <c r="G509" t="s">
        <v>400</v>
      </c>
      <c r="H509" t="s">
        <v>837</v>
      </c>
      <c r="I509" t="s">
        <v>10</v>
      </c>
      <c r="J509">
        <v>3</v>
      </c>
      <c r="K509">
        <v>56</v>
      </c>
      <c r="L509" t="s">
        <v>23</v>
      </c>
      <c r="M509" t="s">
        <v>28</v>
      </c>
    </row>
    <row r="510" spans="1:13" x14ac:dyDescent="0.25">
      <c r="A510" t="s">
        <v>1073</v>
      </c>
      <c r="B510" s="12">
        <v>45530</v>
      </c>
      <c r="C510" s="13">
        <v>0.88055555555555554</v>
      </c>
      <c r="D510" t="s">
        <v>1074</v>
      </c>
      <c r="E510" t="s">
        <v>46</v>
      </c>
      <c r="F510">
        <v>55</v>
      </c>
      <c r="G510" t="s">
        <v>400</v>
      </c>
      <c r="H510" t="s">
        <v>837</v>
      </c>
      <c r="I510" t="s">
        <v>10</v>
      </c>
      <c r="J510">
        <v>8</v>
      </c>
      <c r="K510">
        <v>55</v>
      </c>
      <c r="L510" t="s">
        <v>23</v>
      </c>
      <c r="M510" t="s">
        <v>28</v>
      </c>
    </row>
    <row r="511" spans="1:13" x14ac:dyDescent="0.25">
      <c r="A511" t="s">
        <v>1075</v>
      </c>
      <c r="B511" s="12">
        <v>45143</v>
      </c>
      <c r="C511" s="13">
        <v>0.79027777777777775</v>
      </c>
      <c r="D511" t="s">
        <v>1076</v>
      </c>
      <c r="E511" t="s">
        <v>46</v>
      </c>
      <c r="F511">
        <v>53</v>
      </c>
      <c r="G511" t="s">
        <v>299</v>
      </c>
      <c r="H511" t="s">
        <v>837</v>
      </c>
      <c r="I511" t="s">
        <v>10</v>
      </c>
      <c r="J511">
        <v>7</v>
      </c>
      <c r="K511">
        <v>35</v>
      </c>
      <c r="L511" t="s">
        <v>23</v>
      </c>
      <c r="M511" t="s">
        <v>28</v>
      </c>
    </row>
    <row r="512" spans="1:13" x14ac:dyDescent="0.25">
      <c r="A512" t="s">
        <v>1077</v>
      </c>
      <c r="B512" s="12">
        <v>45527</v>
      </c>
      <c r="C512" s="13">
        <v>0.69027777777777777</v>
      </c>
      <c r="D512" t="s">
        <v>1078</v>
      </c>
      <c r="E512" t="s">
        <v>46</v>
      </c>
      <c r="F512">
        <v>56</v>
      </c>
      <c r="G512" t="s">
        <v>299</v>
      </c>
      <c r="H512" t="s">
        <v>837</v>
      </c>
      <c r="I512" t="s">
        <v>10</v>
      </c>
      <c r="J512">
        <v>10</v>
      </c>
      <c r="K512">
        <v>60</v>
      </c>
      <c r="L512" t="s">
        <v>23</v>
      </c>
      <c r="M512" t="s">
        <v>28</v>
      </c>
    </row>
    <row r="513" spans="1:13" x14ac:dyDescent="0.25">
      <c r="A513" t="s">
        <v>1079</v>
      </c>
      <c r="B513" s="12">
        <v>45517</v>
      </c>
      <c r="C513" s="13">
        <v>0.16458333333333333</v>
      </c>
      <c r="D513" t="s">
        <v>1080</v>
      </c>
      <c r="E513" t="s">
        <v>46</v>
      </c>
      <c r="F513">
        <v>19</v>
      </c>
      <c r="G513" t="s">
        <v>47</v>
      </c>
      <c r="H513" t="s">
        <v>837</v>
      </c>
      <c r="I513" t="s">
        <v>11</v>
      </c>
      <c r="J513">
        <v>1</v>
      </c>
      <c r="K513">
        <v>52</v>
      </c>
      <c r="L513" t="s">
        <v>19</v>
      </c>
      <c r="M513" t="s">
        <v>28</v>
      </c>
    </row>
    <row r="514" spans="1:13" x14ac:dyDescent="0.25">
      <c r="A514" t="s">
        <v>1081</v>
      </c>
      <c r="B514" s="12">
        <v>45147</v>
      </c>
      <c r="C514" s="13">
        <v>0.75902777777777775</v>
      </c>
      <c r="D514" t="s">
        <v>1082</v>
      </c>
      <c r="E514" t="s">
        <v>46</v>
      </c>
      <c r="F514">
        <v>15</v>
      </c>
      <c r="G514" t="s">
        <v>47</v>
      </c>
      <c r="H514" t="s">
        <v>837</v>
      </c>
      <c r="I514" t="s">
        <v>11</v>
      </c>
      <c r="J514">
        <v>2</v>
      </c>
      <c r="K514">
        <v>36</v>
      </c>
      <c r="L514" t="s">
        <v>19</v>
      </c>
      <c r="M514" t="s">
        <v>28</v>
      </c>
    </row>
    <row r="515" spans="1:13" x14ac:dyDescent="0.25">
      <c r="A515" t="s">
        <v>1083</v>
      </c>
      <c r="B515" s="12">
        <v>45506</v>
      </c>
      <c r="C515" s="13">
        <v>0.67638888888888893</v>
      </c>
      <c r="D515" t="s">
        <v>1084</v>
      </c>
      <c r="E515" t="s">
        <v>46</v>
      </c>
      <c r="F515">
        <v>27</v>
      </c>
      <c r="G515" t="s">
        <v>47</v>
      </c>
      <c r="H515" t="s">
        <v>837</v>
      </c>
      <c r="I515" t="s">
        <v>11</v>
      </c>
      <c r="J515">
        <v>0</v>
      </c>
      <c r="K515">
        <v>37</v>
      </c>
      <c r="L515" t="s">
        <v>20</v>
      </c>
      <c r="M515" t="s">
        <v>28</v>
      </c>
    </row>
    <row r="516" spans="1:13" x14ac:dyDescent="0.25">
      <c r="A516" t="s">
        <v>1085</v>
      </c>
      <c r="B516" s="12">
        <v>45505</v>
      </c>
      <c r="C516" s="13">
        <v>0.72083333333333333</v>
      </c>
      <c r="D516" t="s">
        <v>1086</v>
      </c>
      <c r="E516" t="s">
        <v>46</v>
      </c>
      <c r="F516">
        <v>46</v>
      </c>
      <c r="G516" t="s">
        <v>47</v>
      </c>
      <c r="H516" t="s">
        <v>837</v>
      </c>
      <c r="I516" t="s">
        <v>11</v>
      </c>
      <c r="J516">
        <v>5</v>
      </c>
      <c r="K516">
        <v>51</v>
      </c>
      <c r="L516" t="s">
        <v>22</v>
      </c>
      <c r="M516" t="s">
        <v>28</v>
      </c>
    </row>
    <row r="517" spans="1:13" x14ac:dyDescent="0.25">
      <c r="A517" t="s">
        <v>1087</v>
      </c>
      <c r="B517" s="12">
        <v>45169</v>
      </c>
      <c r="C517" s="13">
        <v>0.80833333333333335</v>
      </c>
      <c r="D517" t="s">
        <v>1088</v>
      </c>
      <c r="E517" t="s">
        <v>83</v>
      </c>
      <c r="F517">
        <v>48</v>
      </c>
      <c r="G517" t="s">
        <v>47</v>
      </c>
      <c r="H517" t="s">
        <v>837</v>
      </c>
      <c r="I517" t="s">
        <v>10</v>
      </c>
      <c r="J517">
        <v>5</v>
      </c>
      <c r="K517">
        <v>47</v>
      </c>
      <c r="L517" t="s">
        <v>22</v>
      </c>
      <c r="M517" t="s">
        <v>28</v>
      </c>
    </row>
    <row r="518" spans="1:13" x14ac:dyDescent="0.25">
      <c r="A518" t="s">
        <v>1089</v>
      </c>
      <c r="B518" s="12">
        <v>45159</v>
      </c>
      <c r="C518" s="13">
        <v>0.40763888888888888</v>
      </c>
      <c r="D518" t="s">
        <v>1090</v>
      </c>
      <c r="E518" t="s">
        <v>83</v>
      </c>
      <c r="F518">
        <v>49</v>
      </c>
      <c r="G518" t="s">
        <v>47</v>
      </c>
      <c r="H518" t="s">
        <v>837</v>
      </c>
      <c r="I518" t="s">
        <v>10</v>
      </c>
      <c r="J518">
        <v>8</v>
      </c>
      <c r="K518">
        <v>43</v>
      </c>
      <c r="L518" t="s">
        <v>22</v>
      </c>
      <c r="M518" t="s">
        <v>28</v>
      </c>
    </row>
    <row r="519" spans="1:13" x14ac:dyDescent="0.25">
      <c r="A519" t="s">
        <v>1091</v>
      </c>
      <c r="B519" s="12">
        <v>45141</v>
      </c>
      <c r="C519" s="13">
        <v>4.5138888888888888E-2</v>
      </c>
      <c r="D519" t="s">
        <v>1092</v>
      </c>
      <c r="E519" t="s">
        <v>46</v>
      </c>
      <c r="F519">
        <v>24</v>
      </c>
      <c r="G519" t="s">
        <v>47</v>
      </c>
      <c r="H519" t="s">
        <v>837</v>
      </c>
      <c r="I519" t="s">
        <v>10</v>
      </c>
      <c r="J519">
        <v>7</v>
      </c>
      <c r="K519">
        <v>59</v>
      </c>
      <c r="L519" t="s">
        <v>20</v>
      </c>
      <c r="M519" t="s">
        <v>28</v>
      </c>
    </row>
    <row r="520" spans="1:13" x14ac:dyDescent="0.25">
      <c r="A520" t="s">
        <v>1093</v>
      </c>
      <c r="B520" s="12">
        <v>45142</v>
      </c>
      <c r="C520" s="13">
        <v>4.791666666666667E-2</v>
      </c>
      <c r="D520" t="s">
        <v>1094</v>
      </c>
      <c r="E520" t="s">
        <v>46</v>
      </c>
      <c r="F520">
        <v>45</v>
      </c>
      <c r="G520" t="s">
        <v>299</v>
      </c>
      <c r="H520" t="s">
        <v>632</v>
      </c>
      <c r="I520" t="s">
        <v>11</v>
      </c>
      <c r="J520">
        <v>1</v>
      </c>
      <c r="K520">
        <v>43</v>
      </c>
      <c r="L520" t="s">
        <v>22</v>
      </c>
      <c r="M520" t="s">
        <v>28</v>
      </c>
    </row>
    <row r="521" spans="1:13" x14ac:dyDescent="0.25">
      <c r="A521" t="s">
        <v>1095</v>
      </c>
      <c r="B521" s="12">
        <v>45162</v>
      </c>
      <c r="C521" s="13">
        <v>0.11597222222222223</v>
      </c>
      <c r="D521" t="s">
        <v>1096</v>
      </c>
      <c r="E521" t="s">
        <v>46</v>
      </c>
      <c r="F521">
        <v>20</v>
      </c>
      <c r="G521" t="s">
        <v>299</v>
      </c>
      <c r="H521" t="s">
        <v>632</v>
      </c>
      <c r="I521" t="s">
        <v>11</v>
      </c>
      <c r="J521">
        <v>9</v>
      </c>
      <c r="K521">
        <v>55</v>
      </c>
      <c r="L521" t="s">
        <v>19</v>
      </c>
      <c r="M521" t="s">
        <v>28</v>
      </c>
    </row>
    <row r="522" spans="1:13" x14ac:dyDescent="0.25">
      <c r="A522" t="s">
        <v>1097</v>
      </c>
      <c r="B522" s="12">
        <v>45535</v>
      </c>
      <c r="C522" s="13">
        <v>0.66874999999999996</v>
      </c>
      <c r="D522" t="s">
        <v>1098</v>
      </c>
      <c r="E522" t="s">
        <v>83</v>
      </c>
      <c r="F522">
        <v>24</v>
      </c>
      <c r="G522" t="s">
        <v>400</v>
      </c>
      <c r="H522" t="s">
        <v>632</v>
      </c>
      <c r="I522" t="s">
        <v>11</v>
      </c>
      <c r="J522">
        <v>3</v>
      </c>
      <c r="K522">
        <v>53</v>
      </c>
      <c r="L522" t="s">
        <v>20</v>
      </c>
      <c r="M522" t="s">
        <v>28</v>
      </c>
    </row>
    <row r="523" spans="1:13" x14ac:dyDescent="0.25">
      <c r="A523" t="s">
        <v>1099</v>
      </c>
      <c r="B523" s="12">
        <v>45514</v>
      </c>
      <c r="C523" s="13">
        <v>0.31944444444444442</v>
      </c>
      <c r="D523" t="s">
        <v>1100</v>
      </c>
      <c r="E523" t="s">
        <v>83</v>
      </c>
      <c r="F523">
        <v>75</v>
      </c>
      <c r="G523" t="s">
        <v>400</v>
      </c>
      <c r="H523" t="s">
        <v>632</v>
      </c>
      <c r="I523" t="s">
        <v>11</v>
      </c>
      <c r="J523">
        <v>6</v>
      </c>
      <c r="K523">
        <v>59</v>
      </c>
      <c r="L523" t="s">
        <v>25</v>
      </c>
      <c r="M523" t="s">
        <v>28</v>
      </c>
    </row>
    <row r="524" spans="1:13" x14ac:dyDescent="0.25">
      <c r="A524" t="s">
        <v>1101</v>
      </c>
      <c r="B524" s="12">
        <v>45522</v>
      </c>
      <c r="C524" s="13">
        <v>3.4027777777777775E-2</v>
      </c>
      <c r="D524" t="s">
        <v>1102</v>
      </c>
      <c r="E524" t="s">
        <v>46</v>
      </c>
      <c r="F524">
        <v>32</v>
      </c>
      <c r="G524" t="s">
        <v>400</v>
      </c>
      <c r="H524" t="s">
        <v>632</v>
      </c>
      <c r="I524" t="s">
        <v>10</v>
      </c>
      <c r="J524">
        <v>3</v>
      </c>
      <c r="K524">
        <v>53</v>
      </c>
      <c r="L524" t="s">
        <v>21</v>
      </c>
      <c r="M524" t="s">
        <v>28</v>
      </c>
    </row>
    <row r="525" spans="1:13" x14ac:dyDescent="0.25">
      <c r="A525" t="s">
        <v>1103</v>
      </c>
      <c r="B525" s="12">
        <v>45140</v>
      </c>
      <c r="C525" s="13">
        <v>0.79374999999999996</v>
      </c>
      <c r="D525" t="s">
        <v>1104</v>
      </c>
      <c r="E525" t="s">
        <v>46</v>
      </c>
      <c r="F525">
        <v>76</v>
      </c>
      <c r="G525" t="s">
        <v>400</v>
      </c>
      <c r="H525" t="s">
        <v>632</v>
      </c>
      <c r="I525" t="s">
        <v>10</v>
      </c>
      <c r="J525">
        <v>4</v>
      </c>
      <c r="K525">
        <v>60</v>
      </c>
      <c r="L525" t="s">
        <v>25</v>
      </c>
      <c r="M525" t="s">
        <v>28</v>
      </c>
    </row>
    <row r="526" spans="1:13" x14ac:dyDescent="0.25">
      <c r="A526" t="s">
        <v>1105</v>
      </c>
      <c r="B526" s="12">
        <v>45165</v>
      </c>
      <c r="C526" s="13">
        <v>0.43958333333333333</v>
      </c>
      <c r="D526" t="s">
        <v>1106</v>
      </c>
      <c r="E526" t="s">
        <v>46</v>
      </c>
      <c r="F526">
        <v>34</v>
      </c>
      <c r="G526" t="s">
        <v>400</v>
      </c>
      <c r="H526" t="s">
        <v>632</v>
      </c>
      <c r="I526" t="s">
        <v>10</v>
      </c>
      <c r="J526">
        <v>5</v>
      </c>
      <c r="K526">
        <v>43</v>
      </c>
      <c r="L526" t="s">
        <v>21</v>
      </c>
      <c r="M526" t="s">
        <v>28</v>
      </c>
    </row>
    <row r="527" spans="1:13" x14ac:dyDescent="0.25">
      <c r="A527" t="s">
        <v>1107</v>
      </c>
      <c r="B527" s="12">
        <v>45525</v>
      </c>
      <c r="C527" s="13">
        <v>0.14791666666666667</v>
      </c>
      <c r="D527" t="s">
        <v>1108</v>
      </c>
      <c r="E527" t="s">
        <v>46</v>
      </c>
      <c r="F527">
        <v>67</v>
      </c>
      <c r="G527" t="s">
        <v>400</v>
      </c>
      <c r="H527" t="s">
        <v>632</v>
      </c>
      <c r="I527" t="s">
        <v>10</v>
      </c>
      <c r="J527">
        <v>5</v>
      </c>
      <c r="K527">
        <v>60</v>
      </c>
      <c r="L527" t="s">
        <v>24</v>
      </c>
      <c r="M527" t="s">
        <v>28</v>
      </c>
    </row>
    <row r="528" spans="1:13" x14ac:dyDescent="0.25">
      <c r="A528" t="s">
        <v>1109</v>
      </c>
      <c r="B528" s="12">
        <v>45161</v>
      </c>
      <c r="C528" s="13">
        <v>0.99097222222222225</v>
      </c>
      <c r="D528" t="s">
        <v>1110</v>
      </c>
      <c r="E528" t="s">
        <v>46</v>
      </c>
      <c r="F528">
        <v>36</v>
      </c>
      <c r="G528" t="s">
        <v>400</v>
      </c>
      <c r="H528" t="s">
        <v>632</v>
      </c>
      <c r="I528" t="s">
        <v>10</v>
      </c>
      <c r="J528">
        <v>10</v>
      </c>
      <c r="K528">
        <v>44</v>
      </c>
      <c r="L528" t="s">
        <v>21</v>
      </c>
      <c r="M528" t="s">
        <v>28</v>
      </c>
    </row>
    <row r="529" spans="1:13" x14ac:dyDescent="0.25">
      <c r="A529" t="s">
        <v>1111</v>
      </c>
      <c r="B529" s="12">
        <v>45164</v>
      </c>
      <c r="C529" s="13">
        <v>0.35555555555555557</v>
      </c>
      <c r="D529" t="s">
        <v>1112</v>
      </c>
      <c r="E529" t="s">
        <v>46</v>
      </c>
      <c r="F529">
        <v>15</v>
      </c>
      <c r="G529" t="s">
        <v>481</v>
      </c>
      <c r="H529" t="s">
        <v>632</v>
      </c>
      <c r="I529" t="s">
        <v>10</v>
      </c>
      <c r="J529">
        <v>2</v>
      </c>
      <c r="K529">
        <v>56</v>
      </c>
      <c r="L529" t="s">
        <v>19</v>
      </c>
      <c r="M529" t="s">
        <v>28</v>
      </c>
    </row>
    <row r="530" spans="1:13" x14ac:dyDescent="0.25">
      <c r="A530" t="s">
        <v>1113</v>
      </c>
      <c r="B530" s="12">
        <v>45515</v>
      </c>
      <c r="C530" s="13">
        <v>7.8472222222222221E-2</v>
      </c>
      <c r="D530" t="s">
        <v>1114</v>
      </c>
      <c r="E530" t="s">
        <v>46</v>
      </c>
      <c r="F530">
        <v>77</v>
      </c>
      <c r="G530" t="s">
        <v>481</v>
      </c>
      <c r="H530" t="s">
        <v>632</v>
      </c>
      <c r="I530" t="s">
        <v>11</v>
      </c>
      <c r="J530">
        <v>0</v>
      </c>
      <c r="K530">
        <v>58</v>
      </c>
      <c r="L530" t="s">
        <v>25</v>
      </c>
      <c r="M530" t="s">
        <v>28</v>
      </c>
    </row>
    <row r="531" spans="1:13" x14ac:dyDescent="0.25">
      <c r="A531" t="s">
        <v>1115</v>
      </c>
      <c r="B531" s="12">
        <v>45505</v>
      </c>
      <c r="C531" s="13">
        <v>1.7361111111111112E-2</v>
      </c>
      <c r="D531" t="s">
        <v>1116</v>
      </c>
      <c r="E531" t="s">
        <v>46</v>
      </c>
      <c r="F531">
        <v>78</v>
      </c>
      <c r="G531" t="s">
        <v>562</v>
      </c>
      <c r="H531" t="s">
        <v>632</v>
      </c>
      <c r="I531" t="s">
        <v>11</v>
      </c>
      <c r="J531">
        <v>9</v>
      </c>
      <c r="K531">
        <v>36</v>
      </c>
      <c r="L531" t="s">
        <v>25</v>
      </c>
      <c r="M531" t="s">
        <v>28</v>
      </c>
    </row>
    <row r="532" spans="1:13" x14ac:dyDescent="0.25">
      <c r="A532" t="s">
        <v>1117</v>
      </c>
      <c r="B532" s="12">
        <v>45166</v>
      </c>
      <c r="C532" s="13">
        <v>0.32430555555555557</v>
      </c>
      <c r="D532" t="s">
        <v>1118</v>
      </c>
      <c r="E532" t="s">
        <v>83</v>
      </c>
      <c r="F532">
        <v>25</v>
      </c>
      <c r="G532" t="s">
        <v>481</v>
      </c>
      <c r="H532" t="s">
        <v>632</v>
      </c>
      <c r="I532" t="s">
        <v>10</v>
      </c>
      <c r="J532">
        <v>2</v>
      </c>
      <c r="K532">
        <v>35</v>
      </c>
      <c r="L532" t="s">
        <v>20</v>
      </c>
      <c r="M532" t="s">
        <v>28</v>
      </c>
    </row>
    <row r="533" spans="1:13" x14ac:dyDescent="0.25">
      <c r="A533" t="s">
        <v>1119</v>
      </c>
      <c r="B533" s="12">
        <v>45513</v>
      </c>
      <c r="C533" s="13">
        <v>0.89444444444444449</v>
      </c>
      <c r="D533" t="s">
        <v>1120</v>
      </c>
      <c r="E533" t="s">
        <v>46</v>
      </c>
      <c r="F533">
        <v>79</v>
      </c>
      <c r="G533" t="s">
        <v>562</v>
      </c>
      <c r="H533" t="s">
        <v>632</v>
      </c>
      <c r="I533" t="s">
        <v>10</v>
      </c>
      <c r="J533">
        <v>1</v>
      </c>
      <c r="K533">
        <v>34</v>
      </c>
      <c r="L533" t="s">
        <v>25</v>
      </c>
      <c r="M533" t="s">
        <v>28</v>
      </c>
    </row>
    <row r="534" spans="1:13" x14ac:dyDescent="0.25">
      <c r="A534" t="s">
        <v>1121</v>
      </c>
      <c r="B534" s="12">
        <v>45535</v>
      </c>
      <c r="C534" s="13">
        <v>0.96736111111111112</v>
      </c>
      <c r="D534" t="s">
        <v>1122</v>
      </c>
      <c r="E534" t="s">
        <v>46</v>
      </c>
      <c r="F534">
        <v>29</v>
      </c>
      <c r="G534" t="s">
        <v>562</v>
      </c>
      <c r="H534" t="s">
        <v>632</v>
      </c>
      <c r="I534" t="s">
        <v>10</v>
      </c>
      <c r="J534">
        <v>9</v>
      </c>
      <c r="K534">
        <v>38</v>
      </c>
      <c r="L534" t="s">
        <v>20</v>
      </c>
      <c r="M534" t="s">
        <v>28</v>
      </c>
    </row>
    <row r="535" spans="1:13" x14ac:dyDescent="0.25">
      <c r="A535" t="s">
        <v>1123</v>
      </c>
      <c r="B535" s="12">
        <v>45519</v>
      </c>
      <c r="C535" s="13">
        <v>0.29236111111111113</v>
      </c>
      <c r="D535" t="s">
        <v>1124</v>
      </c>
      <c r="E535" t="s">
        <v>46</v>
      </c>
      <c r="F535">
        <v>14</v>
      </c>
      <c r="G535" t="s">
        <v>186</v>
      </c>
      <c r="H535" t="s">
        <v>632</v>
      </c>
      <c r="I535" t="s">
        <v>11</v>
      </c>
      <c r="J535">
        <v>7</v>
      </c>
      <c r="K535">
        <v>60</v>
      </c>
      <c r="L535" t="s">
        <v>19</v>
      </c>
      <c r="M535" t="s">
        <v>28</v>
      </c>
    </row>
    <row r="536" spans="1:13" x14ac:dyDescent="0.25">
      <c r="A536" t="s">
        <v>1125</v>
      </c>
      <c r="B536" s="12">
        <v>45526</v>
      </c>
      <c r="C536" s="13">
        <v>0.93611111111111112</v>
      </c>
      <c r="D536" t="s">
        <v>1126</v>
      </c>
      <c r="E536" t="s">
        <v>83</v>
      </c>
      <c r="F536">
        <v>8</v>
      </c>
      <c r="G536" t="s">
        <v>186</v>
      </c>
      <c r="H536" t="s">
        <v>632</v>
      </c>
      <c r="I536" t="s">
        <v>11</v>
      </c>
      <c r="J536">
        <v>2</v>
      </c>
      <c r="K536">
        <v>49</v>
      </c>
      <c r="L536" t="s">
        <v>18</v>
      </c>
      <c r="M536" t="s">
        <v>28</v>
      </c>
    </row>
    <row r="537" spans="1:13" x14ac:dyDescent="0.25">
      <c r="A537" t="s">
        <v>1127</v>
      </c>
      <c r="B537" s="12">
        <v>45157</v>
      </c>
      <c r="C537" s="13">
        <v>0.50416666666666665</v>
      </c>
      <c r="D537" t="s">
        <v>1128</v>
      </c>
      <c r="E537" t="s">
        <v>83</v>
      </c>
      <c r="F537">
        <v>29</v>
      </c>
      <c r="G537" t="s">
        <v>186</v>
      </c>
      <c r="H537" t="s">
        <v>632</v>
      </c>
      <c r="I537" t="s">
        <v>11</v>
      </c>
      <c r="J537">
        <v>4</v>
      </c>
      <c r="K537">
        <v>45</v>
      </c>
      <c r="L537" t="s">
        <v>20</v>
      </c>
      <c r="M537" t="s">
        <v>28</v>
      </c>
    </row>
    <row r="538" spans="1:13" x14ac:dyDescent="0.25">
      <c r="A538" t="s">
        <v>1129</v>
      </c>
      <c r="B538" s="12">
        <v>45162</v>
      </c>
      <c r="C538" s="13">
        <v>0.78402777777777777</v>
      </c>
      <c r="D538" t="s">
        <v>1130</v>
      </c>
      <c r="E538" t="s">
        <v>83</v>
      </c>
      <c r="F538">
        <v>7</v>
      </c>
      <c r="G538" t="s">
        <v>186</v>
      </c>
      <c r="H538" t="s">
        <v>632</v>
      </c>
      <c r="I538" t="s">
        <v>11</v>
      </c>
      <c r="J538">
        <v>5</v>
      </c>
      <c r="K538">
        <v>34</v>
      </c>
      <c r="L538" t="s">
        <v>18</v>
      </c>
      <c r="M538" t="s">
        <v>28</v>
      </c>
    </row>
    <row r="539" spans="1:13" x14ac:dyDescent="0.25">
      <c r="A539" t="s">
        <v>1131</v>
      </c>
      <c r="B539" s="12">
        <v>45505</v>
      </c>
      <c r="C539" s="13">
        <v>0.1736111111111111</v>
      </c>
      <c r="D539" t="s">
        <v>1132</v>
      </c>
      <c r="E539" t="s">
        <v>46</v>
      </c>
      <c r="F539">
        <v>77</v>
      </c>
      <c r="G539" t="s">
        <v>186</v>
      </c>
      <c r="H539" t="s">
        <v>632</v>
      </c>
      <c r="I539" t="s">
        <v>10</v>
      </c>
      <c r="J539">
        <v>1</v>
      </c>
      <c r="K539">
        <v>59</v>
      </c>
      <c r="L539" t="s">
        <v>25</v>
      </c>
      <c r="M539" t="s">
        <v>28</v>
      </c>
    </row>
    <row r="540" spans="1:13" x14ac:dyDescent="0.25">
      <c r="A540" t="s">
        <v>1133</v>
      </c>
      <c r="B540" s="12">
        <v>45159</v>
      </c>
      <c r="C540" s="13">
        <v>0.19930555555555557</v>
      </c>
      <c r="D540" t="s">
        <v>1134</v>
      </c>
      <c r="E540" t="s">
        <v>46</v>
      </c>
      <c r="F540">
        <v>35</v>
      </c>
      <c r="G540" t="s">
        <v>186</v>
      </c>
      <c r="H540" t="s">
        <v>632</v>
      </c>
      <c r="I540" t="s">
        <v>10</v>
      </c>
      <c r="J540">
        <v>9</v>
      </c>
      <c r="K540">
        <v>35</v>
      </c>
      <c r="L540" t="s">
        <v>21</v>
      </c>
      <c r="M540" t="s">
        <v>28</v>
      </c>
    </row>
    <row r="541" spans="1:13" x14ac:dyDescent="0.25">
      <c r="A541" t="s">
        <v>1135</v>
      </c>
      <c r="B541" s="12">
        <v>45507</v>
      </c>
      <c r="C541" s="13">
        <v>0.15694444444444444</v>
      </c>
      <c r="D541" t="s">
        <v>1136</v>
      </c>
      <c r="E541" t="s">
        <v>46</v>
      </c>
      <c r="F541">
        <v>65</v>
      </c>
      <c r="G541" t="s">
        <v>47</v>
      </c>
      <c r="H541" t="s">
        <v>632</v>
      </c>
      <c r="I541" t="s">
        <v>11</v>
      </c>
      <c r="J541">
        <v>3</v>
      </c>
      <c r="K541">
        <v>40</v>
      </c>
      <c r="L541" t="s">
        <v>24</v>
      </c>
      <c r="M541" t="s">
        <v>28</v>
      </c>
    </row>
    <row r="542" spans="1:13" x14ac:dyDescent="0.25">
      <c r="A542" t="s">
        <v>1137</v>
      </c>
      <c r="B542" s="12">
        <v>45161</v>
      </c>
      <c r="C542" s="13">
        <v>0.97291666666666665</v>
      </c>
      <c r="D542" t="s">
        <v>1138</v>
      </c>
      <c r="E542" t="s">
        <v>46</v>
      </c>
      <c r="F542">
        <v>32</v>
      </c>
      <c r="G542" t="s">
        <v>47</v>
      </c>
      <c r="H542" t="s">
        <v>632</v>
      </c>
      <c r="I542" t="s">
        <v>11</v>
      </c>
      <c r="J542">
        <v>0</v>
      </c>
      <c r="K542">
        <v>33</v>
      </c>
      <c r="L542" t="s">
        <v>21</v>
      </c>
      <c r="M542" t="s">
        <v>28</v>
      </c>
    </row>
    <row r="543" spans="1:13" x14ac:dyDescent="0.25">
      <c r="A543" t="s">
        <v>1139</v>
      </c>
      <c r="B543" s="12">
        <v>45521</v>
      </c>
      <c r="C543" s="13">
        <v>0.53541666666666665</v>
      </c>
      <c r="D543" t="s">
        <v>1140</v>
      </c>
      <c r="E543" t="s">
        <v>46</v>
      </c>
      <c r="F543">
        <v>73</v>
      </c>
      <c r="G543" t="s">
        <v>47</v>
      </c>
      <c r="H543" t="s">
        <v>632</v>
      </c>
      <c r="I543" t="s">
        <v>11</v>
      </c>
      <c r="J543">
        <v>6</v>
      </c>
      <c r="K543">
        <v>53</v>
      </c>
      <c r="L543" t="s">
        <v>25</v>
      </c>
      <c r="M543" t="s">
        <v>28</v>
      </c>
    </row>
    <row r="544" spans="1:13" x14ac:dyDescent="0.25">
      <c r="A544" t="s">
        <v>1141</v>
      </c>
      <c r="B544" s="12">
        <v>45164</v>
      </c>
      <c r="C544" s="13">
        <v>0.47291666666666665</v>
      </c>
      <c r="D544" t="s">
        <v>1142</v>
      </c>
      <c r="E544" t="s">
        <v>83</v>
      </c>
      <c r="F544">
        <v>7</v>
      </c>
      <c r="G544" t="s">
        <v>47</v>
      </c>
      <c r="H544" t="s">
        <v>632</v>
      </c>
      <c r="I544" t="s">
        <v>11</v>
      </c>
      <c r="J544">
        <v>5</v>
      </c>
      <c r="K544">
        <v>31</v>
      </c>
      <c r="L544" t="s">
        <v>18</v>
      </c>
      <c r="M544" t="s">
        <v>28</v>
      </c>
    </row>
    <row r="545" spans="1:13" x14ac:dyDescent="0.25">
      <c r="A545" t="s">
        <v>1143</v>
      </c>
      <c r="B545" s="12">
        <v>45534</v>
      </c>
      <c r="C545" s="13">
        <v>0.27083333333333331</v>
      </c>
      <c r="D545" t="s">
        <v>1144</v>
      </c>
      <c r="E545" t="s">
        <v>83</v>
      </c>
      <c r="F545">
        <v>33</v>
      </c>
      <c r="G545" t="s">
        <v>47</v>
      </c>
      <c r="H545" t="s">
        <v>632</v>
      </c>
      <c r="I545" t="s">
        <v>11</v>
      </c>
      <c r="J545">
        <v>2</v>
      </c>
      <c r="K545">
        <v>32</v>
      </c>
      <c r="L545" t="s">
        <v>21</v>
      </c>
      <c r="M545" t="s">
        <v>28</v>
      </c>
    </row>
    <row r="546" spans="1:13" x14ac:dyDescent="0.25">
      <c r="A546" t="s">
        <v>1145</v>
      </c>
      <c r="B546" s="12">
        <v>45523</v>
      </c>
      <c r="C546" s="13">
        <v>0.15625</v>
      </c>
      <c r="D546" t="s">
        <v>1146</v>
      </c>
      <c r="E546" t="s">
        <v>83</v>
      </c>
      <c r="F546">
        <v>42</v>
      </c>
      <c r="G546" t="s">
        <v>47</v>
      </c>
      <c r="H546" t="s">
        <v>632</v>
      </c>
      <c r="I546" t="s">
        <v>11</v>
      </c>
      <c r="J546">
        <v>4</v>
      </c>
      <c r="K546">
        <v>39</v>
      </c>
      <c r="L546" t="s">
        <v>22</v>
      </c>
      <c r="M546" t="s">
        <v>28</v>
      </c>
    </row>
    <row r="547" spans="1:13" x14ac:dyDescent="0.25">
      <c r="A547" t="s">
        <v>1147</v>
      </c>
      <c r="B547" s="12">
        <v>45157</v>
      </c>
      <c r="C547" s="13">
        <v>0.98263888888888884</v>
      </c>
      <c r="D547" t="s">
        <v>1148</v>
      </c>
      <c r="E547" t="s">
        <v>83</v>
      </c>
      <c r="F547">
        <v>3</v>
      </c>
      <c r="G547" t="s">
        <v>47</v>
      </c>
      <c r="H547" t="s">
        <v>632</v>
      </c>
      <c r="I547" t="s">
        <v>11</v>
      </c>
      <c r="J547">
        <v>5</v>
      </c>
      <c r="K547">
        <v>42</v>
      </c>
      <c r="L547" t="s">
        <v>18</v>
      </c>
      <c r="M547" t="s">
        <v>28</v>
      </c>
    </row>
    <row r="548" spans="1:13" x14ac:dyDescent="0.25">
      <c r="A548" t="s">
        <v>1149</v>
      </c>
      <c r="B548" s="12">
        <v>45534</v>
      </c>
      <c r="C548" s="13">
        <v>0.11874999999999999</v>
      </c>
      <c r="D548" t="s">
        <v>1150</v>
      </c>
      <c r="E548" t="s">
        <v>83</v>
      </c>
      <c r="F548">
        <v>27</v>
      </c>
      <c r="G548" t="s">
        <v>47</v>
      </c>
      <c r="H548" t="s">
        <v>632</v>
      </c>
      <c r="I548" t="s">
        <v>11</v>
      </c>
      <c r="J548">
        <v>9</v>
      </c>
      <c r="K548">
        <v>42</v>
      </c>
      <c r="L548" t="s">
        <v>20</v>
      </c>
      <c r="M548" t="s">
        <v>28</v>
      </c>
    </row>
    <row r="549" spans="1:13" x14ac:dyDescent="0.25">
      <c r="A549" t="s">
        <v>1151</v>
      </c>
      <c r="B549" s="12">
        <v>45527</v>
      </c>
      <c r="C549" s="13">
        <v>0.93125000000000002</v>
      </c>
      <c r="D549" t="s">
        <v>1152</v>
      </c>
      <c r="E549" t="s">
        <v>83</v>
      </c>
      <c r="F549">
        <v>74</v>
      </c>
      <c r="G549" t="s">
        <v>47</v>
      </c>
      <c r="H549" t="s">
        <v>632</v>
      </c>
      <c r="I549" t="s">
        <v>11</v>
      </c>
      <c r="J549">
        <v>10</v>
      </c>
      <c r="K549">
        <v>49</v>
      </c>
      <c r="L549" t="s">
        <v>25</v>
      </c>
      <c r="M549" t="s">
        <v>28</v>
      </c>
    </row>
    <row r="550" spans="1:13" x14ac:dyDescent="0.25">
      <c r="A550" t="s">
        <v>1153</v>
      </c>
      <c r="B550" s="12">
        <v>45514</v>
      </c>
      <c r="C550" s="13">
        <v>0.27152777777777776</v>
      </c>
      <c r="D550" t="s">
        <v>1154</v>
      </c>
      <c r="E550" t="s">
        <v>83</v>
      </c>
      <c r="F550">
        <v>39</v>
      </c>
      <c r="G550" t="s">
        <v>47</v>
      </c>
      <c r="H550" t="s">
        <v>632</v>
      </c>
      <c r="I550" t="s">
        <v>10</v>
      </c>
      <c r="J550">
        <v>7</v>
      </c>
      <c r="K550">
        <v>53</v>
      </c>
      <c r="L550" t="s">
        <v>21</v>
      </c>
      <c r="M550" t="s">
        <v>28</v>
      </c>
    </row>
    <row r="551" spans="1:13" x14ac:dyDescent="0.25">
      <c r="A551" t="s">
        <v>1155</v>
      </c>
      <c r="B551" s="12">
        <v>45151</v>
      </c>
      <c r="C551" s="13">
        <v>0.99583333333333335</v>
      </c>
      <c r="D551" t="s">
        <v>1156</v>
      </c>
      <c r="E551" t="s">
        <v>83</v>
      </c>
      <c r="F551">
        <v>22</v>
      </c>
      <c r="G551" t="s">
        <v>47</v>
      </c>
      <c r="H551" t="s">
        <v>632</v>
      </c>
      <c r="I551" t="s">
        <v>10</v>
      </c>
      <c r="J551">
        <v>10</v>
      </c>
      <c r="K551">
        <v>58</v>
      </c>
      <c r="L551" t="s">
        <v>20</v>
      </c>
      <c r="M551" t="s">
        <v>28</v>
      </c>
    </row>
    <row r="552" spans="1:13" x14ac:dyDescent="0.25">
      <c r="A552" t="s">
        <v>1157</v>
      </c>
      <c r="B552" s="12">
        <v>45160</v>
      </c>
      <c r="C552" s="13">
        <v>5.2083333333333336E-2</v>
      </c>
      <c r="D552" t="s">
        <v>1158</v>
      </c>
      <c r="E552" t="s">
        <v>83</v>
      </c>
      <c r="F552">
        <v>12</v>
      </c>
      <c r="G552" t="s">
        <v>481</v>
      </c>
      <c r="H552" t="s">
        <v>48</v>
      </c>
      <c r="I552" t="s">
        <v>11</v>
      </c>
      <c r="J552">
        <v>7</v>
      </c>
      <c r="K552">
        <v>34</v>
      </c>
      <c r="L552" t="s">
        <v>19</v>
      </c>
      <c r="M552" t="s">
        <v>28</v>
      </c>
    </row>
    <row r="553" spans="1:13" x14ac:dyDescent="0.25">
      <c r="A553" t="s">
        <v>1159</v>
      </c>
      <c r="B553" s="12">
        <v>45158</v>
      </c>
      <c r="C553" s="13">
        <v>5.9027777777777776E-2</v>
      </c>
      <c r="D553" t="s">
        <v>1160</v>
      </c>
      <c r="E553" t="s">
        <v>83</v>
      </c>
      <c r="F553">
        <v>31</v>
      </c>
      <c r="G553" t="s">
        <v>481</v>
      </c>
      <c r="H553" t="s">
        <v>48</v>
      </c>
      <c r="I553" t="s">
        <v>11</v>
      </c>
      <c r="J553">
        <v>0</v>
      </c>
      <c r="K553">
        <v>40</v>
      </c>
      <c r="L553" t="s">
        <v>21</v>
      </c>
      <c r="M553" t="s">
        <v>28</v>
      </c>
    </row>
    <row r="554" spans="1:13" x14ac:dyDescent="0.25">
      <c r="A554" t="s">
        <v>1161</v>
      </c>
      <c r="B554" s="12">
        <v>45523</v>
      </c>
      <c r="C554" s="13">
        <v>9.5138888888888884E-2</v>
      </c>
      <c r="D554" t="s">
        <v>1162</v>
      </c>
      <c r="E554" t="s">
        <v>83</v>
      </c>
      <c r="F554">
        <v>43</v>
      </c>
      <c r="G554" t="s">
        <v>481</v>
      </c>
      <c r="H554" t="s">
        <v>48</v>
      </c>
      <c r="I554" t="s">
        <v>11</v>
      </c>
      <c r="J554">
        <v>9</v>
      </c>
      <c r="K554">
        <v>47</v>
      </c>
      <c r="L554" t="s">
        <v>22</v>
      </c>
      <c r="M554" t="s">
        <v>28</v>
      </c>
    </row>
    <row r="555" spans="1:13" x14ac:dyDescent="0.25">
      <c r="A555" t="s">
        <v>1163</v>
      </c>
      <c r="B555" s="12">
        <v>45528</v>
      </c>
      <c r="C555" s="13">
        <v>0.25138888888888888</v>
      </c>
      <c r="D555" t="s">
        <v>1164</v>
      </c>
      <c r="E555" t="s">
        <v>46</v>
      </c>
      <c r="F555">
        <v>17</v>
      </c>
      <c r="G555" t="s">
        <v>481</v>
      </c>
      <c r="H555" t="s">
        <v>48</v>
      </c>
      <c r="I555" t="s">
        <v>11</v>
      </c>
      <c r="J555">
        <v>4</v>
      </c>
      <c r="K555">
        <v>48</v>
      </c>
      <c r="L555" t="s">
        <v>19</v>
      </c>
      <c r="M555" t="s">
        <v>28</v>
      </c>
    </row>
    <row r="556" spans="1:13" x14ac:dyDescent="0.25">
      <c r="A556" t="s">
        <v>1165</v>
      </c>
      <c r="B556" s="12">
        <v>45168</v>
      </c>
      <c r="C556" s="13">
        <v>0.63749999999999996</v>
      </c>
      <c r="D556" t="s">
        <v>1166</v>
      </c>
      <c r="E556" t="s">
        <v>46</v>
      </c>
      <c r="F556">
        <v>24</v>
      </c>
      <c r="G556" t="s">
        <v>481</v>
      </c>
      <c r="H556" t="s">
        <v>48</v>
      </c>
      <c r="I556" t="s">
        <v>11</v>
      </c>
      <c r="J556">
        <v>6</v>
      </c>
      <c r="K556">
        <v>51</v>
      </c>
      <c r="L556" t="s">
        <v>20</v>
      </c>
      <c r="M556" t="s">
        <v>28</v>
      </c>
    </row>
    <row r="557" spans="1:13" x14ac:dyDescent="0.25">
      <c r="A557" t="s">
        <v>1167</v>
      </c>
      <c r="B557" s="12">
        <v>45141</v>
      </c>
      <c r="C557" s="13">
        <v>0.97152777777777777</v>
      </c>
      <c r="D557" t="s">
        <v>1168</v>
      </c>
      <c r="E557" t="s">
        <v>83</v>
      </c>
      <c r="F557">
        <v>38</v>
      </c>
      <c r="G557" t="s">
        <v>481</v>
      </c>
      <c r="H557" t="s">
        <v>48</v>
      </c>
      <c r="I557" t="s">
        <v>10</v>
      </c>
      <c r="J557">
        <v>0</v>
      </c>
      <c r="K557">
        <v>46</v>
      </c>
      <c r="L557" t="s">
        <v>21</v>
      </c>
      <c r="M557" t="s">
        <v>28</v>
      </c>
    </row>
    <row r="558" spans="1:13" x14ac:dyDescent="0.25">
      <c r="A558" t="s">
        <v>1169</v>
      </c>
      <c r="B558" s="12">
        <v>45141</v>
      </c>
      <c r="C558" s="13">
        <v>1.8749999999999999E-2</v>
      </c>
      <c r="D558" t="s">
        <v>1170</v>
      </c>
      <c r="E558" t="s">
        <v>83</v>
      </c>
      <c r="F558">
        <v>30</v>
      </c>
      <c r="G558" t="s">
        <v>481</v>
      </c>
      <c r="H558" t="s">
        <v>48</v>
      </c>
      <c r="I558" t="s">
        <v>10</v>
      </c>
      <c r="J558">
        <v>7</v>
      </c>
      <c r="K558">
        <v>40</v>
      </c>
      <c r="L558" t="s">
        <v>20</v>
      </c>
      <c r="M558" t="s">
        <v>28</v>
      </c>
    </row>
    <row r="559" spans="1:13" x14ac:dyDescent="0.25">
      <c r="A559" t="s">
        <v>1171</v>
      </c>
      <c r="B559" s="12">
        <v>45156</v>
      </c>
      <c r="C559" s="13">
        <v>0.45763888888888887</v>
      </c>
      <c r="D559" t="s">
        <v>1172</v>
      </c>
      <c r="E559" t="s">
        <v>83</v>
      </c>
      <c r="F559">
        <v>20</v>
      </c>
      <c r="G559" t="s">
        <v>481</v>
      </c>
      <c r="H559" t="s">
        <v>48</v>
      </c>
      <c r="I559" t="s">
        <v>10</v>
      </c>
      <c r="J559">
        <v>10</v>
      </c>
      <c r="K559">
        <v>56</v>
      </c>
      <c r="L559" t="s">
        <v>19</v>
      </c>
      <c r="M559" t="s">
        <v>28</v>
      </c>
    </row>
    <row r="560" spans="1:13" x14ac:dyDescent="0.25">
      <c r="A560" t="s">
        <v>1173</v>
      </c>
      <c r="B560" s="12">
        <v>45156</v>
      </c>
      <c r="C560" s="13">
        <v>0.40208333333333335</v>
      </c>
      <c r="D560" t="s">
        <v>1174</v>
      </c>
      <c r="E560" t="s">
        <v>83</v>
      </c>
      <c r="F560">
        <v>69</v>
      </c>
      <c r="G560" t="s">
        <v>400</v>
      </c>
      <c r="H560" t="s">
        <v>48</v>
      </c>
      <c r="I560" t="s">
        <v>11</v>
      </c>
      <c r="J560">
        <v>4</v>
      </c>
      <c r="K560">
        <v>41</v>
      </c>
      <c r="L560" t="s">
        <v>24</v>
      </c>
      <c r="M560" t="s">
        <v>28</v>
      </c>
    </row>
    <row r="561" spans="1:13" x14ac:dyDescent="0.25">
      <c r="A561" t="s">
        <v>1175</v>
      </c>
      <c r="B561" s="12">
        <v>45524</v>
      </c>
      <c r="C561" s="13">
        <v>0.43819444444444444</v>
      </c>
      <c r="D561" t="s">
        <v>1176</v>
      </c>
      <c r="E561" t="s">
        <v>83</v>
      </c>
      <c r="F561">
        <v>22</v>
      </c>
      <c r="G561" t="s">
        <v>400</v>
      </c>
      <c r="H561" t="s">
        <v>48</v>
      </c>
      <c r="I561" t="s">
        <v>11</v>
      </c>
      <c r="J561">
        <v>5</v>
      </c>
      <c r="K561">
        <v>31</v>
      </c>
      <c r="L561" t="s">
        <v>20</v>
      </c>
      <c r="M561" t="s">
        <v>28</v>
      </c>
    </row>
    <row r="562" spans="1:13" x14ac:dyDescent="0.25">
      <c r="A562" t="s">
        <v>1177</v>
      </c>
      <c r="B562" s="12">
        <v>45532</v>
      </c>
      <c r="C562" s="13">
        <v>0.15208333333333332</v>
      </c>
      <c r="D562" t="s">
        <v>1178</v>
      </c>
      <c r="E562" t="s">
        <v>83</v>
      </c>
      <c r="F562">
        <v>62</v>
      </c>
      <c r="G562" t="s">
        <v>400</v>
      </c>
      <c r="H562" t="s">
        <v>48</v>
      </c>
      <c r="I562" t="s">
        <v>11</v>
      </c>
      <c r="J562">
        <v>9</v>
      </c>
      <c r="K562">
        <v>57</v>
      </c>
      <c r="L562" t="s">
        <v>24</v>
      </c>
      <c r="M562" t="s">
        <v>28</v>
      </c>
    </row>
    <row r="563" spans="1:13" x14ac:dyDescent="0.25">
      <c r="A563" t="s">
        <v>1179</v>
      </c>
      <c r="B563" s="12">
        <v>45150</v>
      </c>
      <c r="C563" s="13">
        <v>0.8881944444444444</v>
      </c>
      <c r="D563" t="s">
        <v>1180</v>
      </c>
      <c r="E563" t="s">
        <v>46</v>
      </c>
      <c r="F563">
        <v>51</v>
      </c>
      <c r="G563" t="s">
        <v>400</v>
      </c>
      <c r="H563" t="s">
        <v>48</v>
      </c>
      <c r="I563" t="s">
        <v>11</v>
      </c>
      <c r="J563">
        <v>0</v>
      </c>
      <c r="K563">
        <v>56</v>
      </c>
      <c r="L563" t="s">
        <v>23</v>
      </c>
      <c r="M563" t="s">
        <v>28</v>
      </c>
    </row>
    <row r="564" spans="1:13" x14ac:dyDescent="0.25">
      <c r="A564" t="s">
        <v>1181</v>
      </c>
      <c r="B564" s="12">
        <v>45510</v>
      </c>
      <c r="C564" s="13">
        <v>0.45833333333333331</v>
      </c>
      <c r="D564" t="s">
        <v>1182</v>
      </c>
      <c r="E564" t="s">
        <v>46</v>
      </c>
      <c r="F564">
        <v>3</v>
      </c>
      <c r="G564" t="s">
        <v>400</v>
      </c>
      <c r="H564" t="s">
        <v>48</v>
      </c>
      <c r="I564" t="s">
        <v>11</v>
      </c>
      <c r="J564">
        <v>5</v>
      </c>
      <c r="K564">
        <v>43</v>
      </c>
      <c r="L564" t="s">
        <v>18</v>
      </c>
      <c r="M564" t="s">
        <v>28</v>
      </c>
    </row>
    <row r="565" spans="1:13" x14ac:dyDescent="0.25">
      <c r="A565" t="s">
        <v>1183</v>
      </c>
      <c r="B565" s="12">
        <v>45505</v>
      </c>
      <c r="C565" s="13">
        <v>0.44444444444444442</v>
      </c>
      <c r="D565" t="s">
        <v>1184</v>
      </c>
      <c r="E565" t="s">
        <v>46</v>
      </c>
      <c r="F565">
        <v>8</v>
      </c>
      <c r="G565" t="s">
        <v>400</v>
      </c>
      <c r="H565" t="s">
        <v>48</v>
      </c>
      <c r="I565" t="s">
        <v>11</v>
      </c>
      <c r="J565">
        <v>10</v>
      </c>
      <c r="K565">
        <v>33</v>
      </c>
      <c r="L565" t="s">
        <v>18</v>
      </c>
      <c r="M565" t="s">
        <v>28</v>
      </c>
    </row>
    <row r="566" spans="1:13" x14ac:dyDescent="0.25">
      <c r="A566" t="s">
        <v>1185</v>
      </c>
      <c r="B566" s="12">
        <v>45149</v>
      </c>
      <c r="C566" s="13">
        <v>0.41041666666666665</v>
      </c>
      <c r="D566" t="s">
        <v>1186</v>
      </c>
      <c r="E566" t="s">
        <v>83</v>
      </c>
      <c r="F566">
        <v>68</v>
      </c>
      <c r="G566" t="s">
        <v>400</v>
      </c>
      <c r="H566" t="s">
        <v>48</v>
      </c>
      <c r="I566" t="s">
        <v>10</v>
      </c>
      <c r="J566">
        <v>3</v>
      </c>
      <c r="K566">
        <v>34</v>
      </c>
      <c r="L566" t="s">
        <v>24</v>
      </c>
      <c r="M566" t="s">
        <v>28</v>
      </c>
    </row>
    <row r="567" spans="1:13" x14ac:dyDescent="0.25">
      <c r="A567" t="s">
        <v>1187</v>
      </c>
      <c r="B567" s="12">
        <v>45150</v>
      </c>
      <c r="C567" s="13">
        <v>0.55902777777777779</v>
      </c>
      <c r="D567" t="s">
        <v>1188</v>
      </c>
      <c r="E567" t="s">
        <v>83</v>
      </c>
      <c r="F567">
        <v>65</v>
      </c>
      <c r="G567" t="s">
        <v>400</v>
      </c>
      <c r="H567" t="s">
        <v>48</v>
      </c>
      <c r="I567" t="s">
        <v>10</v>
      </c>
      <c r="J567">
        <v>6</v>
      </c>
      <c r="K567">
        <v>56</v>
      </c>
      <c r="L567" t="s">
        <v>24</v>
      </c>
      <c r="M567" t="s">
        <v>28</v>
      </c>
    </row>
    <row r="568" spans="1:13" x14ac:dyDescent="0.25">
      <c r="A568" t="s">
        <v>1189</v>
      </c>
      <c r="B568" s="12">
        <v>45158</v>
      </c>
      <c r="C568" s="13">
        <v>0.88124999999999998</v>
      </c>
      <c r="D568" t="s">
        <v>1190</v>
      </c>
      <c r="E568" t="s">
        <v>83</v>
      </c>
      <c r="F568">
        <v>13</v>
      </c>
      <c r="G568" t="s">
        <v>562</v>
      </c>
      <c r="H568" t="s">
        <v>48</v>
      </c>
      <c r="I568" t="s">
        <v>11</v>
      </c>
      <c r="J568">
        <v>0</v>
      </c>
      <c r="K568">
        <v>47</v>
      </c>
      <c r="L568" t="s">
        <v>19</v>
      </c>
      <c r="M568" t="s">
        <v>28</v>
      </c>
    </row>
    <row r="569" spans="1:13" x14ac:dyDescent="0.25">
      <c r="A569" t="s">
        <v>1191</v>
      </c>
      <c r="B569" s="12">
        <v>45533</v>
      </c>
      <c r="C569" s="13">
        <v>0.51111111111111107</v>
      </c>
      <c r="D569" t="s">
        <v>1192</v>
      </c>
      <c r="E569" t="s">
        <v>83</v>
      </c>
      <c r="F569">
        <v>32</v>
      </c>
      <c r="G569" t="s">
        <v>562</v>
      </c>
      <c r="H569" t="s">
        <v>48</v>
      </c>
      <c r="I569" t="s">
        <v>11</v>
      </c>
      <c r="J569">
        <v>6</v>
      </c>
      <c r="K569">
        <v>48</v>
      </c>
      <c r="L569" t="s">
        <v>21</v>
      </c>
      <c r="M569" t="s">
        <v>28</v>
      </c>
    </row>
    <row r="570" spans="1:13" x14ac:dyDescent="0.25">
      <c r="A570" t="s">
        <v>1193</v>
      </c>
      <c r="B570" s="12">
        <v>45520</v>
      </c>
      <c r="C570" s="13">
        <v>0.58333333333333337</v>
      </c>
      <c r="D570" t="s">
        <v>1194</v>
      </c>
      <c r="E570" t="s">
        <v>83</v>
      </c>
      <c r="F570">
        <v>40</v>
      </c>
      <c r="G570" t="s">
        <v>562</v>
      </c>
      <c r="H570" t="s">
        <v>48</v>
      </c>
      <c r="I570" t="s">
        <v>11</v>
      </c>
      <c r="J570">
        <v>9</v>
      </c>
      <c r="K570">
        <v>50</v>
      </c>
      <c r="L570" t="s">
        <v>21</v>
      </c>
      <c r="M570" t="s">
        <v>28</v>
      </c>
    </row>
    <row r="571" spans="1:13" x14ac:dyDescent="0.25">
      <c r="A571" t="s">
        <v>1195</v>
      </c>
      <c r="B571" s="12">
        <v>45145</v>
      </c>
      <c r="C571" s="13">
        <v>0.47708333333333336</v>
      </c>
      <c r="D571" t="s">
        <v>1196</v>
      </c>
      <c r="E571" t="s">
        <v>83</v>
      </c>
      <c r="F571">
        <v>50</v>
      </c>
      <c r="G571" t="s">
        <v>562</v>
      </c>
      <c r="H571" t="s">
        <v>48</v>
      </c>
      <c r="I571" t="s">
        <v>11</v>
      </c>
      <c r="J571">
        <v>10</v>
      </c>
      <c r="K571">
        <v>59</v>
      </c>
      <c r="L571" t="s">
        <v>22</v>
      </c>
      <c r="M571" t="s">
        <v>28</v>
      </c>
    </row>
    <row r="572" spans="1:13" x14ac:dyDescent="0.25">
      <c r="A572" t="s">
        <v>1197</v>
      </c>
      <c r="B572" s="12">
        <v>45167</v>
      </c>
      <c r="C572" s="13">
        <v>0.65625</v>
      </c>
      <c r="D572" t="s">
        <v>1198</v>
      </c>
      <c r="E572" t="s">
        <v>46</v>
      </c>
      <c r="F572">
        <v>20</v>
      </c>
      <c r="G572" t="s">
        <v>562</v>
      </c>
      <c r="H572" t="s">
        <v>48</v>
      </c>
      <c r="I572" t="s">
        <v>11</v>
      </c>
      <c r="J572">
        <v>4</v>
      </c>
      <c r="K572">
        <v>44</v>
      </c>
      <c r="L572" t="s">
        <v>19</v>
      </c>
      <c r="M572" t="s">
        <v>28</v>
      </c>
    </row>
    <row r="573" spans="1:13" x14ac:dyDescent="0.25">
      <c r="A573" t="s">
        <v>1199</v>
      </c>
      <c r="B573" s="12">
        <v>45525</v>
      </c>
      <c r="C573" s="13">
        <v>0.3923611111111111</v>
      </c>
      <c r="D573" t="s">
        <v>1200</v>
      </c>
      <c r="E573" t="s">
        <v>83</v>
      </c>
      <c r="F573">
        <v>41</v>
      </c>
      <c r="G573" t="s">
        <v>562</v>
      </c>
      <c r="H573" t="s">
        <v>48</v>
      </c>
      <c r="I573" t="s">
        <v>10</v>
      </c>
      <c r="J573">
        <v>4</v>
      </c>
      <c r="K573">
        <v>32</v>
      </c>
      <c r="L573" t="s">
        <v>22</v>
      </c>
      <c r="M573" t="s">
        <v>28</v>
      </c>
    </row>
    <row r="574" spans="1:13" x14ac:dyDescent="0.25">
      <c r="A574" t="s">
        <v>1201</v>
      </c>
      <c r="B574" s="12">
        <v>45513</v>
      </c>
      <c r="C574" s="13">
        <v>0.39444444444444443</v>
      </c>
      <c r="D574" t="s">
        <v>1202</v>
      </c>
      <c r="E574" t="s">
        <v>83</v>
      </c>
      <c r="F574">
        <v>25</v>
      </c>
      <c r="G574" t="s">
        <v>562</v>
      </c>
      <c r="H574" t="s">
        <v>48</v>
      </c>
      <c r="I574" t="s">
        <v>10</v>
      </c>
      <c r="J574">
        <v>7</v>
      </c>
      <c r="K574">
        <v>34</v>
      </c>
      <c r="L574" t="s">
        <v>20</v>
      </c>
      <c r="M574" t="s">
        <v>28</v>
      </c>
    </row>
    <row r="575" spans="1:13" x14ac:dyDescent="0.25">
      <c r="A575" t="s">
        <v>1203</v>
      </c>
      <c r="B575" s="12">
        <v>45139</v>
      </c>
      <c r="C575" s="13">
        <v>0.95138888888888884</v>
      </c>
      <c r="D575" t="s">
        <v>1204</v>
      </c>
      <c r="E575" t="s">
        <v>83</v>
      </c>
      <c r="F575">
        <v>53</v>
      </c>
      <c r="G575" t="s">
        <v>562</v>
      </c>
      <c r="H575" t="s">
        <v>48</v>
      </c>
      <c r="I575" t="s">
        <v>10</v>
      </c>
      <c r="J575">
        <v>10</v>
      </c>
      <c r="K575">
        <v>32</v>
      </c>
      <c r="L575" t="s">
        <v>23</v>
      </c>
      <c r="M575" t="s">
        <v>28</v>
      </c>
    </row>
    <row r="576" spans="1:13" x14ac:dyDescent="0.25">
      <c r="A576" t="s">
        <v>1205</v>
      </c>
      <c r="B576" s="12">
        <v>45168</v>
      </c>
      <c r="C576" s="13">
        <v>0.96250000000000002</v>
      </c>
      <c r="D576" t="s">
        <v>1206</v>
      </c>
      <c r="E576" t="s">
        <v>46</v>
      </c>
      <c r="F576">
        <v>19</v>
      </c>
      <c r="G576" t="s">
        <v>562</v>
      </c>
      <c r="H576" t="s">
        <v>48</v>
      </c>
      <c r="I576" t="s">
        <v>10</v>
      </c>
      <c r="J576">
        <v>3</v>
      </c>
      <c r="K576">
        <v>40</v>
      </c>
      <c r="L576" t="s">
        <v>19</v>
      </c>
      <c r="M576" t="s">
        <v>28</v>
      </c>
    </row>
    <row r="577" spans="1:13" x14ac:dyDescent="0.25">
      <c r="A577" t="s">
        <v>1207</v>
      </c>
      <c r="B577" s="12">
        <v>45524</v>
      </c>
      <c r="C577" s="13">
        <v>0.24722222222222223</v>
      </c>
      <c r="D577" t="s">
        <v>1208</v>
      </c>
      <c r="E577" t="s">
        <v>46</v>
      </c>
      <c r="F577">
        <v>6</v>
      </c>
      <c r="G577" t="s">
        <v>562</v>
      </c>
      <c r="H577" t="s">
        <v>48</v>
      </c>
      <c r="I577" t="s">
        <v>10</v>
      </c>
      <c r="J577">
        <v>5</v>
      </c>
      <c r="K577">
        <v>48</v>
      </c>
      <c r="L577" t="s">
        <v>18</v>
      </c>
      <c r="M577" t="s">
        <v>28</v>
      </c>
    </row>
    <row r="578" spans="1:13" x14ac:dyDescent="0.25">
      <c r="A578" t="s">
        <v>1209</v>
      </c>
      <c r="B578" s="12">
        <v>45521</v>
      </c>
      <c r="C578" s="13">
        <v>0.14027777777777778</v>
      </c>
      <c r="D578" t="s">
        <v>1210</v>
      </c>
      <c r="E578" t="s">
        <v>46</v>
      </c>
      <c r="F578">
        <v>29</v>
      </c>
      <c r="G578" t="s">
        <v>562</v>
      </c>
      <c r="H578" t="s">
        <v>48</v>
      </c>
      <c r="I578" t="s">
        <v>10</v>
      </c>
      <c r="J578">
        <v>6</v>
      </c>
      <c r="K578">
        <v>47</v>
      </c>
      <c r="L578" t="s">
        <v>20</v>
      </c>
      <c r="M578" t="s">
        <v>28</v>
      </c>
    </row>
    <row r="579" spans="1:13" x14ac:dyDescent="0.25">
      <c r="A579" t="s">
        <v>1211</v>
      </c>
      <c r="B579" s="12">
        <v>45166</v>
      </c>
      <c r="C579" s="13">
        <v>0.25833333333333336</v>
      </c>
      <c r="D579" t="s">
        <v>1212</v>
      </c>
      <c r="E579" t="s">
        <v>83</v>
      </c>
      <c r="F579">
        <v>33</v>
      </c>
      <c r="G579" t="s">
        <v>601</v>
      </c>
      <c r="H579" t="s">
        <v>48</v>
      </c>
      <c r="I579" t="s">
        <v>10</v>
      </c>
      <c r="J579">
        <v>5</v>
      </c>
      <c r="K579">
        <v>45</v>
      </c>
      <c r="L579" t="s">
        <v>21</v>
      </c>
      <c r="M579" t="s">
        <v>28</v>
      </c>
    </row>
    <row r="580" spans="1:13" x14ac:dyDescent="0.25">
      <c r="A580" t="s">
        <v>1213</v>
      </c>
      <c r="B580" s="12">
        <v>45520</v>
      </c>
      <c r="C580" s="13">
        <v>0.82986111111111116</v>
      </c>
      <c r="D580" t="s">
        <v>1214</v>
      </c>
      <c r="E580" t="s">
        <v>46</v>
      </c>
      <c r="F580">
        <v>35</v>
      </c>
      <c r="G580" t="s">
        <v>601</v>
      </c>
      <c r="H580" t="s">
        <v>48</v>
      </c>
      <c r="I580" t="s">
        <v>11</v>
      </c>
      <c r="J580">
        <v>6</v>
      </c>
      <c r="K580">
        <v>53</v>
      </c>
      <c r="L580" t="s">
        <v>21</v>
      </c>
      <c r="M580" t="s">
        <v>28</v>
      </c>
    </row>
    <row r="581" spans="1:13" x14ac:dyDescent="0.25">
      <c r="A581" t="s">
        <v>1215</v>
      </c>
      <c r="B581" s="12">
        <v>45158</v>
      </c>
      <c r="C581" s="13">
        <v>0.48888888888888887</v>
      </c>
      <c r="D581" t="s">
        <v>1216</v>
      </c>
      <c r="E581" t="s">
        <v>46</v>
      </c>
      <c r="F581">
        <v>3</v>
      </c>
      <c r="G581" t="s">
        <v>601</v>
      </c>
      <c r="H581" t="s">
        <v>48</v>
      </c>
      <c r="I581" t="s">
        <v>11</v>
      </c>
      <c r="J581">
        <v>10</v>
      </c>
      <c r="K581">
        <v>40</v>
      </c>
      <c r="L581" t="s">
        <v>18</v>
      </c>
      <c r="M581" t="s">
        <v>28</v>
      </c>
    </row>
    <row r="582" spans="1:13" x14ac:dyDescent="0.25">
      <c r="A582" t="s">
        <v>1217</v>
      </c>
      <c r="B582" s="12">
        <v>45161</v>
      </c>
      <c r="C582" s="13">
        <v>0.64583333333333337</v>
      </c>
      <c r="D582" t="s">
        <v>1218</v>
      </c>
      <c r="E582" t="s">
        <v>46</v>
      </c>
      <c r="F582">
        <v>8</v>
      </c>
      <c r="G582" t="s">
        <v>601</v>
      </c>
      <c r="H582" t="s">
        <v>48</v>
      </c>
      <c r="I582" t="s">
        <v>11</v>
      </c>
      <c r="J582">
        <v>8</v>
      </c>
      <c r="K582">
        <v>60</v>
      </c>
      <c r="L582" t="s">
        <v>18</v>
      </c>
      <c r="M582" t="s">
        <v>28</v>
      </c>
    </row>
    <row r="583" spans="1:13" x14ac:dyDescent="0.25">
      <c r="A583" t="s">
        <v>1219</v>
      </c>
      <c r="B583" s="12">
        <v>45162</v>
      </c>
      <c r="C583" s="13">
        <v>0.56874999999999998</v>
      </c>
      <c r="D583" t="s">
        <v>1220</v>
      </c>
      <c r="E583" t="s">
        <v>83</v>
      </c>
      <c r="F583">
        <v>68</v>
      </c>
      <c r="G583" t="s">
        <v>601</v>
      </c>
      <c r="H583" t="s">
        <v>48</v>
      </c>
      <c r="I583" t="s">
        <v>10</v>
      </c>
      <c r="J583">
        <v>7</v>
      </c>
      <c r="K583">
        <v>33</v>
      </c>
      <c r="L583" t="s">
        <v>24</v>
      </c>
      <c r="M583" t="s">
        <v>28</v>
      </c>
    </row>
    <row r="584" spans="1:13" x14ac:dyDescent="0.25">
      <c r="A584" t="s">
        <v>1221</v>
      </c>
      <c r="B584" s="12">
        <v>45526</v>
      </c>
      <c r="C584" s="13">
        <v>0.27569444444444446</v>
      </c>
      <c r="D584" t="s">
        <v>1222</v>
      </c>
      <c r="E584" t="s">
        <v>83</v>
      </c>
      <c r="F584">
        <v>6</v>
      </c>
      <c r="G584" t="s">
        <v>299</v>
      </c>
      <c r="H584" t="s">
        <v>48</v>
      </c>
      <c r="I584" t="s">
        <v>10</v>
      </c>
      <c r="J584">
        <v>1</v>
      </c>
      <c r="K584">
        <v>57</v>
      </c>
      <c r="L584" t="s">
        <v>18</v>
      </c>
      <c r="M584" t="s">
        <v>28</v>
      </c>
    </row>
    <row r="585" spans="1:13" x14ac:dyDescent="0.25">
      <c r="A585" t="s">
        <v>1223</v>
      </c>
      <c r="B585" s="12">
        <v>45152</v>
      </c>
      <c r="C585" s="13">
        <v>0.17986111111111111</v>
      </c>
      <c r="D585" t="s">
        <v>1224</v>
      </c>
      <c r="E585" t="s">
        <v>83</v>
      </c>
      <c r="F585">
        <v>43</v>
      </c>
      <c r="G585" t="s">
        <v>299</v>
      </c>
      <c r="H585" t="s">
        <v>48</v>
      </c>
      <c r="I585" t="s">
        <v>11</v>
      </c>
      <c r="J585">
        <v>5</v>
      </c>
      <c r="K585">
        <v>55</v>
      </c>
      <c r="L585" t="s">
        <v>22</v>
      </c>
      <c r="M585" t="s">
        <v>28</v>
      </c>
    </row>
    <row r="586" spans="1:13" x14ac:dyDescent="0.25">
      <c r="A586" t="s">
        <v>1225</v>
      </c>
      <c r="B586" s="12">
        <v>45505</v>
      </c>
      <c r="C586" s="13">
        <v>0.05</v>
      </c>
      <c r="D586" t="s">
        <v>1226</v>
      </c>
      <c r="E586" t="s">
        <v>83</v>
      </c>
      <c r="F586">
        <v>3</v>
      </c>
      <c r="G586" t="s">
        <v>299</v>
      </c>
      <c r="H586" t="s">
        <v>48</v>
      </c>
      <c r="I586" t="s">
        <v>11</v>
      </c>
      <c r="J586">
        <v>1</v>
      </c>
      <c r="K586">
        <v>55</v>
      </c>
      <c r="L586" t="s">
        <v>18</v>
      </c>
      <c r="M586" t="s">
        <v>28</v>
      </c>
    </row>
    <row r="587" spans="1:13" x14ac:dyDescent="0.25">
      <c r="A587" t="s">
        <v>1227</v>
      </c>
      <c r="B587" s="12">
        <v>45148</v>
      </c>
      <c r="C587" s="13">
        <v>0.90138888888888891</v>
      </c>
      <c r="D587" t="s">
        <v>1228</v>
      </c>
      <c r="E587" t="s">
        <v>83</v>
      </c>
      <c r="F587">
        <v>5</v>
      </c>
      <c r="G587" t="s">
        <v>299</v>
      </c>
      <c r="H587" t="s">
        <v>48</v>
      </c>
      <c r="I587" t="s">
        <v>11</v>
      </c>
      <c r="J587">
        <v>1</v>
      </c>
      <c r="K587">
        <v>36</v>
      </c>
      <c r="L587" t="s">
        <v>18</v>
      </c>
      <c r="M587" t="s">
        <v>28</v>
      </c>
    </row>
    <row r="588" spans="1:13" x14ac:dyDescent="0.25">
      <c r="A588" t="s">
        <v>1229</v>
      </c>
      <c r="B588" s="12">
        <v>45506</v>
      </c>
      <c r="C588" s="13">
        <v>0.68680555555555556</v>
      </c>
      <c r="D588" t="s">
        <v>1230</v>
      </c>
      <c r="E588" t="s">
        <v>83</v>
      </c>
      <c r="F588">
        <v>45</v>
      </c>
      <c r="G588" t="s">
        <v>299</v>
      </c>
      <c r="H588" t="s">
        <v>48</v>
      </c>
      <c r="I588" t="s">
        <v>11</v>
      </c>
      <c r="J588">
        <v>2</v>
      </c>
      <c r="K588">
        <v>60</v>
      </c>
      <c r="L588" t="s">
        <v>22</v>
      </c>
      <c r="M588" t="s">
        <v>28</v>
      </c>
    </row>
    <row r="589" spans="1:13" x14ac:dyDescent="0.25">
      <c r="A589" t="s">
        <v>1231</v>
      </c>
      <c r="B589" s="12">
        <v>45150</v>
      </c>
      <c r="C589" s="13">
        <v>0.93055555555555558</v>
      </c>
      <c r="D589" t="s">
        <v>1232</v>
      </c>
      <c r="E589" t="s">
        <v>83</v>
      </c>
      <c r="F589">
        <v>71</v>
      </c>
      <c r="G589" t="s">
        <v>299</v>
      </c>
      <c r="H589" t="s">
        <v>48</v>
      </c>
      <c r="I589" t="s">
        <v>11</v>
      </c>
      <c r="J589">
        <v>7</v>
      </c>
      <c r="K589">
        <v>45</v>
      </c>
      <c r="L589" t="s">
        <v>25</v>
      </c>
      <c r="M589" t="s">
        <v>28</v>
      </c>
    </row>
    <row r="590" spans="1:13" x14ac:dyDescent="0.25">
      <c r="A590" t="s">
        <v>1233</v>
      </c>
      <c r="B590" s="12">
        <v>45158</v>
      </c>
      <c r="C590" s="13">
        <v>0.18333333333333332</v>
      </c>
      <c r="D590" t="s">
        <v>1234</v>
      </c>
      <c r="E590" t="s">
        <v>83</v>
      </c>
      <c r="F590">
        <v>7</v>
      </c>
      <c r="G590" t="s">
        <v>299</v>
      </c>
      <c r="H590" t="s">
        <v>48</v>
      </c>
      <c r="I590" t="s">
        <v>11</v>
      </c>
      <c r="J590">
        <v>7</v>
      </c>
      <c r="K590">
        <v>45</v>
      </c>
      <c r="L590" t="s">
        <v>18</v>
      </c>
      <c r="M590" t="s">
        <v>28</v>
      </c>
    </row>
    <row r="591" spans="1:13" x14ac:dyDescent="0.25">
      <c r="A591" t="s">
        <v>1235</v>
      </c>
      <c r="B591" s="12">
        <v>45532</v>
      </c>
      <c r="C591" s="13">
        <v>0.87222222222222223</v>
      </c>
      <c r="D591" t="s">
        <v>1236</v>
      </c>
      <c r="E591" t="s">
        <v>83</v>
      </c>
      <c r="F591">
        <v>15</v>
      </c>
      <c r="G591" t="s">
        <v>299</v>
      </c>
      <c r="H591" t="s">
        <v>48</v>
      </c>
      <c r="I591" t="s">
        <v>11</v>
      </c>
      <c r="J591">
        <v>8</v>
      </c>
      <c r="K591">
        <v>33</v>
      </c>
      <c r="L591" t="s">
        <v>19</v>
      </c>
      <c r="M591" t="s">
        <v>28</v>
      </c>
    </row>
    <row r="592" spans="1:13" x14ac:dyDescent="0.25">
      <c r="A592" t="s">
        <v>1237</v>
      </c>
      <c r="B592" s="12">
        <v>45531</v>
      </c>
      <c r="C592" s="13">
        <v>0.82847222222222228</v>
      </c>
      <c r="D592" t="s">
        <v>1238</v>
      </c>
      <c r="E592" t="s">
        <v>46</v>
      </c>
      <c r="F592">
        <v>57</v>
      </c>
      <c r="G592" t="s">
        <v>299</v>
      </c>
      <c r="H592" t="s">
        <v>48</v>
      </c>
      <c r="I592" t="s">
        <v>11</v>
      </c>
      <c r="J592">
        <v>4</v>
      </c>
      <c r="K592">
        <v>50</v>
      </c>
      <c r="L592" t="s">
        <v>23</v>
      </c>
      <c r="M592" t="s">
        <v>28</v>
      </c>
    </row>
    <row r="593" spans="1:13" x14ac:dyDescent="0.25">
      <c r="A593" t="s">
        <v>1239</v>
      </c>
      <c r="B593" s="12">
        <v>45519</v>
      </c>
      <c r="C593" s="13">
        <v>0.92569444444444449</v>
      </c>
      <c r="D593" t="s">
        <v>1240</v>
      </c>
      <c r="E593" t="s">
        <v>46</v>
      </c>
      <c r="F593">
        <v>44</v>
      </c>
      <c r="G593" t="s">
        <v>299</v>
      </c>
      <c r="H593" t="s">
        <v>48</v>
      </c>
      <c r="I593" t="s">
        <v>11</v>
      </c>
      <c r="J593">
        <v>6</v>
      </c>
      <c r="K593">
        <v>33</v>
      </c>
      <c r="L593" t="s">
        <v>22</v>
      </c>
      <c r="M593" t="s">
        <v>28</v>
      </c>
    </row>
    <row r="594" spans="1:13" x14ac:dyDescent="0.25">
      <c r="A594" t="s">
        <v>1241</v>
      </c>
      <c r="B594" s="12">
        <v>45142</v>
      </c>
      <c r="C594" s="13">
        <v>5.8333333333333334E-2</v>
      </c>
      <c r="D594" t="s">
        <v>1242</v>
      </c>
      <c r="E594" t="s">
        <v>46</v>
      </c>
      <c r="F594">
        <v>15</v>
      </c>
      <c r="G594" t="s">
        <v>299</v>
      </c>
      <c r="H594" t="s">
        <v>48</v>
      </c>
      <c r="I594" t="s">
        <v>11</v>
      </c>
      <c r="J594">
        <v>7</v>
      </c>
      <c r="K594">
        <v>55</v>
      </c>
      <c r="L594" t="s">
        <v>19</v>
      </c>
      <c r="M594" t="s">
        <v>28</v>
      </c>
    </row>
    <row r="595" spans="1:13" x14ac:dyDescent="0.25">
      <c r="A595" t="s">
        <v>1243</v>
      </c>
      <c r="B595" s="12">
        <v>45162</v>
      </c>
      <c r="C595" s="13">
        <v>0.65486111111111112</v>
      </c>
      <c r="D595" t="s">
        <v>1244</v>
      </c>
      <c r="E595" t="s">
        <v>83</v>
      </c>
      <c r="F595">
        <v>22</v>
      </c>
      <c r="G595" t="s">
        <v>299</v>
      </c>
      <c r="H595" t="s">
        <v>48</v>
      </c>
      <c r="I595" t="s">
        <v>10</v>
      </c>
      <c r="J595">
        <v>0</v>
      </c>
      <c r="K595">
        <v>48</v>
      </c>
      <c r="L595" t="s">
        <v>20</v>
      </c>
      <c r="M595" t="s">
        <v>28</v>
      </c>
    </row>
    <row r="596" spans="1:13" x14ac:dyDescent="0.25">
      <c r="A596" t="s">
        <v>1245</v>
      </c>
      <c r="B596" s="12">
        <v>45148</v>
      </c>
      <c r="C596" s="13">
        <v>0.70833333333333337</v>
      </c>
      <c r="D596" t="s">
        <v>1246</v>
      </c>
      <c r="E596" t="s">
        <v>83</v>
      </c>
      <c r="F596">
        <v>38</v>
      </c>
      <c r="G596" t="s">
        <v>299</v>
      </c>
      <c r="H596" t="s">
        <v>48</v>
      </c>
      <c r="I596" t="s">
        <v>10</v>
      </c>
      <c r="J596">
        <v>1</v>
      </c>
      <c r="K596">
        <v>59</v>
      </c>
      <c r="L596" t="s">
        <v>21</v>
      </c>
      <c r="M596" t="s">
        <v>28</v>
      </c>
    </row>
    <row r="597" spans="1:13" x14ac:dyDescent="0.25">
      <c r="A597" t="s">
        <v>1247</v>
      </c>
      <c r="B597" s="12">
        <v>45166</v>
      </c>
      <c r="C597" s="13">
        <v>0.97569444444444442</v>
      </c>
      <c r="D597" t="s">
        <v>1248</v>
      </c>
      <c r="E597" t="s">
        <v>83</v>
      </c>
      <c r="F597">
        <v>39</v>
      </c>
      <c r="G597" t="s">
        <v>299</v>
      </c>
      <c r="H597" t="s">
        <v>48</v>
      </c>
      <c r="I597" t="s">
        <v>10</v>
      </c>
      <c r="J597">
        <v>4</v>
      </c>
      <c r="K597">
        <v>41</v>
      </c>
      <c r="L597" t="s">
        <v>21</v>
      </c>
      <c r="M597" t="s">
        <v>28</v>
      </c>
    </row>
    <row r="598" spans="1:13" x14ac:dyDescent="0.25">
      <c r="A598" t="s">
        <v>1249</v>
      </c>
      <c r="B598" s="12">
        <v>45169</v>
      </c>
      <c r="C598" s="13">
        <v>0.95625000000000004</v>
      </c>
      <c r="D598" t="s">
        <v>1250</v>
      </c>
      <c r="E598" t="s">
        <v>83</v>
      </c>
      <c r="F598">
        <v>74</v>
      </c>
      <c r="G598" t="s">
        <v>299</v>
      </c>
      <c r="H598" t="s">
        <v>48</v>
      </c>
      <c r="I598" t="s">
        <v>10</v>
      </c>
      <c r="J598">
        <v>5</v>
      </c>
      <c r="K598">
        <v>55</v>
      </c>
      <c r="L598" t="s">
        <v>25</v>
      </c>
      <c r="M598" t="s">
        <v>28</v>
      </c>
    </row>
    <row r="599" spans="1:13" x14ac:dyDescent="0.25">
      <c r="A599" t="s">
        <v>1251</v>
      </c>
      <c r="B599" s="12">
        <v>45509</v>
      </c>
      <c r="C599" s="13">
        <v>0.57638888888888884</v>
      </c>
      <c r="D599" t="s">
        <v>1252</v>
      </c>
      <c r="E599" t="s">
        <v>83</v>
      </c>
      <c r="F599">
        <v>72</v>
      </c>
      <c r="G599" t="s">
        <v>299</v>
      </c>
      <c r="H599" t="s">
        <v>48</v>
      </c>
      <c r="I599" t="s">
        <v>10</v>
      </c>
      <c r="J599">
        <v>10</v>
      </c>
      <c r="K599">
        <v>52</v>
      </c>
      <c r="L599" t="s">
        <v>25</v>
      </c>
      <c r="M599" t="s">
        <v>28</v>
      </c>
    </row>
    <row r="600" spans="1:13" x14ac:dyDescent="0.25">
      <c r="A600" t="s">
        <v>1253</v>
      </c>
      <c r="B600" s="12">
        <v>45517</v>
      </c>
      <c r="C600" s="13">
        <v>0.96736111111111112</v>
      </c>
      <c r="D600" t="s">
        <v>1254</v>
      </c>
      <c r="E600" t="s">
        <v>83</v>
      </c>
      <c r="F600">
        <v>65</v>
      </c>
      <c r="G600" t="s">
        <v>299</v>
      </c>
      <c r="H600" t="s">
        <v>48</v>
      </c>
      <c r="I600" t="s">
        <v>10</v>
      </c>
      <c r="J600">
        <v>10</v>
      </c>
      <c r="K600">
        <v>45</v>
      </c>
      <c r="L600" t="s">
        <v>24</v>
      </c>
      <c r="M600" t="s">
        <v>28</v>
      </c>
    </row>
    <row r="601" spans="1:13" x14ac:dyDescent="0.25">
      <c r="A601" t="s">
        <v>1255</v>
      </c>
      <c r="B601" s="12">
        <v>45519</v>
      </c>
      <c r="C601" s="13">
        <v>0.4465277777777778</v>
      </c>
      <c r="D601" t="s">
        <v>1256</v>
      </c>
      <c r="E601" t="s">
        <v>46</v>
      </c>
      <c r="F601">
        <v>60</v>
      </c>
      <c r="G601" t="s">
        <v>299</v>
      </c>
      <c r="H601" t="s">
        <v>48</v>
      </c>
      <c r="I601" t="s">
        <v>10</v>
      </c>
      <c r="J601">
        <v>6</v>
      </c>
      <c r="K601">
        <v>42</v>
      </c>
      <c r="L601" t="s">
        <v>23</v>
      </c>
      <c r="M601" t="s">
        <v>28</v>
      </c>
    </row>
    <row r="602" spans="1:13" x14ac:dyDescent="0.25">
      <c r="A602" t="s">
        <v>1257</v>
      </c>
      <c r="B602" s="12">
        <v>45505</v>
      </c>
      <c r="C602" s="13">
        <v>0.51875000000000004</v>
      </c>
      <c r="D602" t="s">
        <v>1258</v>
      </c>
      <c r="E602" t="s">
        <v>83</v>
      </c>
      <c r="F602">
        <v>62</v>
      </c>
      <c r="G602" t="s">
        <v>186</v>
      </c>
      <c r="H602" t="s">
        <v>48</v>
      </c>
      <c r="I602" t="s">
        <v>11</v>
      </c>
      <c r="J602">
        <v>1</v>
      </c>
      <c r="K602">
        <v>35</v>
      </c>
      <c r="L602" t="s">
        <v>24</v>
      </c>
      <c r="M602" t="s">
        <v>28</v>
      </c>
    </row>
    <row r="603" spans="1:13" x14ac:dyDescent="0.25">
      <c r="A603" t="s">
        <v>1259</v>
      </c>
      <c r="B603" s="12">
        <v>45152</v>
      </c>
      <c r="C603" s="13">
        <v>0.83472222222222225</v>
      </c>
      <c r="D603" t="s">
        <v>1260</v>
      </c>
      <c r="E603" t="s">
        <v>83</v>
      </c>
      <c r="F603">
        <v>57</v>
      </c>
      <c r="G603" t="s">
        <v>186</v>
      </c>
      <c r="H603" t="s">
        <v>48</v>
      </c>
      <c r="I603" t="s">
        <v>11</v>
      </c>
      <c r="J603">
        <v>4</v>
      </c>
      <c r="K603">
        <v>58</v>
      </c>
      <c r="L603" t="s">
        <v>23</v>
      </c>
      <c r="M603" t="s">
        <v>28</v>
      </c>
    </row>
    <row r="604" spans="1:13" x14ac:dyDescent="0.25">
      <c r="A604" t="s">
        <v>1261</v>
      </c>
      <c r="B604" s="12">
        <v>45524</v>
      </c>
      <c r="C604" s="13">
        <v>0.75069444444444444</v>
      </c>
      <c r="D604" t="s">
        <v>1262</v>
      </c>
      <c r="E604" t="s">
        <v>83</v>
      </c>
      <c r="F604">
        <v>70</v>
      </c>
      <c r="G604" t="s">
        <v>186</v>
      </c>
      <c r="H604" t="s">
        <v>48</v>
      </c>
      <c r="I604" t="s">
        <v>11</v>
      </c>
      <c r="J604">
        <v>5</v>
      </c>
      <c r="K604">
        <v>32</v>
      </c>
      <c r="L604" t="s">
        <v>24</v>
      </c>
      <c r="M604" t="s">
        <v>28</v>
      </c>
    </row>
    <row r="605" spans="1:13" x14ac:dyDescent="0.25">
      <c r="A605" t="s">
        <v>1263</v>
      </c>
      <c r="B605" s="12">
        <v>45524</v>
      </c>
      <c r="C605" s="13">
        <v>0.85624999999999996</v>
      </c>
      <c r="D605" t="s">
        <v>1264</v>
      </c>
      <c r="E605" t="s">
        <v>83</v>
      </c>
      <c r="F605">
        <v>72</v>
      </c>
      <c r="G605" t="s">
        <v>186</v>
      </c>
      <c r="H605" t="s">
        <v>48</v>
      </c>
      <c r="I605" t="s">
        <v>11</v>
      </c>
      <c r="J605">
        <v>10</v>
      </c>
      <c r="K605">
        <v>37</v>
      </c>
      <c r="L605" t="s">
        <v>25</v>
      </c>
      <c r="M605" t="s">
        <v>28</v>
      </c>
    </row>
    <row r="606" spans="1:13" x14ac:dyDescent="0.25">
      <c r="A606" t="s">
        <v>1265</v>
      </c>
      <c r="B606" s="12">
        <v>45143</v>
      </c>
      <c r="C606" s="13">
        <v>0.64166666666666672</v>
      </c>
      <c r="D606" t="s">
        <v>1266</v>
      </c>
      <c r="E606" t="s">
        <v>83</v>
      </c>
      <c r="F606">
        <v>39</v>
      </c>
      <c r="G606" t="s">
        <v>186</v>
      </c>
      <c r="H606" t="s">
        <v>48</v>
      </c>
      <c r="I606" t="s">
        <v>11</v>
      </c>
      <c r="J606">
        <v>10</v>
      </c>
      <c r="K606">
        <v>54</v>
      </c>
      <c r="L606" t="s">
        <v>21</v>
      </c>
      <c r="M606" t="s">
        <v>28</v>
      </c>
    </row>
    <row r="607" spans="1:13" x14ac:dyDescent="0.25">
      <c r="A607" t="s">
        <v>1267</v>
      </c>
      <c r="B607" s="12">
        <v>45506</v>
      </c>
      <c r="C607" s="13">
        <v>0.97916666666666663</v>
      </c>
      <c r="D607" t="s">
        <v>1268</v>
      </c>
      <c r="E607" t="s">
        <v>83</v>
      </c>
      <c r="F607">
        <v>53</v>
      </c>
      <c r="G607" t="s">
        <v>186</v>
      </c>
      <c r="H607" t="s">
        <v>48</v>
      </c>
      <c r="I607" t="s">
        <v>10</v>
      </c>
      <c r="J607">
        <v>7</v>
      </c>
      <c r="K607">
        <v>41</v>
      </c>
      <c r="L607" t="s">
        <v>23</v>
      </c>
      <c r="M607" t="s">
        <v>28</v>
      </c>
    </row>
    <row r="608" spans="1:13" x14ac:dyDescent="0.25">
      <c r="A608" t="s">
        <v>1269</v>
      </c>
      <c r="B608" s="12">
        <v>45168</v>
      </c>
      <c r="C608" s="13">
        <v>0.9819444444444444</v>
      </c>
      <c r="D608" t="s">
        <v>1270</v>
      </c>
      <c r="E608" t="s">
        <v>46</v>
      </c>
      <c r="F608">
        <v>69</v>
      </c>
      <c r="G608" t="s">
        <v>186</v>
      </c>
      <c r="H608" t="s">
        <v>48</v>
      </c>
      <c r="I608" t="s">
        <v>11</v>
      </c>
      <c r="J608">
        <v>4</v>
      </c>
      <c r="K608">
        <v>38</v>
      </c>
      <c r="L608" t="s">
        <v>24</v>
      </c>
      <c r="M608" t="s">
        <v>28</v>
      </c>
    </row>
    <row r="609" spans="1:13" x14ac:dyDescent="0.25">
      <c r="A609" t="s">
        <v>1271</v>
      </c>
      <c r="B609" s="12">
        <v>45161</v>
      </c>
      <c r="C609" s="13">
        <v>0.73750000000000004</v>
      </c>
      <c r="D609" t="s">
        <v>1272</v>
      </c>
      <c r="E609" t="s">
        <v>46</v>
      </c>
      <c r="F609">
        <v>70</v>
      </c>
      <c r="G609" t="s">
        <v>186</v>
      </c>
      <c r="H609" t="s">
        <v>48</v>
      </c>
      <c r="I609" t="s">
        <v>10</v>
      </c>
      <c r="J609">
        <v>9</v>
      </c>
      <c r="K609">
        <v>49</v>
      </c>
      <c r="L609" t="s">
        <v>24</v>
      </c>
      <c r="M609" t="s">
        <v>28</v>
      </c>
    </row>
    <row r="610" spans="1:13" x14ac:dyDescent="0.25">
      <c r="A610" t="s">
        <v>1273</v>
      </c>
      <c r="B610" s="12">
        <v>45159</v>
      </c>
      <c r="C610" s="13">
        <v>0.83263888888888893</v>
      </c>
      <c r="D610" t="s">
        <v>1274</v>
      </c>
      <c r="E610" t="s">
        <v>46</v>
      </c>
      <c r="F610">
        <v>5</v>
      </c>
      <c r="G610" t="s">
        <v>186</v>
      </c>
      <c r="H610" t="s">
        <v>48</v>
      </c>
      <c r="I610" t="s">
        <v>11</v>
      </c>
      <c r="J610">
        <v>1</v>
      </c>
      <c r="K610">
        <v>59</v>
      </c>
      <c r="L610" t="s">
        <v>18</v>
      </c>
      <c r="M610" t="s">
        <v>28</v>
      </c>
    </row>
    <row r="611" spans="1:13" x14ac:dyDescent="0.25">
      <c r="A611" t="s">
        <v>1275</v>
      </c>
      <c r="B611" s="12">
        <v>45168</v>
      </c>
      <c r="C611" s="13">
        <v>0.32430555555555557</v>
      </c>
      <c r="D611" t="s">
        <v>1276</v>
      </c>
      <c r="E611" t="s">
        <v>46</v>
      </c>
      <c r="F611">
        <v>46</v>
      </c>
      <c r="G611" t="s">
        <v>186</v>
      </c>
      <c r="H611" t="s">
        <v>48</v>
      </c>
      <c r="I611" t="s">
        <v>11</v>
      </c>
      <c r="J611">
        <v>1</v>
      </c>
      <c r="K611">
        <v>40</v>
      </c>
      <c r="L611" t="s">
        <v>22</v>
      </c>
      <c r="M611" t="s">
        <v>28</v>
      </c>
    </row>
    <row r="612" spans="1:13" x14ac:dyDescent="0.25">
      <c r="A612" t="s">
        <v>1277</v>
      </c>
      <c r="B612" s="12">
        <v>45515</v>
      </c>
      <c r="C612" s="13">
        <v>0.79236111111111107</v>
      </c>
      <c r="D612" t="s">
        <v>1278</v>
      </c>
      <c r="E612" t="s">
        <v>46</v>
      </c>
      <c r="F612">
        <v>52</v>
      </c>
      <c r="G612" t="s">
        <v>186</v>
      </c>
      <c r="H612" t="s">
        <v>48</v>
      </c>
      <c r="I612" t="s">
        <v>11</v>
      </c>
      <c r="J612">
        <v>5</v>
      </c>
      <c r="K612">
        <v>54</v>
      </c>
      <c r="L612" t="s">
        <v>23</v>
      </c>
      <c r="M612" t="s">
        <v>28</v>
      </c>
    </row>
    <row r="613" spans="1:13" x14ac:dyDescent="0.25">
      <c r="A613" t="s">
        <v>1279</v>
      </c>
      <c r="B613" s="12">
        <v>45141</v>
      </c>
      <c r="C613" s="13">
        <v>0.53541666666666665</v>
      </c>
      <c r="D613" t="s">
        <v>1280</v>
      </c>
      <c r="E613" t="s">
        <v>46</v>
      </c>
      <c r="F613">
        <v>33</v>
      </c>
      <c r="G613" t="s">
        <v>186</v>
      </c>
      <c r="H613" t="s">
        <v>48</v>
      </c>
      <c r="I613" t="s">
        <v>11</v>
      </c>
      <c r="J613">
        <v>10</v>
      </c>
      <c r="K613">
        <v>47</v>
      </c>
      <c r="L613" t="s">
        <v>21</v>
      </c>
      <c r="M613" t="s">
        <v>28</v>
      </c>
    </row>
    <row r="614" spans="1:13" x14ac:dyDescent="0.25">
      <c r="A614" t="s">
        <v>1281</v>
      </c>
      <c r="B614" s="12">
        <v>45163</v>
      </c>
      <c r="C614" s="13">
        <v>0.31458333333333333</v>
      </c>
      <c r="D614" t="s">
        <v>1282</v>
      </c>
      <c r="E614" t="s">
        <v>46</v>
      </c>
      <c r="F614">
        <v>17</v>
      </c>
      <c r="G614" t="s">
        <v>47</v>
      </c>
      <c r="H614" t="s">
        <v>48</v>
      </c>
      <c r="I614" t="s">
        <v>10</v>
      </c>
      <c r="J614">
        <v>1</v>
      </c>
      <c r="K614">
        <v>55</v>
      </c>
      <c r="L614" t="s">
        <v>19</v>
      </c>
      <c r="M614" t="s">
        <v>28</v>
      </c>
    </row>
    <row r="615" spans="1:13" x14ac:dyDescent="0.25">
      <c r="A615" t="s">
        <v>1283</v>
      </c>
      <c r="B615" s="12">
        <v>45159</v>
      </c>
      <c r="C615" s="13">
        <v>0.20277777777777778</v>
      </c>
      <c r="D615" t="s">
        <v>1284</v>
      </c>
      <c r="E615" t="s">
        <v>46</v>
      </c>
      <c r="F615">
        <v>25</v>
      </c>
      <c r="G615" t="s">
        <v>47</v>
      </c>
      <c r="H615" t="s">
        <v>48</v>
      </c>
      <c r="I615" t="s">
        <v>10</v>
      </c>
      <c r="J615">
        <v>1</v>
      </c>
      <c r="K615">
        <v>33</v>
      </c>
      <c r="L615" t="s">
        <v>20</v>
      </c>
      <c r="M615" t="s">
        <v>28</v>
      </c>
    </row>
    <row r="616" spans="1:13" x14ac:dyDescent="0.25">
      <c r="A616" t="s">
        <v>1285</v>
      </c>
      <c r="B616" s="12">
        <v>45516</v>
      </c>
      <c r="C616" s="13">
        <v>0.13402777777777777</v>
      </c>
      <c r="D616" t="s">
        <v>1286</v>
      </c>
      <c r="E616" t="s">
        <v>46</v>
      </c>
      <c r="F616">
        <v>53</v>
      </c>
      <c r="G616" t="s">
        <v>47</v>
      </c>
      <c r="H616" t="s">
        <v>48</v>
      </c>
      <c r="I616" t="s">
        <v>10</v>
      </c>
      <c r="J616">
        <v>1</v>
      </c>
      <c r="K616">
        <v>38</v>
      </c>
      <c r="L616" t="s">
        <v>23</v>
      </c>
      <c r="M616" t="s">
        <v>28</v>
      </c>
    </row>
    <row r="617" spans="1:13" x14ac:dyDescent="0.25">
      <c r="A617" t="s">
        <v>1287</v>
      </c>
      <c r="B617" s="12">
        <v>45521</v>
      </c>
      <c r="C617" s="13">
        <v>0.9916666666666667</v>
      </c>
      <c r="D617" t="s">
        <v>1288</v>
      </c>
      <c r="E617" t="s">
        <v>46</v>
      </c>
      <c r="F617">
        <v>5</v>
      </c>
      <c r="G617" t="s">
        <v>47</v>
      </c>
      <c r="H617" t="s">
        <v>48</v>
      </c>
      <c r="I617" t="s">
        <v>10</v>
      </c>
      <c r="J617">
        <v>2</v>
      </c>
      <c r="K617">
        <v>33</v>
      </c>
      <c r="L617" t="s">
        <v>18</v>
      </c>
      <c r="M617" t="s">
        <v>28</v>
      </c>
    </row>
    <row r="618" spans="1:13" x14ac:dyDescent="0.25">
      <c r="A618" t="s">
        <v>1289</v>
      </c>
      <c r="B618" s="12">
        <v>45535</v>
      </c>
      <c r="C618" s="13">
        <v>0.99027777777777781</v>
      </c>
      <c r="D618" t="s">
        <v>1290</v>
      </c>
      <c r="E618" t="s">
        <v>83</v>
      </c>
      <c r="F618">
        <v>76</v>
      </c>
      <c r="G618" t="s">
        <v>47</v>
      </c>
      <c r="H618" t="s">
        <v>48</v>
      </c>
      <c r="I618" t="s">
        <v>10</v>
      </c>
      <c r="J618">
        <v>10</v>
      </c>
      <c r="K618">
        <v>42</v>
      </c>
      <c r="L618" t="s">
        <v>25</v>
      </c>
      <c r="M618" t="s">
        <v>28</v>
      </c>
    </row>
    <row r="619" spans="1:13" x14ac:dyDescent="0.25">
      <c r="A619" t="s">
        <v>1291</v>
      </c>
      <c r="B619" s="12">
        <v>45156</v>
      </c>
      <c r="C619" s="13">
        <v>0.68958333333333333</v>
      </c>
      <c r="D619" t="s">
        <v>1292</v>
      </c>
      <c r="E619" t="s">
        <v>83</v>
      </c>
      <c r="F619">
        <v>18</v>
      </c>
      <c r="G619" t="s">
        <v>47</v>
      </c>
      <c r="H619" t="s">
        <v>48</v>
      </c>
      <c r="I619" t="s">
        <v>10</v>
      </c>
      <c r="J619">
        <v>2</v>
      </c>
      <c r="K619">
        <v>41</v>
      </c>
      <c r="L619" t="s">
        <v>19</v>
      </c>
      <c r="M619" t="s">
        <v>28</v>
      </c>
    </row>
    <row r="620" spans="1:13" x14ac:dyDescent="0.25">
      <c r="A620" t="s">
        <v>1293</v>
      </c>
      <c r="B620" s="12">
        <v>45161</v>
      </c>
      <c r="C620" s="13">
        <v>0.1763888888888889</v>
      </c>
      <c r="D620" t="s">
        <v>1294</v>
      </c>
      <c r="E620" t="s">
        <v>83</v>
      </c>
      <c r="F620">
        <v>7</v>
      </c>
      <c r="G620" t="s">
        <v>47</v>
      </c>
      <c r="H620" t="s">
        <v>48</v>
      </c>
      <c r="I620" t="s">
        <v>10</v>
      </c>
      <c r="J620">
        <v>2</v>
      </c>
      <c r="K620">
        <v>41</v>
      </c>
      <c r="L620" t="s">
        <v>18</v>
      </c>
      <c r="M620" t="s">
        <v>28</v>
      </c>
    </row>
    <row r="621" spans="1:13" x14ac:dyDescent="0.25">
      <c r="A621" t="s">
        <v>1295</v>
      </c>
      <c r="B621" s="12">
        <v>45155</v>
      </c>
      <c r="C621" s="13">
        <v>0.19652777777777777</v>
      </c>
      <c r="D621" t="s">
        <v>1296</v>
      </c>
      <c r="E621" t="s">
        <v>83</v>
      </c>
      <c r="F621">
        <v>64</v>
      </c>
      <c r="G621" t="s">
        <v>47</v>
      </c>
      <c r="H621" t="s">
        <v>48</v>
      </c>
      <c r="I621" t="s">
        <v>10</v>
      </c>
      <c r="J621">
        <v>7</v>
      </c>
      <c r="K621">
        <v>39</v>
      </c>
      <c r="L621" t="s">
        <v>24</v>
      </c>
      <c r="M621" t="s">
        <v>28</v>
      </c>
    </row>
    <row r="622" spans="1:13" x14ac:dyDescent="0.25">
      <c r="A622" t="s">
        <v>1297</v>
      </c>
      <c r="B622" s="12">
        <v>45158</v>
      </c>
      <c r="C622" s="13">
        <v>0.37638888888888888</v>
      </c>
      <c r="D622" t="s">
        <v>1298</v>
      </c>
      <c r="E622" t="s">
        <v>83</v>
      </c>
      <c r="F622">
        <v>40</v>
      </c>
      <c r="G622" t="s">
        <v>47</v>
      </c>
      <c r="H622" t="s">
        <v>48</v>
      </c>
      <c r="I622" t="s">
        <v>10</v>
      </c>
      <c r="J622">
        <v>9</v>
      </c>
      <c r="K622">
        <v>43</v>
      </c>
      <c r="L622" t="s">
        <v>21</v>
      </c>
      <c r="M622" t="s">
        <v>28</v>
      </c>
    </row>
    <row r="623" spans="1:13" x14ac:dyDescent="0.25">
      <c r="A623" t="s">
        <v>1299</v>
      </c>
      <c r="B623" s="12">
        <v>45154</v>
      </c>
      <c r="C623" s="13">
        <v>0.90694444444444444</v>
      </c>
      <c r="D623" t="s">
        <v>1300</v>
      </c>
      <c r="E623" t="s">
        <v>83</v>
      </c>
      <c r="F623">
        <v>3</v>
      </c>
      <c r="G623" t="s">
        <v>47</v>
      </c>
      <c r="H623" t="s">
        <v>48</v>
      </c>
      <c r="I623" t="s">
        <v>11</v>
      </c>
      <c r="J623">
        <v>3</v>
      </c>
      <c r="K623">
        <v>52</v>
      </c>
      <c r="L623" t="s">
        <v>18</v>
      </c>
      <c r="M623" t="s">
        <v>28</v>
      </c>
    </row>
    <row r="624" spans="1:13" x14ac:dyDescent="0.25">
      <c r="A624" t="s">
        <v>1301</v>
      </c>
      <c r="B624" s="12">
        <v>45162</v>
      </c>
      <c r="C624" s="13">
        <v>0.30763888888888891</v>
      </c>
      <c r="D624" t="s">
        <v>1302</v>
      </c>
      <c r="E624" t="s">
        <v>83</v>
      </c>
      <c r="F624">
        <v>19</v>
      </c>
      <c r="G624" t="s">
        <v>47</v>
      </c>
      <c r="H624" t="s">
        <v>48</v>
      </c>
      <c r="I624" t="s">
        <v>11</v>
      </c>
      <c r="J624">
        <v>4</v>
      </c>
      <c r="K624">
        <v>60</v>
      </c>
      <c r="L624" t="s">
        <v>19</v>
      </c>
      <c r="M624" t="s">
        <v>28</v>
      </c>
    </row>
    <row r="625" spans="1:13" x14ac:dyDescent="0.25">
      <c r="A625" t="s">
        <v>1303</v>
      </c>
      <c r="B625" s="12">
        <v>45148</v>
      </c>
      <c r="C625" s="13">
        <v>0.90694444444444444</v>
      </c>
      <c r="D625" t="s">
        <v>1304</v>
      </c>
      <c r="E625" t="s">
        <v>83</v>
      </c>
      <c r="F625">
        <v>76</v>
      </c>
      <c r="G625" t="s">
        <v>47</v>
      </c>
      <c r="H625" t="s">
        <v>48</v>
      </c>
      <c r="I625" t="s">
        <v>11</v>
      </c>
      <c r="J625">
        <v>4</v>
      </c>
      <c r="K625">
        <v>39</v>
      </c>
      <c r="L625" t="s">
        <v>25</v>
      </c>
      <c r="M625" t="s">
        <v>28</v>
      </c>
    </row>
    <row r="626" spans="1:13" x14ac:dyDescent="0.25">
      <c r="A626" t="s">
        <v>1305</v>
      </c>
      <c r="B626" s="12">
        <v>45167</v>
      </c>
      <c r="C626" s="13">
        <v>0.8881944444444444</v>
      </c>
      <c r="D626" t="s">
        <v>1306</v>
      </c>
      <c r="E626" t="s">
        <v>83</v>
      </c>
      <c r="F626">
        <v>24</v>
      </c>
      <c r="G626" t="s">
        <v>47</v>
      </c>
      <c r="H626" t="s">
        <v>48</v>
      </c>
      <c r="I626" t="s">
        <v>11</v>
      </c>
      <c r="J626">
        <v>5</v>
      </c>
      <c r="K626">
        <v>59</v>
      </c>
      <c r="L626" t="s">
        <v>20</v>
      </c>
      <c r="M626" t="s">
        <v>28</v>
      </c>
    </row>
    <row r="627" spans="1:13" x14ac:dyDescent="0.25">
      <c r="A627" t="s">
        <v>1307</v>
      </c>
      <c r="B627" s="12">
        <v>45532</v>
      </c>
      <c r="C627" s="13">
        <v>0.10069444444444445</v>
      </c>
      <c r="D627" t="s">
        <v>1308</v>
      </c>
      <c r="E627" t="s">
        <v>83</v>
      </c>
      <c r="F627">
        <v>56</v>
      </c>
      <c r="G627" t="s">
        <v>47</v>
      </c>
      <c r="H627" t="s">
        <v>48</v>
      </c>
      <c r="I627" t="s">
        <v>11</v>
      </c>
      <c r="J627">
        <v>8</v>
      </c>
      <c r="K627">
        <v>33</v>
      </c>
      <c r="L627" t="s">
        <v>23</v>
      </c>
      <c r="M627" t="s">
        <v>28</v>
      </c>
    </row>
    <row r="628" spans="1:13" x14ac:dyDescent="0.25">
      <c r="A628" t="s">
        <v>1309</v>
      </c>
      <c r="B628" s="12">
        <v>45166</v>
      </c>
      <c r="C628" s="13">
        <v>0.91388888888888886</v>
      </c>
      <c r="D628" t="s">
        <v>1310</v>
      </c>
      <c r="E628" t="s">
        <v>83</v>
      </c>
      <c r="F628">
        <v>62</v>
      </c>
      <c r="G628" t="s">
        <v>47</v>
      </c>
      <c r="H628" t="s">
        <v>48</v>
      </c>
      <c r="I628" t="s">
        <v>11</v>
      </c>
      <c r="J628">
        <v>10</v>
      </c>
      <c r="K628">
        <v>56</v>
      </c>
      <c r="L628" t="s">
        <v>24</v>
      </c>
      <c r="M628" t="s">
        <v>28</v>
      </c>
    </row>
    <row r="629" spans="1:13" x14ac:dyDescent="0.25">
      <c r="A629" t="s">
        <v>1311</v>
      </c>
      <c r="B629" s="12">
        <v>45535</v>
      </c>
      <c r="C629" s="13">
        <v>0.27638888888888891</v>
      </c>
      <c r="D629" t="s">
        <v>1312</v>
      </c>
      <c r="E629" t="s">
        <v>46</v>
      </c>
      <c r="F629">
        <v>26</v>
      </c>
      <c r="G629" t="s">
        <v>47</v>
      </c>
      <c r="H629" t="s">
        <v>48</v>
      </c>
      <c r="I629" t="s">
        <v>11</v>
      </c>
      <c r="J629">
        <v>7</v>
      </c>
      <c r="K629">
        <v>59</v>
      </c>
      <c r="L629" t="s">
        <v>20</v>
      </c>
      <c r="M629" t="s">
        <v>28</v>
      </c>
    </row>
    <row r="630" spans="1:13" x14ac:dyDescent="0.25">
      <c r="A630" t="s">
        <v>1313</v>
      </c>
      <c r="B630" s="12">
        <v>45141</v>
      </c>
      <c r="C630" s="13">
        <v>0.44930555555555557</v>
      </c>
      <c r="D630" t="s">
        <v>1314</v>
      </c>
      <c r="E630" t="s">
        <v>46</v>
      </c>
      <c r="F630">
        <v>30</v>
      </c>
      <c r="G630" t="s">
        <v>47</v>
      </c>
      <c r="H630" t="s">
        <v>48</v>
      </c>
      <c r="I630" t="s">
        <v>11</v>
      </c>
      <c r="J630">
        <v>1</v>
      </c>
      <c r="K630">
        <v>42</v>
      </c>
      <c r="L630" t="s">
        <v>20</v>
      </c>
      <c r="M630" t="s">
        <v>28</v>
      </c>
    </row>
    <row r="631" spans="1:13" x14ac:dyDescent="0.25">
      <c r="A631" t="s">
        <v>1315</v>
      </c>
      <c r="B631" s="12">
        <v>45165</v>
      </c>
      <c r="C631" s="13">
        <v>0.90972222222222221</v>
      </c>
      <c r="D631" t="s">
        <v>1316</v>
      </c>
      <c r="E631" t="s">
        <v>46</v>
      </c>
      <c r="F631">
        <v>57</v>
      </c>
      <c r="G631" t="s">
        <v>47</v>
      </c>
      <c r="H631" t="s">
        <v>48</v>
      </c>
      <c r="I631" t="s">
        <v>11</v>
      </c>
      <c r="J631">
        <v>6</v>
      </c>
      <c r="K631">
        <v>56</v>
      </c>
      <c r="L631" t="s">
        <v>23</v>
      </c>
      <c r="M631" t="s">
        <v>28</v>
      </c>
    </row>
    <row r="632" spans="1:13" x14ac:dyDescent="0.25">
      <c r="A632" t="s">
        <v>1317</v>
      </c>
      <c r="B632" s="12">
        <v>45158</v>
      </c>
      <c r="C632" s="13">
        <v>0.58194444444444449</v>
      </c>
      <c r="D632" t="s">
        <v>1318</v>
      </c>
      <c r="E632" t="s">
        <v>46</v>
      </c>
      <c r="F632">
        <v>75</v>
      </c>
      <c r="G632" t="s">
        <v>47</v>
      </c>
      <c r="H632" t="s">
        <v>48</v>
      </c>
      <c r="I632" t="s">
        <v>11</v>
      </c>
      <c r="J632">
        <v>6</v>
      </c>
      <c r="K632">
        <v>39</v>
      </c>
      <c r="L632" t="s">
        <v>25</v>
      </c>
      <c r="M632" t="s">
        <v>28</v>
      </c>
    </row>
    <row r="633" spans="1:13" x14ac:dyDescent="0.25">
      <c r="A633" t="s">
        <v>1319</v>
      </c>
      <c r="B633" s="12">
        <v>45524</v>
      </c>
      <c r="C633" s="13">
        <v>0.33750000000000002</v>
      </c>
      <c r="D633" t="s">
        <v>1320</v>
      </c>
      <c r="E633" t="s">
        <v>46</v>
      </c>
      <c r="F633">
        <v>11</v>
      </c>
      <c r="G633" t="s">
        <v>47</v>
      </c>
      <c r="H633" t="s">
        <v>48</v>
      </c>
      <c r="I633" t="s">
        <v>11</v>
      </c>
      <c r="J633">
        <v>7</v>
      </c>
      <c r="K633">
        <v>34</v>
      </c>
      <c r="L633" t="s">
        <v>19</v>
      </c>
      <c r="M633"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7E564-77F7-4F0B-9947-B03D7F6C55EF}">
  <dimension ref="A1:M32"/>
  <sheetViews>
    <sheetView workbookViewId="0"/>
  </sheetViews>
  <sheetFormatPr defaultRowHeight="15" x14ac:dyDescent="0.25"/>
  <cols>
    <col min="1" max="1" width="28.85546875" bestFit="1" customWidth="1"/>
    <col min="2" max="3" width="29.42578125" bestFit="1" customWidth="1"/>
    <col min="4" max="4" width="27.140625" bestFit="1" customWidth="1"/>
    <col min="5" max="13" width="29.42578125" bestFit="1" customWidth="1"/>
  </cols>
  <sheetData>
    <row r="1" spans="1:13" x14ac:dyDescent="0.25">
      <c r="A1" s="14" t="s">
        <v>1355</v>
      </c>
    </row>
    <row r="3" spans="1:13" x14ac:dyDescent="0.25">
      <c r="A3" t="s">
        <v>31</v>
      </c>
      <c r="B3" t="s">
        <v>32</v>
      </c>
      <c r="C3" t="s">
        <v>33</v>
      </c>
      <c r="D3" t="s">
        <v>34</v>
      </c>
      <c r="E3" t="s">
        <v>35</v>
      </c>
      <c r="F3" t="s">
        <v>36</v>
      </c>
      <c r="G3" t="s">
        <v>37</v>
      </c>
      <c r="H3" t="s">
        <v>38</v>
      </c>
      <c r="I3" t="s">
        <v>39</v>
      </c>
      <c r="J3" t="s">
        <v>40</v>
      </c>
      <c r="K3" t="s">
        <v>41</v>
      </c>
      <c r="L3" t="s">
        <v>42</v>
      </c>
      <c r="M3" t="s">
        <v>43</v>
      </c>
    </row>
    <row r="4" spans="1:13" x14ac:dyDescent="0.25">
      <c r="A4" t="s">
        <v>1327</v>
      </c>
      <c r="B4" s="12">
        <v>45147</v>
      </c>
      <c r="C4" s="13">
        <v>0.33541666666666664</v>
      </c>
      <c r="D4" t="s">
        <v>1328</v>
      </c>
      <c r="E4" t="s">
        <v>83</v>
      </c>
      <c r="F4">
        <v>3</v>
      </c>
      <c r="G4" t="s">
        <v>562</v>
      </c>
      <c r="H4" t="s">
        <v>918</v>
      </c>
      <c r="I4" t="s">
        <v>11</v>
      </c>
      <c r="K4">
        <v>29</v>
      </c>
      <c r="L4" t="s">
        <v>18</v>
      </c>
      <c r="M4" t="s">
        <v>29</v>
      </c>
    </row>
    <row r="5" spans="1:13" x14ac:dyDescent="0.25">
      <c r="A5" t="s">
        <v>916</v>
      </c>
      <c r="B5" s="12">
        <v>45527</v>
      </c>
      <c r="C5" s="13">
        <v>0.6694444444444444</v>
      </c>
      <c r="D5" t="s">
        <v>917</v>
      </c>
      <c r="E5" t="s">
        <v>83</v>
      </c>
      <c r="F5">
        <v>9</v>
      </c>
      <c r="G5" t="s">
        <v>47</v>
      </c>
      <c r="H5" t="s">
        <v>918</v>
      </c>
      <c r="I5" t="s">
        <v>11</v>
      </c>
      <c r="K5">
        <v>35</v>
      </c>
      <c r="L5" t="s">
        <v>18</v>
      </c>
      <c r="M5" t="s">
        <v>28</v>
      </c>
    </row>
    <row r="6" spans="1:13" x14ac:dyDescent="0.25">
      <c r="A6" t="s">
        <v>919</v>
      </c>
      <c r="B6" s="12">
        <v>45519</v>
      </c>
      <c r="C6" s="13">
        <v>3.472222222222222E-3</v>
      </c>
      <c r="D6" t="s">
        <v>920</v>
      </c>
      <c r="E6" t="s">
        <v>46</v>
      </c>
      <c r="F6">
        <v>28</v>
      </c>
      <c r="G6" t="s">
        <v>299</v>
      </c>
      <c r="H6" t="s">
        <v>918</v>
      </c>
      <c r="I6" t="s">
        <v>11</v>
      </c>
      <c r="K6">
        <v>58</v>
      </c>
      <c r="L6" t="s">
        <v>20</v>
      </c>
      <c r="M6" t="s">
        <v>28</v>
      </c>
    </row>
    <row r="7" spans="1:13" x14ac:dyDescent="0.25">
      <c r="A7" t="s">
        <v>1329</v>
      </c>
      <c r="B7" s="12">
        <v>45525</v>
      </c>
      <c r="C7" s="13">
        <v>0.23472222222222222</v>
      </c>
      <c r="D7" t="s">
        <v>1330</v>
      </c>
      <c r="E7" t="s">
        <v>46</v>
      </c>
      <c r="F7">
        <v>46</v>
      </c>
      <c r="G7" t="s">
        <v>299</v>
      </c>
      <c r="H7" t="s">
        <v>918</v>
      </c>
      <c r="I7" t="s">
        <v>10</v>
      </c>
      <c r="K7">
        <v>26</v>
      </c>
      <c r="L7" t="s">
        <v>22</v>
      </c>
      <c r="M7" t="s">
        <v>29</v>
      </c>
    </row>
    <row r="8" spans="1:13" x14ac:dyDescent="0.25">
      <c r="A8" t="s">
        <v>1331</v>
      </c>
      <c r="B8" s="12">
        <v>45524</v>
      </c>
      <c r="C8" s="13">
        <v>0.85833333333333328</v>
      </c>
      <c r="D8" t="s">
        <v>1332</v>
      </c>
      <c r="E8" t="s">
        <v>83</v>
      </c>
      <c r="F8">
        <v>68</v>
      </c>
      <c r="G8" t="s">
        <v>186</v>
      </c>
      <c r="H8" t="s">
        <v>918</v>
      </c>
      <c r="I8" t="s">
        <v>10</v>
      </c>
      <c r="K8">
        <v>26</v>
      </c>
      <c r="L8" t="s">
        <v>24</v>
      </c>
      <c r="M8" t="s">
        <v>29</v>
      </c>
    </row>
    <row r="9" spans="1:13" x14ac:dyDescent="0.25">
      <c r="A9" t="s">
        <v>1333</v>
      </c>
      <c r="B9" s="12">
        <v>45505</v>
      </c>
      <c r="C9" s="13">
        <v>0.85972222222222228</v>
      </c>
      <c r="D9" t="s">
        <v>1334</v>
      </c>
      <c r="E9" t="s">
        <v>83</v>
      </c>
      <c r="F9">
        <v>61</v>
      </c>
      <c r="G9" t="s">
        <v>299</v>
      </c>
      <c r="H9" t="s">
        <v>918</v>
      </c>
      <c r="I9" t="s">
        <v>11</v>
      </c>
      <c r="K9">
        <v>27</v>
      </c>
      <c r="L9" t="s">
        <v>24</v>
      </c>
      <c r="M9" t="s">
        <v>29</v>
      </c>
    </row>
    <row r="10" spans="1:13" x14ac:dyDescent="0.25">
      <c r="A10" t="s">
        <v>921</v>
      </c>
      <c r="B10" s="12">
        <v>45532</v>
      </c>
      <c r="C10" s="13">
        <v>0.12847222222222221</v>
      </c>
      <c r="D10" t="s">
        <v>922</v>
      </c>
      <c r="E10" t="s">
        <v>83</v>
      </c>
      <c r="F10">
        <v>67</v>
      </c>
      <c r="G10" t="s">
        <v>47</v>
      </c>
      <c r="H10" t="s">
        <v>918</v>
      </c>
      <c r="I10" t="s">
        <v>11</v>
      </c>
      <c r="K10">
        <v>56</v>
      </c>
      <c r="L10" t="s">
        <v>24</v>
      </c>
      <c r="M10" t="s">
        <v>28</v>
      </c>
    </row>
    <row r="11" spans="1:13" x14ac:dyDescent="0.25">
      <c r="A11" t="s">
        <v>923</v>
      </c>
      <c r="B11" s="12">
        <v>45523</v>
      </c>
      <c r="C11" s="13">
        <v>6.9444444444444441E-3</v>
      </c>
      <c r="D11" t="s">
        <v>924</v>
      </c>
      <c r="E11" t="s">
        <v>46</v>
      </c>
      <c r="F11">
        <v>8</v>
      </c>
      <c r="G11" t="s">
        <v>186</v>
      </c>
      <c r="H11" t="s">
        <v>918</v>
      </c>
      <c r="I11" t="s">
        <v>11</v>
      </c>
      <c r="K11">
        <v>37</v>
      </c>
      <c r="L11" t="s">
        <v>18</v>
      </c>
      <c r="M11" t="s">
        <v>28</v>
      </c>
    </row>
    <row r="12" spans="1:13" x14ac:dyDescent="0.25">
      <c r="A12" t="s">
        <v>925</v>
      </c>
      <c r="B12" s="12">
        <v>45518</v>
      </c>
      <c r="C12" s="13">
        <v>0.47916666666666669</v>
      </c>
      <c r="D12" t="s">
        <v>926</v>
      </c>
      <c r="E12" t="s">
        <v>46</v>
      </c>
      <c r="F12">
        <v>13</v>
      </c>
      <c r="G12" t="s">
        <v>481</v>
      </c>
      <c r="H12" t="s">
        <v>918</v>
      </c>
      <c r="I12" t="s">
        <v>11</v>
      </c>
      <c r="K12">
        <v>59</v>
      </c>
      <c r="L12" t="s">
        <v>19</v>
      </c>
      <c r="M12" t="s">
        <v>28</v>
      </c>
    </row>
    <row r="13" spans="1:13" x14ac:dyDescent="0.25">
      <c r="A13" t="s">
        <v>927</v>
      </c>
      <c r="B13" s="12">
        <v>45514</v>
      </c>
      <c r="C13" s="13">
        <v>0.36180555555555555</v>
      </c>
      <c r="D13" t="s">
        <v>928</v>
      </c>
      <c r="E13" t="s">
        <v>46</v>
      </c>
      <c r="F13">
        <v>67</v>
      </c>
      <c r="G13" t="s">
        <v>481</v>
      </c>
      <c r="H13" t="s">
        <v>918</v>
      </c>
      <c r="I13" t="s">
        <v>11</v>
      </c>
      <c r="K13">
        <v>42</v>
      </c>
      <c r="L13" t="s">
        <v>24</v>
      </c>
      <c r="M13" t="s">
        <v>28</v>
      </c>
    </row>
    <row r="14" spans="1:13" x14ac:dyDescent="0.25">
      <c r="A14" t="s">
        <v>1335</v>
      </c>
      <c r="B14" s="12">
        <v>45157</v>
      </c>
      <c r="C14" s="13">
        <v>0.46319444444444446</v>
      </c>
      <c r="D14" t="s">
        <v>1336</v>
      </c>
      <c r="E14" t="s">
        <v>46</v>
      </c>
      <c r="F14">
        <v>14</v>
      </c>
      <c r="G14" t="s">
        <v>400</v>
      </c>
      <c r="H14" t="s">
        <v>918</v>
      </c>
      <c r="I14" t="s">
        <v>11</v>
      </c>
      <c r="K14">
        <v>10</v>
      </c>
      <c r="L14" t="s">
        <v>19</v>
      </c>
      <c r="M14" t="s">
        <v>29</v>
      </c>
    </row>
    <row r="15" spans="1:13" x14ac:dyDescent="0.25">
      <c r="A15" t="s">
        <v>929</v>
      </c>
      <c r="B15" s="12">
        <v>45140</v>
      </c>
      <c r="C15" s="13">
        <v>0.45902777777777776</v>
      </c>
      <c r="D15" t="s">
        <v>930</v>
      </c>
      <c r="E15" t="s">
        <v>46</v>
      </c>
      <c r="F15">
        <v>33</v>
      </c>
      <c r="G15" t="s">
        <v>400</v>
      </c>
      <c r="H15" t="s">
        <v>918</v>
      </c>
      <c r="I15" t="s">
        <v>11</v>
      </c>
      <c r="K15">
        <v>39</v>
      </c>
      <c r="L15" t="s">
        <v>21</v>
      </c>
      <c r="M15" t="s">
        <v>28</v>
      </c>
    </row>
    <row r="16" spans="1:13" x14ac:dyDescent="0.25">
      <c r="A16" t="s">
        <v>931</v>
      </c>
      <c r="B16" s="12">
        <v>45510</v>
      </c>
      <c r="C16" s="13">
        <v>0.37638888888888888</v>
      </c>
      <c r="D16" t="s">
        <v>932</v>
      </c>
      <c r="E16" t="s">
        <v>83</v>
      </c>
      <c r="F16">
        <v>20</v>
      </c>
      <c r="G16" t="s">
        <v>186</v>
      </c>
      <c r="H16" t="s">
        <v>918</v>
      </c>
      <c r="I16" t="s">
        <v>10</v>
      </c>
      <c r="K16">
        <v>44</v>
      </c>
      <c r="L16" t="s">
        <v>19</v>
      </c>
      <c r="M16" t="s">
        <v>28</v>
      </c>
    </row>
    <row r="17" spans="1:13" x14ac:dyDescent="0.25">
      <c r="A17" t="s">
        <v>1337</v>
      </c>
      <c r="B17" s="12">
        <v>45167</v>
      </c>
      <c r="C17" s="13">
        <v>0.59375</v>
      </c>
      <c r="D17" t="s">
        <v>1338</v>
      </c>
      <c r="E17" t="s">
        <v>83</v>
      </c>
      <c r="F17">
        <v>67</v>
      </c>
      <c r="G17" t="s">
        <v>186</v>
      </c>
      <c r="H17" t="s">
        <v>918</v>
      </c>
      <c r="I17" t="s">
        <v>10</v>
      </c>
      <c r="K17">
        <v>30</v>
      </c>
      <c r="L17" t="s">
        <v>24</v>
      </c>
      <c r="M17" t="s">
        <v>29</v>
      </c>
    </row>
    <row r="18" spans="1:13" x14ac:dyDescent="0.25">
      <c r="A18" t="s">
        <v>1339</v>
      </c>
      <c r="B18" s="12">
        <v>45513</v>
      </c>
      <c r="C18" s="13">
        <v>0.4548611111111111</v>
      </c>
      <c r="D18" t="s">
        <v>1340</v>
      </c>
      <c r="E18" t="s">
        <v>83</v>
      </c>
      <c r="F18">
        <v>52</v>
      </c>
      <c r="G18" t="s">
        <v>481</v>
      </c>
      <c r="H18" t="s">
        <v>918</v>
      </c>
      <c r="I18" t="s">
        <v>10</v>
      </c>
      <c r="K18">
        <v>18</v>
      </c>
      <c r="L18" t="s">
        <v>23</v>
      </c>
      <c r="M18" t="s">
        <v>29</v>
      </c>
    </row>
    <row r="19" spans="1:13" x14ac:dyDescent="0.25">
      <c r="A19" t="s">
        <v>933</v>
      </c>
      <c r="B19" s="12">
        <v>45158</v>
      </c>
      <c r="C19" s="13">
        <v>0.23055555555555557</v>
      </c>
      <c r="D19" t="s">
        <v>934</v>
      </c>
      <c r="E19" t="s">
        <v>83</v>
      </c>
      <c r="F19">
        <v>31</v>
      </c>
      <c r="G19" t="s">
        <v>299</v>
      </c>
      <c r="H19" t="s">
        <v>918</v>
      </c>
      <c r="I19" t="s">
        <v>10</v>
      </c>
      <c r="K19">
        <v>44</v>
      </c>
      <c r="L19" t="s">
        <v>21</v>
      </c>
      <c r="M19" t="s">
        <v>28</v>
      </c>
    </row>
    <row r="20" spans="1:13" x14ac:dyDescent="0.25">
      <c r="A20" t="s">
        <v>935</v>
      </c>
      <c r="B20" s="12">
        <v>45526</v>
      </c>
      <c r="C20" s="13">
        <v>0.34097222222222223</v>
      </c>
      <c r="D20" t="s">
        <v>936</v>
      </c>
      <c r="E20" t="s">
        <v>83</v>
      </c>
      <c r="F20">
        <v>27</v>
      </c>
      <c r="G20" t="s">
        <v>47</v>
      </c>
      <c r="H20" t="s">
        <v>918</v>
      </c>
      <c r="I20" t="s">
        <v>10</v>
      </c>
      <c r="K20">
        <v>36</v>
      </c>
      <c r="L20" t="s">
        <v>20</v>
      </c>
      <c r="M20" t="s">
        <v>28</v>
      </c>
    </row>
    <row r="21" spans="1:13" x14ac:dyDescent="0.25">
      <c r="A21" t="s">
        <v>1341</v>
      </c>
      <c r="B21" s="12">
        <v>45508</v>
      </c>
      <c r="C21" s="13">
        <v>0.26527777777777778</v>
      </c>
      <c r="D21" t="s">
        <v>1342</v>
      </c>
      <c r="E21" t="s">
        <v>46</v>
      </c>
      <c r="F21">
        <v>4</v>
      </c>
      <c r="G21" t="s">
        <v>186</v>
      </c>
      <c r="H21" t="s">
        <v>918</v>
      </c>
      <c r="I21" t="s">
        <v>10</v>
      </c>
      <c r="K21">
        <v>27</v>
      </c>
      <c r="L21" t="s">
        <v>18</v>
      </c>
      <c r="M21" t="s">
        <v>29</v>
      </c>
    </row>
    <row r="22" spans="1:13" x14ac:dyDescent="0.25">
      <c r="A22" t="s">
        <v>1343</v>
      </c>
      <c r="B22" s="12">
        <v>45143</v>
      </c>
      <c r="C22" s="13">
        <v>0.9770833333333333</v>
      </c>
      <c r="D22" t="s">
        <v>1344</v>
      </c>
      <c r="E22" t="s">
        <v>46</v>
      </c>
      <c r="F22">
        <v>52</v>
      </c>
      <c r="G22" t="s">
        <v>186</v>
      </c>
      <c r="H22" t="s">
        <v>918</v>
      </c>
      <c r="I22" t="s">
        <v>10</v>
      </c>
      <c r="K22">
        <v>14</v>
      </c>
      <c r="L22" t="s">
        <v>23</v>
      </c>
      <c r="M22" t="s">
        <v>29</v>
      </c>
    </row>
    <row r="23" spans="1:13" x14ac:dyDescent="0.25">
      <c r="A23" t="s">
        <v>1345</v>
      </c>
      <c r="B23" s="12">
        <v>45165</v>
      </c>
      <c r="C23" s="13">
        <v>0.45763888888888887</v>
      </c>
      <c r="D23" t="s">
        <v>1346</v>
      </c>
      <c r="E23" t="s">
        <v>46</v>
      </c>
      <c r="F23">
        <v>19</v>
      </c>
      <c r="G23" t="s">
        <v>562</v>
      </c>
      <c r="H23" t="s">
        <v>918</v>
      </c>
      <c r="I23" t="s">
        <v>10</v>
      </c>
      <c r="K23">
        <v>17</v>
      </c>
      <c r="L23" t="s">
        <v>19</v>
      </c>
      <c r="M23" t="s">
        <v>29</v>
      </c>
    </row>
    <row r="24" spans="1:13" x14ac:dyDescent="0.25">
      <c r="A24" t="s">
        <v>1029</v>
      </c>
      <c r="B24" s="12">
        <v>45507</v>
      </c>
      <c r="C24" s="13">
        <v>0.16666666666666666</v>
      </c>
      <c r="D24" t="s">
        <v>1030</v>
      </c>
      <c r="E24" t="s">
        <v>83</v>
      </c>
      <c r="F24">
        <v>19</v>
      </c>
      <c r="G24" t="s">
        <v>481</v>
      </c>
      <c r="H24" t="s">
        <v>918</v>
      </c>
      <c r="I24" t="s">
        <v>11</v>
      </c>
      <c r="J24">
        <v>9</v>
      </c>
      <c r="K24">
        <v>56</v>
      </c>
      <c r="L24" t="s">
        <v>19</v>
      </c>
      <c r="M24" t="s">
        <v>28</v>
      </c>
    </row>
    <row r="25" spans="1:13" x14ac:dyDescent="0.25">
      <c r="A25" t="s">
        <v>1347</v>
      </c>
      <c r="B25" s="12">
        <v>45166</v>
      </c>
      <c r="C25" s="13">
        <v>0.96527777777777779</v>
      </c>
      <c r="D25" t="s">
        <v>1348</v>
      </c>
      <c r="E25" t="s">
        <v>46</v>
      </c>
      <c r="F25">
        <v>51</v>
      </c>
      <c r="G25" t="s">
        <v>481</v>
      </c>
      <c r="H25" t="s">
        <v>918</v>
      </c>
      <c r="I25" t="s">
        <v>11</v>
      </c>
      <c r="J25">
        <v>5</v>
      </c>
      <c r="K25">
        <v>28</v>
      </c>
      <c r="L25" t="s">
        <v>23</v>
      </c>
      <c r="M25" t="s">
        <v>29</v>
      </c>
    </row>
    <row r="26" spans="1:13" x14ac:dyDescent="0.25">
      <c r="A26" t="s">
        <v>1349</v>
      </c>
      <c r="B26" s="12">
        <v>45143</v>
      </c>
      <c r="C26" s="13">
        <v>0.24444444444444444</v>
      </c>
      <c r="D26" t="s">
        <v>1350</v>
      </c>
      <c r="E26" t="s">
        <v>83</v>
      </c>
      <c r="F26">
        <v>5</v>
      </c>
      <c r="G26" t="s">
        <v>481</v>
      </c>
      <c r="H26" t="s">
        <v>918</v>
      </c>
      <c r="I26" t="s">
        <v>10</v>
      </c>
      <c r="J26">
        <v>6</v>
      </c>
      <c r="K26">
        <v>23</v>
      </c>
      <c r="L26" t="s">
        <v>18</v>
      </c>
      <c r="M26" t="s">
        <v>29</v>
      </c>
    </row>
    <row r="27" spans="1:13" x14ac:dyDescent="0.25">
      <c r="A27" t="s">
        <v>1035</v>
      </c>
      <c r="B27" s="12">
        <v>45156</v>
      </c>
      <c r="C27" s="13">
        <v>0.22013888888888888</v>
      </c>
      <c r="D27" t="s">
        <v>1036</v>
      </c>
      <c r="E27" t="s">
        <v>83</v>
      </c>
      <c r="F27">
        <v>30</v>
      </c>
      <c r="G27" t="s">
        <v>400</v>
      </c>
      <c r="H27" t="s">
        <v>918</v>
      </c>
      <c r="I27" t="s">
        <v>10</v>
      </c>
      <c r="J27">
        <v>0</v>
      </c>
      <c r="K27">
        <v>40</v>
      </c>
      <c r="L27" t="s">
        <v>20</v>
      </c>
      <c r="M27" t="s">
        <v>28</v>
      </c>
    </row>
    <row r="28" spans="1:13" x14ac:dyDescent="0.25">
      <c r="A28" t="s">
        <v>1351</v>
      </c>
      <c r="B28" s="12">
        <v>45529</v>
      </c>
      <c r="C28" s="13">
        <v>0.93611111111111112</v>
      </c>
      <c r="D28" t="s">
        <v>1352</v>
      </c>
      <c r="E28" t="s">
        <v>46</v>
      </c>
      <c r="F28">
        <v>12</v>
      </c>
      <c r="G28" t="s">
        <v>186</v>
      </c>
      <c r="H28" t="s">
        <v>918</v>
      </c>
      <c r="I28" t="s">
        <v>10</v>
      </c>
      <c r="J28">
        <v>8</v>
      </c>
      <c r="K28">
        <v>14</v>
      </c>
      <c r="L28" t="s">
        <v>19</v>
      </c>
      <c r="M28" t="s">
        <v>29</v>
      </c>
    </row>
    <row r="29" spans="1:13" x14ac:dyDescent="0.25">
      <c r="A29" t="s">
        <v>1353</v>
      </c>
      <c r="B29" s="12">
        <v>45509</v>
      </c>
      <c r="C29" s="13">
        <v>6.458333333333334E-2</v>
      </c>
      <c r="D29" t="s">
        <v>1354</v>
      </c>
      <c r="E29" t="s">
        <v>83</v>
      </c>
      <c r="F29">
        <v>74</v>
      </c>
      <c r="G29" t="s">
        <v>47</v>
      </c>
      <c r="H29" t="s">
        <v>918</v>
      </c>
      <c r="I29" t="s">
        <v>11</v>
      </c>
      <c r="J29">
        <v>0</v>
      </c>
      <c r="K29">
        <v>20</v>
      </c>
      <c r="L29" t="s">
        <v>25</v>
      </c>
      <c r="M29" t="s">
        <v>29</v>
      </c>
    </row>
    <row r="30" spans="1:13" x14ac:dyDescent="0.25">
      <c r="A30" t="s">
        <v>1039</v>
      </c>
      <c r="B30" s="12">
        <v>45152</v>
      </c>
      <c r="C30" s="13">
        <v>0.31597222222222221</v>
      </c>
      <c r="D30" t="s">
        <v>1040</v>
      </c>
      <c r="E30" t="s">
        <v>83</v>
      </c>
      <c r="F30">
        <v>58</v>
      </c>
      <c r="G30" t="s">
        <v>47</v>
      </c>
      <c r="H30" t="s">
        <v>918</v>
      </c>
      <c r="I30" t="s">
        <v>11</v>
      </c>
      <c r="J30">
        <v>8</v>
      </c>
      <c r="K30">
        <v>49</v>
      </c>
      <c r="L30" t="s">
        <v>23</v>
      </c>
      <c r="M30" t="s">
        <v>28</v>
      </c>
    </row>
    <row r="31" spans="1:13" x14ac:dyDescent="0.25">
      <c r="A31" t="s">
        <v>1041</v>
      </c>
      <c r="B31" s="12">
        <v>45535</v>
      </c>
      <c r="C31" s="13">
        <v>0.39861111111111114</v>
      </c>
      <c r="D31" t="s">
        <v>1042</v>
      </c>
      <c r="E31" t="s">
        <v>46</v>
      </c>
      <c r="F31">
        <v>67</v>
      </c>
      <c r="G31" t="s">
        <v>47</v>
      </c>
      <c r="H31" t="s">
        <v>918</v>
      </c>
      <c r="I31" t="s">
        <v>11</v>
      </c>
      <c r="J31">
        <v>2</v>
      </c>
      <c r="K31">
        <v>47</v>
      </c>
      <c r="L31" t="s">
        <v>24</v>
      </c>
      <c r="M31" t="s">
        <v>28</v>
      </c>
    </row>
    <row r="32" spans="1:13" x14ac:dyDescent="0.25">
      <c r="A32" t="s">
        <v>1043</v>
      </c>
      <c r="B32" s="12">
        <v>45515</v>
      </c>
      <c r="C32" s="13">
        <v>7.2222222222222215E-2</v>
      </c>
      <c r="D32" t="s">
        <v>1044</v>
      </c>
      <c r="E32" t="s">
        <v>46</v>
      </c>
      <c r="F32">
        <v>73</v>
      </c>
      <c r="G32" t="s">
        <v>47</v>
      </c>
      <c r="H32" t="s">
        <v>918</v>
      </c>
      <c r="I32" t="s">
        <v>11</v>
      </c>
      <c r="J32">
        <v>3</v>
      </c>
      <c r="K32">
        <v>34</v>
      </c>
      <c r="L32" t="s">
        <v>25</v>
      </c>
      <c r="M32" t="s">
        <v>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4:N99"/>
  <sheetViews>
    <sheetView topLeftCell="F58" zoomScale="205" zoomScaleNormal="205" workbookViewId="0">
      <selection activeCell="F63" sqref="F63"/>
    </sheetView>
  </sheetViews>
  <sheetFormatPr defaultRowHeight="15" x14ac:dyDescent="0.25"/>
  <cols>
    <col min="3" max="3" width="17.28515625" bestFit="1" customWidth="1"/>
    <col min="4" max="5" width="13.140625" customWidth="1"/>
    <col min="6" max="6" width="23.7109375" customWidth="1"/>
    <col min="7" max="7" width="11.28515625" bestFit="1" customWidth="1"/>
    <col min="8" max="8" width="25.140625" bestFit="1" customWidth="1"/>
    <col min="10" max="10" width="13.5703125" bestFit="1" customWidth="1"/>
    <col min="11" max="11" width="26.85546875" bestFit="1" customWidth="1"/>
    <col min="12" max="12" width="9.140625" customWidth="1"/>
    <col min="13" max="13" width="12.140625" bestFit="1" customWidth="1"/>
    <col min="14" max="14" width="34.28515625" bestFit="1" customWidth="1"/>
  </cols>
  <sheetData>
    <row r="14" spans="4:14" x14ac:dyDescent="0.25">
      <c r="D14" t="s">
        <v>1</v>
      </c>
      <c r="H14" t="s">
        <v>6</v>
      </c>
      <c r="J14" t="s">
        <v>7</v>
      </c>
    </row>
    <row r="15" spans="4:14" x14ac:dyDescent="0.25">
      <c r="D15" t="s">
        <v>0</v>
      </c>
      <c r="G15" s="1" t="s">
        <v>4</v>
      </c>
      <c r="H15" t="s">
        <v>0</v>
      </c>
      <c r="J15" s="1" t="s">
        <v>4</v>
      </c>
      <c r="K15" t="s">
        <v>2</v>
      </c>
      <c r="M15" t="s">
        <v>8</v>
      </c>
    </row>
    <row r="16" spans="4:14" x14ac:dyDescent="0.25">
      <c r="D16" s="15">
        <v>530</v>
      </c>
      <c r="G16" s="4" t="s">
        <v>1358</v>
      </c>
      <c r="H16" s="15">
        <v>28</v>
      </c>
      <c r="J16" s="4" t="s">
        <v>1358</v>
      </c>
      <c r="K16" s="2">
        <v>35.285714285714285</v>
      </c>
      <c r="M16" s="1" t="s">
        <v>4</v>
      </c>
      <c r="N16" t="s">
        <v>3</v>
      </c>
    </row>
    <row r="17" spans="4:14" x14ac:dyDescent="0.25">
      <c r="G17" s="4" t="s">
        <v>1359</v>
      </c>
      <c r="H17" s="15">
        <v>19</v>
      </c>
      <c r="J17" s="4" t="s">
        <v>1359</v>
      </c>
      <c r="K17" s="2">
        <v>31.842105263157894</v>
      </c>
      <c r="M17" s="4" t="s">
        <v>1358</v>
      </c>
      <c r="N17" s="2">
        <v>4.5</v>
      </c>
    </row>
    <row r="18" spans="4:14" x14ac:dyDescent="0.25">
      <c r="G18" s="4" t="s">
        <v>1360</v>
      </c>
      <c r="H18" s="15">
        <v>14</v>
      </c>
      <c r="J18" s="4" t="s">
        <v>1360</v>
      </c>
      <c r="K18" s="2">
        <v>34.714285714285715</v>
      </c>
      <c r="M18" s="4" t="s">
        <v>1359</v>
      </c>
      <c r="N18" s="2">
        <v>4.666666666666667</v>
      </c>
    </row>
    <row r="19" spans="4:14" x14ac:dyDescent="0.25">
      <c r="D19" t="s">
        <v>2</v>
      </c>
      <c r="G19" s="4" t="s">
        <v>1361</v>
      </c>
      <c r="H19" s="15">
        <v>17</v>
      </c>
      <c r="J19" s="4" t="s">
        <v>1361</v>
      </c>
      <c r="K19" s="2">
        <v>42.823529411764703</v>
      </c>
      <c r="M19" s="4" t="s">
        <v>1360</v>
      </c>
      <c r="N19" s="2">
        <v>7.4</v>
      </c>
    </row>
    <row r="20" spans="4:14" x14ac:dyDescent="0.25">
      <c r="D20" s="2">
        <v>35.113207547169814</v>
      </c>
      <c r="G20" s="4" t="s">
        <v>1362</v>
      </c>
      <c r="H20" s="15">
        <v>19</v>
      </c>
      <c r="J20" s="4" t="s">
        <v>1362</v>
      </c>
      <c r="K20" s="2">
        <v>32.157894736842103</v>
      </c>
      <c r="M20" s="4" t="s">
        <v>1361</v>
      </c>
      <c r="N20" s="2">
        <v>4.5</v>
      </c>
    </row>
    <row r="21" spans="4:14" x14ac:dyDescent="0.25">
      <c r="G21" s="4" t="s">
        <v>1363</v>
      </c>
      <c r="H21" s="15">
        <v>12</v>
      </c>
      <c r="J21" s="4" t="s">
        <v>1363</v>
      </c>
      <c r="K21" s="2">
        <v>34.833333333333336</v>
      </c>
      <c r="M21" s="4" t="s">
        <v>1362</v>
      </c>
      <c r="N21" s="2">
        <v>4.8</v>
      </c>
    </row>
    <row r="22" spans="4:14" x14ac:dyDescent="0.25">
      <c r="G22" s="4" t="s">
        <v>1364</v>
      </c>
      <c r="H22" s="15">
        <v>10</v>
      </c>
      <c r="J22" s="4" t="s">
        <v>1364</v>
      </c>
      <c r="K22" s="2">
        <v>33.4</v>
      </c>
      <c r="M22" s="4" t="s">
        <v>1363</v>
      </c>
      <c r="N22" s="2">
        <v>4.75</v>
      </c>
    </row>
    <row r="23" spans="4:14" x14ac:dyDescent="0.25">
      <c r="D23" t="s">
        <v>3</v>
      </c>
      <c r="G23" s="4" t="s">
        <v>1365</v>
      </c>
      <c r="H23" s="15">
        <v>20</v>
      </c>
      <c r="J23" s="4" t="s">
        <v>1365</v>
      </c>
      <c r="K23" s="2">
        <v>28.15</v>
      </c>
      <c r="M23" s="4" t="s">
        <v>1365</v>
      </c>
      <c r="N23" s="2">
        <v>2.25</v>
      </c>
    </row>
    <row r="24" spans="4:14" x14ac:dyDescent="0.25">
      <c r="D24" s="2">
        <v>5.1769911504424782</v>
      </c>
      <c r="G24" s="4" t="s">
        <v>1366</v>
      </c>
      <c r="H24" s="15">
        <v>12</v>
      </c>
      <c r="J24" s="4" t="s">
        <v>1366</v>
      </c>
      <c r="K24" s="2">
        <v>31.333333333333332</v>
      </c>
      <c r="M24" s="4" t="s">
        <v>1366</v>
      </c>
      <c r="N24" s="2">
        <v>4</v>
      </c>
    </row>
    <row r="25" spans="4:14" x14ac:dyDescent="0.25">
      <c r="G25" s="4" t="s">
        <v>1367</v>
      </c>
      <c r="H25" s="15">
        <v>24</v>
      </c>
      <c r="J25" s="4" t="s">
        <v>1367</v>
      </c>
      <c r="K25" s="2">
        <v>37.375</v>
      </c>
      <c r="M25" s="4" t="s">
        <v>1367</v>
      </c>
      <c r="N25" s="2">
        <v>6.666666666666667</v>
      </c>
    </row>
    <row r="26" spans="4:14" x14ac:dyDescent="0.25">
      <c r="G26" s="4" t="s">
        <v>1368</v>
      </c>
      <c r="H26" s="15">
        <v>16</v>
      </c>
      <c r="J26" s="4" t="s">
        <v>1368</v>
      </c>
      <c r="K26" s="2">
        <v>36.0625</v>
      </c>
      <c r="M26" s="4" t="s">
        <v>1368</v>
      </c>
      <c r="N26" s="2">
        <v>2.6666666666666665</v>
      </c>
    </row>
    <row r="27" spans="4:14" x14ac:dyDescent="0.25">
      <c r="G27" s="4" t="s">
        <v>1369</v>
      </c>
      <c r="H27" s="15">
        <v>16</v>
      </c>
      <c r="J27" s="4" t="s">
        <v>1369</v>
      </c>
      <c r="K27" s="2">
        <v>40.5</v>
      </c>
      <c r="M27" s="4" t="s">
        <v>1369</v>
      </c>
      <c r="N27" s="2">
        <v>3.6666666666666665</v>
      </c>
    </row>
    <row r="28" spans="4:14" x14ac:dyDescent="0.25">
      <c r="G28" s="4" t="s">
        <v>1370</v>
      </c>
      <c r="H28" s="15">
        <v>14</v>
      </c>
      <c r="J28" s="4" t="s">
        <v>1370</v>
      </c>
      <c r="K28" s="2">
        <v>39.571428571428569</v>
      </c>
      <c r="M28" s="4" t="s">
        <v>1370</v>
      </c>
      <c r="N28" s="2">
        <v>4</v>
      </c>
    </row>
    <row r="29" spans="4:14" x14ac:dyDescent="0.25">
      <c r="G29" s="4" t="s">
        <v>1371</v>
      </c>
      <c r="H29" s="15">
        <v>12</v>
      </c>
      <c r="J29" s="4" t="s">
        <v>1371</v>
      </c>
      <c r="K29" s="2">
        <v>30.25</v>
      </c>
      <c r="M29" s="4" t="s">
        <v>1371</v>
      </c>
      <c r="N29" s="2">
        <v>7.5</v>
      </c>
    </row>
    <row r="30" spans="4:14" x14ac:dyDescent="0.25">
      <c r="G30" s="4" t="s">
        <v>1372</v>
      </c>
      <c r="H30" s="15">
        <v>18</v>
      </c>
      <c r="J30" s="4" t="s">
        <v>1372</v>
      </c>
      <c r="K30" s="2">
        <v>39.722222222222221</v>
      </c>
      <c r="M30" s="4" t="s">
        <v>1372</v>
      </c>
      <c r="N30" s="2">
        <v>5.5</v>
      </c>
    </row>
    <row r="31" spans="4:14" x14ac:dyDescent="0.25">
      <c r="G31" s="4" t="s">
        <v>1373</v>
      </c>
      <c r="H31" s="15">
        <v>15</v>
      </c>
      <c r="J31" s="4" t="s">
        <v>1373</v>
      </c>
      <c r="K31" s="2">
        <v>38.133333333333333</v>
      </c>
      <c r="M31" s="4" t="s">
        <v>1373</v>
      </c>
      <c r="N31" s="2">
        <v>7.5</v>
      </c>
    </row>
    <row r="32" spans="4:14" x14ac:dyDescent="0.25">
      <c r="G32" s="4" t="s">
        <v>1374</v>
      </c>
      <c r="H32" s="15">
        <v>25</v>
      </c>
      <c r="J32" s="4" t="s">
        <v>1374</v>
      </c>
      <c r="K32" s="2">
        <v>34.08</v>
      </c>
      <c r="M32" s="4" t="s">
        <v>1374</v>
      </c>
      <c r="N32" s="2">
        <v>5</v>
      </c>
    </row>
    <row r="33" spans="4:14" x14ac:dyDescent="0.25">
      <c r="G33" s="4" t="s">
        <v>1375</v>
      </c>
      <c r="H33" s="15">
        <v>15</v>
      </c>
      <c r="J33" s="4" t="s">
        <v>1375</v>
      </c>
      <c r="K33" s="2">
        <v>30.066666666666666</v>
      </c>
      <c r="M33" s="4" t="s">
        <v>1375</v>
      </c>
      <c r="N33" s="2">
        <v>3.5</v>
      </c>
    </row>
    <row r="34" spans="4:14" x14ac:dyDescent="0.25">
      <c r="G34" s="4" t="s">
        <v>1376</v>
      </c>
      <c r="H34" s="15">
        <v>19</v>
      </c>
      <c r="J34" s="4" t="s">
        <v>1376</v>
      </c>
      <c r="K34" s="2">
        <v>33.263157894736842</v>
      </c>
      <c r="M34" s="4" t="s">
        <v>1376</v>
      </c>
      <c r="N34" s="2">
        <v>6.5</v>
      </c>
    </row>
    <row r="35" spans="4:14" x14ac:dyDescent="0.25">
      <c r="G35" s="4" t="s">
        <v>1377</v>
      </c>
      <c r="H35" s="15">
        <v>23</v>
      </c>
      <c r="J35" s="4" t="s">
        <v>1377</v>
      </c>
      <c r="K35" s="2">
        <v>38.565217391304351</v>
      </c>
      <c r="M35" s="4" t="s">
        <v>1377</v>
      </c>
      <c r="N35" s="2">
        <v>5.833333333333333</v>
      </c>
    </row>
    <row r="36" spans="4:14" x14ac:dyDescent="0.25">
      <c r="G36" s="4" t="s">
        <v>1378</v>
      </c>
      <c r="H36" s="15">
        <v>10</v>
      </c>
      <c r="J36" s="4" t="s">
        <v>1378</v>
      </c>
      <c r="K36" s="2">
        <v>28.6</v>
      </c>
      <c r="M36" s="4" t="s">
        <v>1378</v>
      </c>
      <c r="N36" s="2">
        <v>4.5</v>
      </c>
    </row>
    <row r="37" spans="4:14" x14ac:dyDescent="0.25">
      <c r="G37" s="4" t="s">
        <v>1379</v>
      </c>
      <c r="H37" s="15">
        <v>14</v>
      </c>
      <c r="J37" s="4" t="s">
        <v>1379</v>
      </c>
      <c r="K37" s="2">
        <v>36.285714285714285</v>
      </c>
      <c r="M37" s="4" t="s">
        <v>1379</v>
      </c>
      <c r="N37" s="2">
        <v>3.75</v>
      </c>
    </row>
    <row r="38" spans="4:14" x14ac:dyDescent="0.25">
      <c r="G38" s="4" t="s">
        <v>1380</v>
      </c>
      <c r="H38" s="15">
        <v>16</v>
      </c>
      <c r="J38" s="4" t="s">
        <v>1380</v>
      </c>
      <c r="K38" s="2">
        <v>40.375</v>
      </c>
      <c r="M38" s="4" t="s">
        <v>1380</v>
      </c>
      <c r="N38" s="2">
        <v>10</v>
      </c>
    </row>
    <row r="39" spans="4:14" x14ac:dyDescent="0.25">
      <c r="G39" s="4" t="s">
        <v>1381</v>
      </c>
      <c r="H39" s="15">
        <v>18</v>
      </c>
      <c r="J39" s="4" t="s">
        <v>1381</v>
      </c>
      <c r="K39" s="2">
        <v>34.666666666666664</v>
      </c>
      <c r="M39" s="4" t="s">
        <v>1381</v>
      </c>
      <c r="N39" s="2">
        <v>4</v>
      </c>
    </row>
    <row r="40" spans="4:14" x14ac:dyDescent="0.25">
      <c r="G40" s="4" t="s">
        <v>1382</v>
      </c>
      <c r="H40" s="15">
        <v>22</v>
      </c>
      <c r="J40" s="4" t="s">
        <v>1382</v>
      </c>
      <c r="K40" s="2">
        <v>34.863636363636367</v>
      </c>
      <c r="M40" s="4" t="s">
        <v>1382</v>
      </c>
      <c r="N40" s="2">
        <v>8.3333333333333339</v>
      </c>
    </row>
    <row r="41" spans="4:14" x14ac:dyDescent="0.25">
      <c r="G41" s="4" t="s">
        <v>1383</v>
      </c>
      <c r="H41" s="15">
        <v>14</v>
      </c>
      <c r="J41" s="4" t="s">
        <v>1383</v>
      </c>
      <c r="K41" s="2">
        <v>30.928571428571427</v>
      </c>
      <c r="M41" s="4" t="s">
        <v>1383</v>
      </c>
      <c r="N41" s="2">
        <v>3.25</v>
      </c>
    </row>
    <row r="42" spans="4:14" x14ac:dyDescent="0.25">
      <c r="D42" t="s">
        <v>12</v>
      </c>
      <c r="G42" s="4" t="s">
        <v>1384</v>
      </c>
      <c r="H42" s="15">
        <v>15</v>
      </c>
      <c r="J42" s="4" t="s">
        <v>1384</v>
      </c>
      <c r="K42" s="2">
        <v>35.6</v>
      </c>
      <c r="M42" s="4" t="s">
        <v>1384</v>
      </c>
      <c r="N42" s="2">
        <v>6</v>
      </c>
    </row>
    <row r="43" spans="4:14" x14ac:dyDescent="0.25">
      <c r="G43" s="4" t="s">
        <v>1385</v>
      </c>
      <c r="H43" s="15">
        <v>21</v>
      </c>
      <c r="J43" s="4" t="s">
        <v>1385</v>
      </c>
      <c r="K43" s="2">
        <v>34.952380952380949</v>
      </c>
      <c r="M43" s="4" t="s">
        <v>1385</v>
      </c>
      <c r="N43" s="2">
        <v>6</v>
      </c>
    </row>
    <row r="44" spans="4:14" x14ac:dyDescent="0.25">
      <c r="G44" s="4" t="s">
        <v>1386</v>
      </c>
      <c r="H44" s="15">
        <v>17</v>
      </c>
      <c r="J44" s="4" t="s">
        <v>1386</v>
      </c>
      <c r="K44" s="2">
        <v>34.411764705882355</v>
      </c>
      <c r="M44" s="4" t="s">
        <v>1386</v>
      </c>
      <c r="N44" s="2">
        <v>3.3333333333333335</v>
      </c>
    </row>
    <row r="45" spans="4:14" x14ac:dyDescent="0.25">
      <c r="G45" s="4" t="s">
        <v>1387</v>
      </c>
      <c r="H45" s="15">
        <v>16</v>
      </c>
      <c r="J45" s="4" t="s">
        <v>1387</v>
      </c>
      <c r="K45" s="2">
        <v>34</v>
      </c>
      <c r="M45" s="4" t="s">
        <v>1387</v>
      </c>
      <c r="N45" s="2">
        <v>6.666666666666667</v>
      </c>
    </row>
    <row r="46" spans="4:14" x14ac:dyDescent="0.25">
      <c r="G46" s="4" t="s">
        <v>1388</v>
      </c>
      <c r="H46" s="15">
        <v>19</v>
      </c>
      <c r="J46" s="4" t="s">
        <v>1388</v>
      </c>
      <c r="K46" s="2">
        <v>36.421052631578945</v>
      </c>
      <c r="M46" s="4" t="s">
        <v>1388</v>
      </c>
      <c r="N46" s="2">
        <v>5.625</v>
      </c>
    </row>
    <row r="47" spans="4:14" x14ac:dyDescent="0.25">
      <c r="G47" s="4" t="s">
        <v>5</v>
      </c>
      <c r="H47" s="15">
        <v>530</v>
      </c>
      <c r="J47" s="4" t="s">
        <v>5</v>
      </c>
      <c r="K47" s="2">
        <v>35.113207547169814</v>
      </c>
      <c r="M47" s="4" t="s">
        <v>5</v>
      </c>
      <c r="N47" s="2">
        <v>5.1769911504424782</v>
      </c>
    </row>
    <row r="50" spans="4:7" x14ac:dyDescent="0.25">
      <c r="D50" s="1" t="s">
        <v>4</v>
      </c>
      <c r="E50" t="s">
        <v>9</v>
      </c>
      <c r="F50" t="s">
        <v>13</v>
      </c>
    </row>
    <row r="51" spans="4:7" x14ac:dyDescent="0.25">
      <c r="D51" s="4" t="s">
        <v>10</v>
      </c>
      <c r="E51" s="2">
        <v>242</v>
      </c>
      <c r="F51" s="7">
        <v>0.45660377358490567</v>
      </c>
    </row>
    <row r="52" spans="4:7" x14ac:dyDescent="0.25">
      <c r="D52" s="4" t="s">
        <v>11</v>
      </c>
      <c r="E52" s="2">
        <v>288</v>
      </c>
      <c r="F52" s="7">
        <v>0.54339622641509433</v>
      </c>
    </row>
    <row r="53" spans="4:7" x14ac:dyDescent="0.25">
      <c r="D53" s="4" t="s">
        <v>5</v>
      </c>
      <c r="E53" s="2">
        <v>530</v>
      </c>
      <c r="F53" s="7">
        <v>1</v>
      </c>
    </row>
    <row r="55" spans="4:7" x14ac:dyDescent="0.25">
      <c r="D55" s="10" t="s">
        <v>14</v>
      </c>
      <c r="E55" s="10" t="s">
        <v>15</v>
      </c>
      <c r="F55" s="10" t="s">
        <v>16</v>
      </c>
      <c r="G55" s="10" t="s">
        <v>17</v>
      </c>
    </row>
    <row r="56" spans="4:7" x14ac:dyDescent="0.25">
      <c r="D56" s="8" t="str">
        <f>D52</f>
        <v>Not-Admitted</v>
      </c>
      <c r="E56" s="8">
        <f>E52</f>
        <v>288</v>
      </c>
      <c r="F56" s="9">
        <f>F52</f>
        <v>0.54339622641509433</v>
      </c>
      <c r="G56" s="8"/>
    </row>
    <row r="57" spans="4:7" x14ac:dyDescent="0.25">
      <c r="D57" s="8" t="str">
        <f>D51</f>
        <v>Admitted</v>
      </c>
      <c r="E57" s="8">
        <f>E51</f>
        <v>242</v>
      </c>
      <c r="F57" s="9">
        <f>F51</f>
        <v>0.45660377358490567</v>
      </c>
      <c r="G57" s="8"/>
    </row>
    <row r="61" spans="4:7" x14ac:dyDescent="0.25">
      <c r="D61" t="s">
        <v>27</v>
      </c>
    </row>
    <row r="62" spans="4:7" x14ac:dyDescent="0.25">
      <c r="D62" s="1" t="s">
        <v>4</v>
      </c>
      <c r="E62" t="s">
        <v>26</v>
      </c>
    </row>
    <row r="63" spans="4:7" x14ac:dyDescent="0.25">
      <c r="D63" s="4" t="s">
        <v>18</v>
      </c>
      <c r="E63" s="11">
        <v>63</v>
      </c>
    </row>
    <row r="64" spans="4:7" x14ac:dyDescent="0.25">
      <c r="D64" s="4" t="s">
        <v>19</v>
      </c>
      <c r="E64" s="11">
        <v>63</v>
      </c>
    </row>
    <row r="65" spans="4:9" x14ac:dyDescent="0.25">
      <c r="D65" s="4" t="s">
        <v>20</v>
      </c>
      <c r="E65" s="11">
        <v>65</v>
      </c>
    </row>
    <row r="66" spans="4:9" x14ac:dyDescent="0.25">
      <c r="D66" s="4" t="s">
        <v>21</v>
      </c>
      <c r="E66" s="11">
        <v>60</v>
      </c>
    </row>
    <row r="67" spans="4:9" x14ac:dyDescent="0.25">
      <c r="D67" s="4" t="s">
        <v>22</v>
      </c>
      <c r="E67" s="11">
        <v>65</v>
      </c>
    </row>
    <row r="68" spans="4:9" x14ac:dyDescent="0.25">
      <c r="D68" s="4" t="s">
        <v>23</v>
      </c>
      <c r="E68" s="11">
        <v>72</v>
      </c>
    </row>
    <row r="69" spans="4:9" x14ac:dyDescent="0.25">
      <c r="D69" s="4" t="s">
        <v>24</v>
      </c>
      <c r="E69" s="11">
        <v>73</v>
      </c>
    </row>
    <row r="70" spans="4:9" x14ac:dyDescent="0.25">
      <c r="D70" s="4" t="s">
        <v>25</v>
      </c>
      <c r="E70" s="11">
        <v>69</v>
      </c>
    </row>
    <row r="71" spans="4:9" x14ac:dyDescent="0.25">
      <c r="D71" s="4" t="s">
        <v>5</v>
      </c>
      <c r="E71" s="2">
        <v>530</v>
      </c>
    </row>
    <row r="74" spans="4:9" x14ac:dyDescent="0.25">
      <c r="D74" s="4" t="s">
        <v>1324</v>
      </c>
      <c r="H74" t="s">
        <v>1323</v>
      </c>
    </row>
    <row r="75" spans="4:9" x14ac:dyDescent="0.25">
      <c r="D75" s="1" t="s">
        <v>4</v>
      </c>
      <c r="E75" t="s">
        <v>30</v>
      </c>
      <c r="H75" s="1" t="s">
        <v>4</v>
      </c>
      <c r="I75" t="s">
        <v>1322</v>
      </c>
    </row>
    <row r="76" spans="4:9" x14ac:dyDescent="0.25">
      <c r="D76" s="4" t="s">
        <v>28</v>
      </c>
      <c r="E76" s="11">
        <v>323</v>
      </c>
      <c r="H76" s="4" t="s">
        <v>83</v>
      </c>
      <c r="I76" s="11">
        <v>259</v>
      </c>
    </row>
    <row r="77" spans="4:9" x14ac:dyDescent="0.25">
      <c r="D77" s="4" t="s">
        <v>29</v>
      </c>
      <c r="E77" s="11">
        <v>207</v>
      </c>
      <c r="H77" s="4" t="s">
        <v>46</v>
      </c>
      <c r="I77" s="11">
        <v>271</v>
      </c>
    </row>
    <row r="78" spans="4:9" x14ac:dyDescent="0.25">
      <c r="D78" s="4" t="s">
        <v>5</v>
      </c>
      <c r="E78" s="2">
        <v>530</v>
      </c>
      <c r="H78" s="4" t="s">
        <v>5</v>
      </c>
      <c r="I78" s="2">
        <v>530</v>
      </c>
    </row>
    <row r="82" spans="4:5" x14ac:dyDescent="0.25">
      <c r="D82" t="s">
        <v>1325</v>
      </c>
    </row>
    <row r="83" spans="4:5" x14ac:dyDescent="0.25">
      <c r="D83" s="1" t="s">
        <v>4</v>
      </c>
      <c r="E83" t="s">
        <v>1326</v>
      </c>
    </row>
    <row r="84" spans="4:5" x14ac:dyDescent="0.25">
      <c r="D84" s="4" t="s">
        <v>1018</v>
      </c>
      <c r="E84" s="11">
        <v>7</v>
      </c>
    </row>
    <row r="85" spans="4:5" x14ac:dyDescent="0.25">
      <c r="D85" s="4" t="s">
        <v>993</v>
      </c>
      <c r="E85" s="11">
        <v>10</v>
      </c>
    </row>
    <row r="86" spans="4:5" x14ac:dyDescent="0.25">
      <c r="D86" s="4" t="s">
        <v>939</v>
      </c>
      <c r="E86" s="11">
        <v>12</v>
      </c>
    </row>
    <row r="87" spans="4:5" x14ac:dyDescent="0.25">
      <c r="D87" s="4" t="s">
        <v>970</v>
      </c>
      <c r="E87" s="11">
        <v>14</v>
      </c>
    </row>
    <row r="88" spans="4:5" x14ac:dyDescent="0.25">
      <c r="D88" s="4" t="s">
        <v>918</v>
      </c>
      <c r="E88" s="11">
        <v>18</v>
      </c>
    </row>
    <row r="89" spans="4:5" x14ac:dyDescent="0.25">
      <c r="D89" s="4" t="s">
        <v>837</v>
      </c>
      <c r="E89" s="11">
        <v>53</v>
      </c>
    </row>
    <row r="90" spans="4:5" x14ac:dyDescent="0.25">
      <c r="D90" s="4" t="s">
        <v>632</v>
      </c>
      <c r="E90" s="11">
        <v>109</v>
      </c>
    </row>
    <row r="91" spans="4:5" x14ac:dyDescent="0.25">
      <c r="D91" s="4" t="s">
        <v>48</v>
      </c>
      <c r="E91" s="11">
        <v>307</v>
      </c>
    </row>
    <row r="92" spans="4:5" x14ac:dyDescent="0.25">
      <c r="D92" s="4" t="s">
        <v>5</v>
      </c>
      <c r="E92" s="2">
        <v>530</v>
      </c>
    </row>
    <row r="96" spans="4:5" x14ac:dyDescent="0.25">
      <c r="D96" t="s">
        <v>1356</v>
      </c>
    </row>
    <row r="97" spans="4:4" x14ac:dyDescent="0.25">
      <c r="D97" s="1" t="s">
        <v>4</v>
      </c>
    </row>
    <row r="98" spans="4:4" x14ac:dyDescent="0.25">
      <c r="D98" s="4" t="s">
        <v>1357</v>
      </c>
    </row>
    <row r="99" spans="4:4" x14ac:dyDescent="0.25">
      <c r="D99" s="4" t="s">
        <v>5</v>
      </c>
    </row>
  </sheetData>
  <pageMargins left="0.7" right="0.7" top="0.75" bottom="0.75" header="0.3" footer="0.3"/>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1FABC-A815-4FF7-ACE2-4F58834B0C72}">
  <dimension ref="A1:AF188"/>
  <sheetViews>
    <sheetView showGridLines="0" tabSelected="1" zoomScaleNormal="100" workbookViewId="0">
      <selection activeCell="P30" sqref="P30"/>
    </sheetView>
  </sheetViews>
  <sheetFormatPr defaultRowHeight="15" x14ac:dyDescent="0.25"/>
  <cols>
    <col min="8" max="8" width="9.140625" customWidth="1"/>
    <col min="9" max="9" width="9.85546875" customWidth="1"/>
  </cols>
  <sheetData>
    <row r="1" spans="1:32" x14ac:dyDescent="0.2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row>
    <row r="2" spans="1:32" x14ac:dyDescent="0.25">
      <c r="A2" s="3"/>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row>
    <row r="3" spans="1:32"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row>
    <row r="4" spans="1:32"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row>
    <row r="5" spans="1:32"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row>
    <row r="6" spans="1:32"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row>
    <row r="7" spans="1:32" x14ac:dyDescent="0.25">
      <c r="A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row>
    <row r="8" spans="1:32"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row>
    <row r="9" spans="1:32"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row>
    <row r="10" spans="1:32"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row>
    <row r="11" spans="1:32"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row>
    <row r="12" spans="1:32"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row>
    <row r="13" spans="1:32"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row>
    <row r="14" spans="1:32"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row>
    <row r="15" spans="1:32"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row>
    <row r="16" spans="1:32"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row>
    <row r="17" spans="1:32"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row>
    <row r="18" spans="1:32"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row>
    <row r="19" spans="1:32"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row>
    <row r="20" spans="1:32"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row>
    <row r="21" spans="1:32"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row>
    <row r="22" spans="1:32"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row>
    <row r="23" spans="1:32"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row>
    <row r="24" spans="1:32"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row>
    <row r="25" spans="1:32"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row>
    <row r="26" spans="1:32"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row>
    <row r="27" spans="1:32"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row>
    <row r="28" spans="1:32"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row>
    <row r="29" spans="1:32"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row>
    <row r="30" spans="1:32"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row>
    <row r="31" spans="1:32"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row>
    <row r="32" spans="1:32"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row>
    <row r="33" spans="1:32"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row>
    <row r="34" spans="1:32"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row>
    <row r="35" spans="1:32"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row>
    <row r="36" spans="1:32"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row>
    <row r="37" spans="1:32"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row>
    <row r="38" spans="1:32"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row>
    <row r="39" spans="1:32"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row>
    <row r="40" spans="1:32"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row>
    <row r="41" spans="1:32"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row>
    <row r="42" spans="1:32"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row>
    <row r="43" spans="1:32"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row>
    <row r="44" spans="1:32"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row>
    <row r="45" spans="1:32"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row>
    <row r="46" spans="1:32"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row>
    <row r="47" spans="1:32"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spans="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spans="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spans="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spans="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spans="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spans="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spans="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spans="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spans="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spans="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spans="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spans="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spans="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spans="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spans="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spans="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spans="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spans="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spans="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spans="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spans="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spans="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spans="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spans="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spans="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spans="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spans="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spans="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spans="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spans="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spans="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spans="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19627-6856-4BB4-90BD-47FD34B4BE20}">
  <dimension ref="A1"/>
  <sheetViews>
    <sheetView workbookViewId="0">
      <selection activeCell="E13" sqref="E13"/>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5720A-A2D3-4B84-BFC8-AED3572E5403}">
  <dimension ref="A1:L27"/>
  <sheetViews>
    <sheetView zoomScale="85" zoomScaleNormal="85" workbookViewId="0"/>
  </sheetViews>
  <sheetFormatPr defaultRowHeight="15" x14ac:dyDescent="0.25"/>
  <sheetData>
    <row r="1" spans="1:12" x14ac:dyDescent="0.25">
      <c r="A1" s="5"/>
      <c r="B1" s="5"/>
      <c r="C1" s="5"/>
      <c r="D1" s="5"/>
      <c r="E1" s="5"/>
      <c r="F1" s="5"/>
      <c r="G1" s="5"/>
      <c r="H1" s="5"/>
      <c r="I1" s="5"/>
      <c r="J1" s="5"/>
      <c r="K1" s="5"/>
      <c r="L1" s="5"/>
    </row>
    <row r="2" spans="1:12" x14ac:dyDescent="0.25">
      <c r="A2" s="5"/>
      <c r="B2" s="5"/>
      <c r="C2" s="5"/>
      <c r="D2" s="5"/>
      <c r="E2" s="5"/>
      <c r="F2" s="5"/>
      <c r="G2" s="5"/>
      <c r="H2" s="5"/>
      <c r="I2" s="5"/>
      <c r="J2" s="5"/>
      <c r="K2" s="5"/>
      <c r="L2" s="5"/>
    </row>
    <row r="3" spans="1:12" x14ac:dyDescent="0.25">
      <c r="A3" s="5"/>
      <c r="B3" s="5"/>
      <c r="C3" s="5"/>
      <c r="D3" s="5"/>
      <c r="E3" s="5"/>
      <c r="F3" s="5"/>
      <c r="G3" s="5"/>
      <c r="H3" s="5"/>
      <c r="I3" s="5"/>
      <c r="J3" s="5"/>
      <c r="K3" s="5"/>
      <c r="L3" s="5"/>
    </row>
    <row r="4" spans="1:12" x14ac:dyDescent="0.25">
      <c r="A4" s="5"/>
      <c r="B4" s="5"/>
      <c r="C4" s="5"/>
      <c r="D4" s="5"/>
      <c r="E4" s="5"/>
      <c r="F4" s="5"/>
      <c r="G4" s="5"/>
      <c r="H4" s="5"/>
      <c r="I4" s="5"/>
      <c r="J4" s="5"/>
      <c r="K4" s="5"/>
      <c r="L4" s="5"/>
    </row>
    <row r="5" spans="1:12" x14ac:dyDescent="0.25">
      <c r="A5" s="5"/>
      <c r="B5" s="5"/>
      <c r="C5" s="5"/>
      <c r="D5" s="5"/>
      <c r="E5" s="5"/>
      <c r="F5" s="5"/>
      <c r="G5" s="5"/>
      <c r="H5" s="5"/>
      <c r="I5" s="5"/>
      <c r="J5" s="5"/>
      <c r="K5" s="5"/>
      <c r="L5" s="5"/>
    </row>
    <row r="6" spans="1:12" x14ac:dyDescent="0.25">
      <c r="A6" s="5"/>
      <c r="B6" s="5"/>
      <c r="C6" s="5"/>
      <c r="D6" s="5"/>
      <c r="E6" s="5"/>
      <c r="F6" s="5"/>
      <c r="G6" s="5"/>
      <c r="H6" s="5"/>
      <c r="I6" s="5"/>
      <c r="J6" s="5"/>
      <c r="K6" s="5"/>
      <c r="L6" s="5"/>
    </row>
    <row r="7" spans="1:12" x14ac:dyDescent="0.25">
      <c r="A7" s="5"/>
      <c r="B7" s="5"/>
      <c r="C7" s="5"/>
      <c r="D7" s="5"/>
      <c r="E7" s="5"/>
      <c r="F7" s="5"/>
      <c r="G7" s="5"/>
      <c r="H7" s="5"/>
      <c r="I7" s="5"/>
      <c r="J7" s="5"/>
      <c r="K7" s="5"/>
      <c r="L7" s="5"/>
    </row>
    <row r="8" spans="1:12" x14ac:dyDescent="0.25">
      <c r="A8" s="5"/>
      <c r="B8" s="5"/>
      <c r="C8" s="5"/>
      <c r="D8" s="5"/>
      <c r="E8" s="5"/>
      <c r="F8" s="5"/>
      <c r="G8" s="5"/>
      <c r="H8" s="5"/>
      <c r="I8" s="5"/>
      <c r="J8" s="5"/>
      <c r="K8" s="5"/>
      <c r="L8" s="5"/>
    </row>
    <row r="9" spans="1:12" x14ac:dyDescent="0.25">
      <c r="A9" s="5"/>
      <c r="B9" s="5"/>
      <c r="C9" s="5"/>
      <c r="D9" s="5"/>
      <c r="E9" s="5"/>
      <c r="F9" s="5"/>
      <c r="G9" s="5"/>
      <c r="H9" s="5"/>
      <c r="I9" s="5"/>
      <c r="J9" s="5"/>
      <c r="K9" s="5"/>
      <c r="L9" s="5"/>
    </row>
    <row r="10" spans="1:12" x14ac:dyDescent="0.25">
      <c r="A10" s="5"/>
      <c r="B10" s="5"/>
      <c r="C10" s="5"/>
      <c r="D10" s="5"/>
      <c r="E10" s="5"/>
      <c r="F10" s="5"/>
      <c r="G10" s="5"/>
      <c r="H10" s="5"/>
      <c r="I10" s="5"/>
      <c r="J10" s="5"/>
      <c r="K10" s="5"/>
      <c r="L10" s="5"/>
    </row>
    <row r="11" spans="1:12" x14ac:dyDescent="0.25">
      <c r="A11" s="5"/>
      <c r="B11" s="5"/>
      <c r="C11" s="5"/>
      <c r="D11" s="5"/>
      <c r="E11" s="5"/>
      <c r="F11" s="5"/>
      <c r="G11" s="5"/>
      <c r="H11" s="5"/>
      <c r="I11" s="5"/>
      <c r="J11" s="5"/>
      <c r="K11" s="5"/>
      <c r="L11" s="5"/>
    </row>
    <row r="12" spans="1:12" x14ac:dyDescent="0.25">
      <c r="A12" s="5"/>
      <c r="B12" s="5"/>
      <c r="C12" s="5"/>
      <c r="D12" s="5"/>
      <c r="E12" s="5"/>
      <c r="F12" s="5"/>
      <c r="G12" s="5"/>
      <c r="H12" s="5"/>
      <c r="I12" s="5"/>
      <c r="J12" s="5"/>
      <c r="K12" s="5"/>
      <c r="L12" s="5"/>
    </row>
    <row r="13" spans="1:12" x14ac:dyDescent="0.25">
      <c r="A13" s="5"/>
      <c r="B13" s="5"/>
      <c r="C13" s="5"/>
      <c r="D13" s="5"/>
      <c r="E13" s="5"/>
      <c r="F13" s="5"/>
      <c r="G13" s="5"/>
      <c r="H13" s="5"/>
      <c r="I13" s="5"/>
      <c r="J13" s="5"/>
      <c r="K13" s="5"/>
      <c r="L13" s="5"/>
    </row>
    <row r="14" spans="1:12" x14ac:dyDescent="0.25">
      <c r="A14" s="5"/>
      <c r="B14" s="5"/>
      <c r="C14" s="5"/>
      <c r="D14" s="5"/>
      <c r="E14" s="5"/>
      <c r="F14" s="5"/>
      <c r="G14" s="5"/>
      <c r="H14" s="5"/>
      <c r="I14" s="5"/>
      <c r="J14" s="5"/>
      <c r="K14" s="5"/>
      <c r="L14" s="5"/>
    </row>
    <row r="15" spans="1:12" x14ac:dyDescent="0.25">
      <c r="A15" s="5"/>
      <c r="B15" s="5"/>
      <c r="C15" s="5"/>
      <c r="D15" s="5"/>
      <c r="E15" s="5"/>
      <c r="F15" s="5"/>
      <c r="G15" s="5"/>
      <c r="H15" s="5"/>
      <c r="I15" s="5"/>
      <c r="J15" s="5"/>
      <c r="K15" s="5"/>
      <c r="L15" s="5"/>
    </row>
    <row r="16" spans="1:12"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row r="26" spans="1:12" x14ac:dyDescent="0.25">
      <c r="A26" s="5"/>
      <c r="B26" s="5"/>
      <c r="C26" s="5"/>
      <c r="D26" s="5"/>
      <c r="E26" s="5"/>
      <c r="F26" s="5"/>
      <c r="G26" s="5"/>
      <c r="H26" s="5"/>
      <c r="I26" s="5"/>
      <c r="J26" s="5"/>
      <c r="K26" s="5"/>
      <c r="L26" s="5"/>
    </row>
    <row r="27" spans="1:12" x14ac:dyDescent="0.25">
      <c r="A27" s="5"/>
      <c r="B27" s="5"/>
      <c r="C27" s="5"/>
      <c r="D27" s="5"/>
      <c r="E27" s="5"/>
      <c r="F27" s="5"/>
      <c r="G27" s="5"/>
      <c r="H27" s="5"/>
      <c r="I27" s="5"/>
      <c r="J27" s="5"/>
      <c r="K27" s="5"/>
      <c r="L27"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7D878-D2C5-408D-8B5F-0B2CED766800}">
  <dimension ref="A1:K22"/>
  <sheetViews>
    <sheetView zoomScale="70" zoomScaleNormal="70" workbookViewId="0"/>
  </sheetViews>
  <sheetFormatPr defaultRowHeight="15" x14ac:dyDescent="0.25"/>
  <sheetData>
    <row r="1" spans="1:11" x14ac:dyDescent="0.25">
      <c r="A1" s="6"/>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row r="16" spans="1:11" x14ac:dyDescent="0.25">
      <c r="A16" s="6"/>
      <c r="B16" s="6"/>
      <c r="C16" s="6"/>
      <c r="D16" s="6"/>
      <c r="E16" s="6"/>
      <c r="F16" s="6"/>
      <c r="G16" s="6"/>
      <c r="H16" s="6"/>
      <c r="I16" s="6"/>
      <c r="J16" s="6"/>
      <c r="K16" s="6"/>
    </row>
    <row r="17" spans="1:11" x14ac:dyDescent="0.25">
      <c r="A17" s="6"/>
      <c r="B17" s="6"/>
      <c r="C17" s="6"/>
      <c r="D17" s="6"/>
      <c r="E17" s="6"/>
      <c r="F17" s="6"/>
      <c r="G17" s="6"/>
      <c r="H17" s="6"/>
      <c r="I17" s="6"/>
      <c r="J17" s="6"/>
      <c r="K17" s="6"/>
    </row>
    <row r="18" spans="1:11" x14ac:dyDescent="0.25">
      <c r="A18" s="6"/>
      <c r="B18" s="6"/>
      <c r="C18" s="6"/>
      <c r="D18" s="6"/>
      <c r="E18" s="6"/>
      <c r="F18" s="6"/>
      <c r="G18" s="6"/>
      <c r="H18" s="6"/>
      <c r="I18" s="6"/>
      <c r="J18" s="6"/>
      <c r="K18" s="6"/>
    </row>
    <row r="19" spans="1:11" x14ac:dyDescent="0.25">
      <c r="A19" s="6"/>
      <c r="B19" s="6"/>
      <c r="C19" s="6"/>
      <c r="D19" s="6"/>
      <c r="E19" s="6"/>
      <c r="F19" s="6"/>
      <c r="G19" s="6"/>
      <c r="H19" s="6"/>
      <c r="I19" s="6"/>
      <c r="J19" s="6"/>
      <c r="K19" s="6"/>
    </row>
    <row r="20" spans="1:11" x14ac:dyDescent="0.25">
      <c r="A20" s="6"/>
      <c r="B20" s="6"/>
      <c r="C20" s="6"/>
      <c r="D20" s="6"/>
      <c r="E20" s="6"/>
      <c r="F20" s="6"/>
      <c r="G20" s="6"/>
      <c r="H20" s="6"/>
      <c r="I20" s="6"/>
      <c r="J20" s="6"/>
      <c r="K20" s="6"/>
    </row>
    <row r="21" spans="1:11" x14ac:dyDescent="0.25">
      <c r="A21" s="6"/>
      <c r="B21" s="6"/>
      <c r="C21" s="6"/>
      <c r="D21" s="6"/>
      <c r="E21" s="6"/>
      <c r="F21" s="6"/>
      <c r="G21" s="6"/>
      <c r="H21" s="6"/>
      <c r="I21" s="6"/>
      <c r="J21" s="6"/>
      <c r="K21" s="6"/>
    </row>
    <row r="22" spans="1:11" x14ac:dyDescent="0.25">
      <c r="A22" s="6"/>
      <c r="B22" s="6"/>
      <c r="C22" s="6"/>
      <c r="D22" s="6"/>
      <c r="E22" s="6"/>
      <c r="F22" s="6"/>
      <c r="G22" s="6"/>
      <c r="H22" s="6"/>
      <c r="I22" s="6"/>
      <c r="J22" s="6"/>
      <c r="K22" s="6"/>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E0E6B-65DF-42B1-8EFC-249197448984}">
  <dimension ref="A1:K22"/>
  <sheetViews>
    <sheetView zoomScaleNormal="100" workbookViewId="0"/>
  </sheetViews>
  <sheetFormatPr defaultRowHeight="15" x14ac:dyDescent="0.25"/>
  <sheetData>
    <row r="1" spans="1:11" x14ac:dyDescent="0.25">
      <c r="A1" s="6"/>
      <c r="B1" s="6"/>
      <c r="C1" s="6"/>
      <c r="D1" s="6"/>
      <c r="E1" s="6"/>
      <c r="F1" s="6"/>
      <c r="G1" s="6"/>
      <c r="H1" s="6"/>
      <c r="I1" s="6"/>
      <c r="J1" s="6"/>
      <c r="K1" s="6"/>
    </row>
    <row r="2" spans="1:11" x14ac:dyDescent="0.25">
      <c r="A2" s="6"/>
      <c r="B2" s="6"/>
      <c r="C2" s="6"/>
      <c r="D2" s="6"/>
      <c r="E2" s="6"/>
      <c r="F2" s="6"/>
      <c r="G2" s="6"/>
      <c r="H2" s="6"/>
      <c r="I2" s="6"/>
      <c r="J2" s="6"/>
      <c r="K2" s="6"/>
    </row>
    <row r="3" spans="1:11" x14ac:dyDescent="0.25">
      <c r="A3" s="6"/>
      <c r="B3" s="6"/>
      <c r="C3" s="6"/>
      <c r="D3" s="6"/>
      <c r="E3" s="6"/>
      <c r="F3" s="6"/>
      <c r="G3" s="6"/>
      <c r="H3" s="6"/>
      <c r="I3" s="6"/>
      <c r="J3" s="6"/>
      <c r="K3" s="6"/>
    </row>
    <row r="4" spans="1:11" x14ac:dyDescent="0.25">
      <c r="A4" s="6"/>
      <c r="B4" s="6"/>
      <c r="C4" s="6"/>
      <c r="D4" s="6"/>
      <c r="E4" s="6"/>
      <c r="F4" s="6"/>
      <c r="G4" s="6"/>
      <c r="H4" s="6"/>
      <c r="I4" s="6"/>
      <c r="J4" s="6"/>
      <c r="K4" s="6"/>
    </row>
    <row r="5" spans="1:11" x14ac:dyDescent="0.25">
      <c r="A5" s="6"/>
      <c r="B5" s="6"/>
      <c r="C5" s="6"/>
      <c r="D5" s="6"/>
      <c r="E5" s="6"/>
      <c r="F5" s="6"/>
      <c r="G5" s="6"/>
      <c r="H5" s="6"/>
      <c r="I5" s="6"/>
      <c r="J5" s="6"/>
      <c r="K5" s="6"/>
    </row>
    <row r="6" spans="1:11" x14ac:dyDescent="0.25">
      <c r="A6" s="6"/>
      <c r="B6" s="6"/>
      <c r="C6" s="6"/>
      <c r="D6" s="6"/>
      <c r="E6" s="6"/>
      <c r="F6" s="6"/>
      <c r="G6" s="6"/>
      <c r="H6" s="6"/>
      <c r="I6" s="6"/>
      <c r="J6" s="6"/>
      <c r="K6" s="6"/>
    </row>
    <row r="7" spans="1:11" x14ac:dyDescent="0.25">
      <c r="A7" s="6"/>
      <c r="B7" s="6"/>
      <c r="C7" s="6"/>
      <c r="D7" s="6"/>
      <c r="E7" s="6"/>
      <c r="F7" s="6"/>
      <c r="G7" s="6"/>
      <c r="H7" s="6"/>
      <c r="I7" s="6"/>
      <c r="J7" s="6"/>
      <c r="K7" s="6"/>
    </row>
    <row r="8" spans="1:11" x14ac:dyDescent="0.25">
      <c r="A8" s="6"/>
      <c r="B8" s="6"/>
      <c r="C8" s="6"/>
      <c r="D8" s="6"/>
      <c r="E8" s="6"/>
      <c r="F8" s="6"/>
      <c r="G8" s="6"/>
      <c r="H8" s="6"/>
      <c r="I8" s="6"/>
      <c r="J8" s="6"/>
      <c r="K8" s="6"/>
    </row>
    <row r="9" spans="1:11" x14ac:dyDescent="0.25">
      <c r="A9" s="6"/>
      <c r="B9" s="6"/>
      <c r="C9" s="6"/>
      <c r="D9" s="6"/>
      <c r="E9" s="6"/>
      <c r="F9" s="6"/>
      <c r="G9" s="6"/>
      <c r="H9" s="6"/>
      <c r="I9" s="6"/>
      <c r="J9" s="6"/>
      <c r="K9" s="6"/>
    </row>
    <row r="10" spans="1:11" x14ac:dyDescent="0.25">
      <c r="A10" s="6"/>
      <c r="B10" s="6"/>
      <c r="C10" s="6"/>
      <c r="D10" s="6"/>
      <c r="E10" s="6"/>
      <c r="F10" s="6"/>
      <c r="G10" s="6"/>
      <c r="H10" s="6"/>
      <c r="I10" s="6"/>
      <c r="J10" s="6"/>
      <c r="K10" s="6"/>
    </row>
    <row r="11" spans="1:11" x14ac:dyDescent="0.25">
      <c r="A11" s="6"/>
      <c r="B11" s="6"/>
      <c r="C11" s="6"/>
      <c r="D11" s="6"/>
      <c r="E11" s="6"/>
      <c r="F11" s="6"/>
      <c r="G11" s="6"/>
      <c r="H11" s="6"/>
      <c r="I11" s="6"/>
      <c r="J11" s="6"/>
      <c r="K11" s="6"/>
    </row>
    <row r="12" spans="1:11" x14ac:dyDescent="0.25">
      <c r="A12" s="6"/>
      <c r="B12" s="6"/>
      <c r="C12" s="6"/>
      <c r="D12" s="6"/>
      <c r="E12" s="6"/>
      <c r="F12" s="6"/>
      <c r="G12" s="6"/>
      <c r="H12" s="6"/>
      <c r="I12" s="6"/>
      <c r="J12" s="6"/>
      <c r="K12" s="6"/>
    </row>
    <row r="13" spans="1:11" x14ac:dyDescent="0.25">
      <c r="A13" s="6"/>
      <c r="B13" s="6"/>
      <c r="C13" s="6"/>
      <c r="D13" s="6"/>
      <c r="E13" s="6"/>
      <c r="F13" s="6"/>
      <c r="G13" s="6"/>
      <c r="H13" s="6"/>
      <c r="I13" s="6"/>
      <c r="J13" s="6"/>
      <c r="K13" s="6"/>
    </row>
    <row r="14" spans="1:11" x14ac:dyDescent="0.25">
      <c r="A14" s="6"/>
      <c r="B14" s="6"/>
      <c r="C14" s="6"/>
      <c r="D14" s="6"/>
      <c r="E14" s="6"/>
      <c r="F14" s="6"/>
      <c r="G14" s="6"/>
      <c r="H14" s="6"/>
      <c r="I14" s="6"/>
      <c r="J14" s="6"/>
      <c r="K14" s="6"/>
    </row>
    <row r="15" spans="1:11" x14ac:dyDescent="0.25">
      <c r="A15" s="6"/>
      <c r="B15" s="6"/>
      <c r="C15" s="6"/>
      <c r="D15" s="6"/>
      <c r="E15" s="6"/>
      <c r="F15" s="6"/>
      <c r="G15" s="6"/>
      <c r="H15" s="6"/>
      <c r="I15" s="6"/>
      <c r="J15" s="6"/>
      <c r="K15" s="6"/>
    </row>
    <row r="16" spans="1:11" x14ac:dyDescent="0.25">
      <c r="A16" s="6"/>
      <c r="B16" s="6"/>
      <c r="C16" s="6"/>
      <c r="D16" s="6"/>
      <c r="E16" s="6"/>
      <c r="F16" s="6"/>
      <c r="G16" s="6"/>
      <c r="H16" s="6"/>
      <c r="I16" s="6"/>
      <c r="J16" s="6"/>
      <c r="K16" s="6"/>
    </row>
    <row r="17" spans="1:11" x14ac:dyDescent="0.25">
      <c r="A17" s="6"/>
      <c r="B17" s="6"/>
      <c r="C17" s="6"/>
      <c r="D17" s="6"/>
      <c r="E17" s="6"/>
      <c r="F17" s="6"/>
      <c r="G17" s="6"/>
      <c r="H17" s="6"/>
      <c r="I17" s="6"/>
      <c r="J17" s="6"/>
      <c r="K17" s="6"/>
    </row>
    <row r="18" spans="1:11" x14ac:dyDescent="0.25">
      <c r="A18" s="6"/>
      <c r="B18" s="6"/>
      <c r="C18" s="6"/>
      <c r="D18" s="6"/>
      <c r="E18" s="6"/>
      <c r="F18" s="6"/>
      <c r="G18" s="6"/>
      <c r="H18" s="6"/>
      <c r="I18" s="6"/>
      <c r="J18" s="6"/>
      <c r="K18" s="6"/>
    </row>
    <row r="19" spans="1:11" x14ac:dyDescent="0.25">
      <c r="A19" s="6"/>
      <c r="B19" s="6"/>
      <c r="C19" s="6"/>
      <c r="D19" s="6"/>
      <c r="E19" s="6"/>
      <c r="F19" s="6"/>
      <c r="G19" s="6"/>
      <c r="H19" s="6"/>
      <c r="I19" s="6"/>
      <c r="J19" s="6"/>
      <c r="K19" s="6"/>
    </row>
    <row r="20" spans="1:11" x14ac:dyDescent="0.25">
      <c r="A20" s="6"/>
      <c r="B20" s="6"/>
      <c r="C20" s="6"/>
      <c r="D20" s="6"/>
      <c r="E20" s="6"/>
      <c r="F20" s="6"/>
      <c r="G20" s="6"/>
      <c r="H20" s="6"/>
      <c r="I20" s="6"/>
      <c r="J20" s="6"/>
      <c r="K20" s="6"/>
    </row>
    <row r="21" spans="1:11" x14ac:dyDescent="0.25">
      <c r="A21" s="6"/>
      <c r="B21" s="6"/>
      <c r="C21" s="6"/>
      <c r="D21" s="6"/>
      <c r="E21" s="6"/>
      <c r="F21" s="6"/>
      <c r="G21" s="6"/>
      <c r="H21" s="6"/>
      <c r="I21" s="6"/>
      <c r="J21" s="6"/>
      <c r="K21" s="6"/>
    </row>
    <row r="22" spans="1:11" x14ac:dyDescent="0.25">
      <c r="A22" s="6"/>
      <c r="B22" s="6"/>
      <c r="C22" s="6"/>
      <c r="D22" s="6"/>
      <c r="E22" s="6"/>
      <c r="F22" s="6"/>
      <c r="G22" s="6"/>
      <c r="H22" s="6"/>
      <c r="I22" s="6"/>
      <c r="J22" s="6"/>
      <c r="K22"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R a w D a t a _ 6 e d 7 a 3 b 4 - b e d 5 - 4 4 7 8 - 9 5 8 3 - 8 f 1 7 5 e 8 2 7 2 8 0 , C a l e n d e r _ T a b l e _ d c a c 7 a f 2 - 8 4 f c - 4 1 a 9 - b 8 b 8 - d 6 e e 4 a 2 2 0 1 d 4 ] ] > < / C u s t o m C o n t e n t > < / G e m i n i > 
</file>

<file path=customXml/item10.xml>��< ? x m l   v e r s i o n = " 1 . 0 "   e n c o d i n g = " U T F - 1 6 " ? > < G e m i n i   x m l n s = " h t t p : / / g e m i n i / p i v o t c u s t o m i z a t i o n / C l i e n t W i n d o w X M L " > < C u s t o m C o n t e n t > < ! [ C D A T A [ H o s p i t a l R a w D a t a _ 6 e d 7 a 3 b 4 - b e d 5 - 4 4 7 8 - 9 5 8 3 - 8 f 1 7 5 e 8 2 7 2 8 0 ] ] > < / C u s t o m C o n t e n t > < / G e m i n i > 
</file>

<file path=customXml/item11.xml>��< ? x m l   v e r s i o n = " 1 . 0 "   e n c o d i n g = " u t f - 1 6 " ? > < D a t a M a s h u p   x m l n s = " h t t p : / / s c h e m a s . m i c r o s o f t . c o m / D a t a M a s h u p " > A A A A A E c G A A B Q S w M E F A A C A A g A k L m 3 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C 5 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Q u b d a 3 4 P Y i k A D A A D 2 C g A A E w A c A E Z v c m 1 1 b G F z L 1 N l Y 3 R p b 2 4 x L m 0 g o h g A K K A U A A A A A A A A A A A A A A A A A A A A A A A A A A A A p V b f b 9 o w E H 5 H 4 n + w 0 p c g u V F D t 0 7 a x E P L j 7 V S x 7 r C t o c y V W 4 w 1 J t j I 9 t h R R X / + 8 5 J I C T E p e p A k M R 3 u f v u 7 r u z N Y 0 M k w K N s m v 4 q d l o N v Q j U X S K L q V e M E P 4 L f n b I 4 a g D u L U N B s I P i O Z q I j C S l c v g 5 6 M k p g K 4 w 8 Y p 0 F X C g M P 2 v e 6 H y f f N V V 6 c n k z + S p o T 7 E l n f S o / m P k Y p J a P B e E r 7 S Z 3 C j 5 G w D o S f 8 p o h z l j 5 M K g C D S S 6 + F 7 3 q U s 5 g Z q j o e 9 j D q S p 7 E Q n f C N k Z 9 E c k p E / P O 2 f u T k x C j b 4 k 0 d G R W n H a K 2 2 A o B f 3 V w l k o R x 6 4 i 0 E G A V M y B b w e x D U m D 6 C Y S / J 1 P 4 s a o 7 t 8 / Z z z U U Q 4 U b p j V L J r s v t I x B w s j l c L W p g b K y L 0 T K o 4 g 2 y F 2 q / x j 5 + f v R t i G K Q R X U 0 h R A O a y N A n s 8 a o E J 1 P Y 6 a 1 r R 5 k h 2 7 U p n B v W E x L q g O m N N g S N p t O e 9 c E d I Y k p k 6 N z 1 Q A Q D e g u X 3 1 S p i z d 4 E N r i S 8 J d G + 4 R 5 d E G X i V E 5 n V K k X 4 B X h D j i Z b 9 S 4 n D O o Q U l z B F c 9 I z m z I 6 l e g P W T M G P T 5 d Y o + 7 0 P q 5 7 X R d m / U G W r n j O y K H x X x g 9 M 0 H z d r / A D O + t U U 5 o 1 z o 2 p j d U x J O p i t W 0 K 3 w u Q t 8 v 8 l O 4 t n I P z C r S 3 d M G h K F P 0 g / B k h 6 b 5 e r r q 7 w U F h u y P c A C e a 6 r S K 3 i P L 2 u X z 9 D p t I I N e w P 7 o / E b 3 e 7 m O z z Y k F W Q u / 1 Y z 8 K U r M 4 w 2 8 4 w y 7 i w Z 8 c I X K w T A x P h c K g V O E 4 I p 6 / M d B u 8 z w j X F s V Q m m M 3 E k u 7 V w K J 5 b K u K z J B 0 R R V x E 7 r 0 I M 7 9 k c L z k x u H T 2 s 0 L Y T C k + p S q b h H 6 h 8 G S v M g U P z N i s 9 9 C o V x 1 d D a C / k f i H F A c g y Q H u N W + l b 2 F t b 7 n k f h J 7 T V d B 2 k b 9 9 k P z u d N a 3 w R b L d v d 5 Y Z M C Y J u 0 2 S 2 q x B I B 4 6 2 W J V Z Q P z r b h z C 5 S n E I Y o 1 s b D c J Q N x s M O E C v X t 6 6 s K o s m P o P g 2 j 9 v B 0 z b Q J r E + I y y b O b 5 + 0 T z G c W 0 7 C F v 5 w G u K j a a K I 3 c V 8 W L P f 1 k 5 V p V h S Z Y 8 N R m a p K n I 2 g B O F N b 4 9 s Z S J d 7 G C 1 n 6 E Y 5 I P / B I J 5 5 v / / p N R J O 0 + H f S V k u q N J 5 o a b L Z Q m V K Z K / 9 L g Y p h L y v v g T L 9 A 1 B L A Q I t A B Q A A g A I A J C 5 t 1 r c h x l T p Q A A A P Y A A A A S A A A A A A A A A A A A A A A A A A A A A A B D b 2 5 m a W c v U G F j a 2 F n Z S 5 4 b W x Q S w E C L Q A U A A I A C A C Q u b d a D 8 r p q 6 Q A A A D p A A A A E w A A A A A A A A A A A A A A A A D x A A A A W 0 N v b n R l b n R f V H l w Z X N d L n h t b F B L A Q I t A B Q A A g A I A J C 5 t 1 r f g 9 i K Q A M A A P Y K A A A T A A A A A A A A A A A A A A A A A O I B A A B G b 3 J t d W x h c y 9 T Z W N 0 a W 9 u M S 5 t U E s F B g A A A A A D A A M A w g A A A G 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c e A A A A A A A A N R 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U m F 3 R G F 0 Y T w v S X R l b V B h d G g + P C 9 J d G V t T G 9 j Y X R p b 2 4 + P F N 0 Y W J s Z U V u d H J p Z X M + P E V u d H J 5 I F R 5 c G U 9 I k l z U H J p d m F 0 Z S I g V m F s d W U 9 I m w w I i A v P j x F b n R y e S B U e X B l P S J R d W V y e U l E I i B W Y W x 1 Z T 0 i c 2 U w M T h h Y W U x L T M y O T Y t N D V k N S 0 5 O T Q 5 L T V l M m Z j Z T M y Y m U y 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R h Y m x l 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U t M j N U M T M 6 M z I 6 M D Q u M T Y z N D E 2 M 1 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x S Y X d E Y X R h L 0 N o Y W 5 n Z W Q g V H l w Z S 5 7 U G F 0 a W V u d C B J Z C w w f S Z x d W 9 0 O y w m c X V v d D t T Z W N 0 a W 9 u M S 9 I b 3 N w a X R h b F J h d 0 R h d G E v Q 2 h h b m d l Z C B U e X B l M i 5 7 U G F 0 a W V u d C B B Z G 1 p c 3 N p b 2 4 g R G F 0 Z S 4 x L D F 9 J n F 1 b 3 Q 7 L C Z x d W 9 0 O 1 N l Y 3 R p b 2 4 x L 0 h v c 3 B p d G F s U m F 3 R G F 0 Y S 9 D a G F u Z 2 V k I F R 5 c G U y L n t Q Y X R p Z W 5 0 I E F k b W l z c 2 l v b i B E Y X R l L j I s M n 0 m c X V v d D s s J n F 1 b 3 Q 7 U 2 V j d G l v b j E v S G 9 z c G l 0 Y W x S Y X d E Y X R h L 0 1 l c m d l Z C B D b 2 x 1 b W 5 z L n t N Z X J n Z W Q s M n 0 m c X V v d D s s J n F 1 b 3 Q 7 U 2 V j d G l v b j E v S G 9 z c G l 0 Y W x S Y X d E Y X R h L 1 J l c G x h Y 2 V k I F Z h b H V l M S 5 7 U G F 0 a W V u d C B H Z W 5 k Z X I s M 3 0 m c X V v d D s s J n F 1 b 3 Q 7 U 2 V j d G l v b j E v S G 9 z c G l 0 Y W x S Y X d E Y X R h L 0 N o Y W 5 n Z W Q g V H l w Z S 5 7 U G F 0 a W V u d C B B Z 2 U s N X 0 m c X V v d D s s J n F 1 b 3 Q 7 U 2 V j d G l v b j E v S G 9 z c G l 0 Y W x S Y X d E Y X R h L 0 N o Y W 5 n Z W Q g V H l w Z S 5 7 U G F 0 a W V u d C B S Y W N l L D Z 9 J n F 1 b 3 Q 7 L C Z x d W 9 0 O 1 N l Y 3 R p b 2 4 x L 0 h v c 3 B p d G F s U m F 3 R G F 0 Y S 9 D a G F u Z 2 V k I F R 5 c G U u e 0 R l c G F y d G 1 l b n Q g U m V m Z X J y Y W w s N 3 0 m c X V v d D s s J n F 1 b 3 Q 7 U 2 V j d G l v b j E v S G 9 z c G l 0 Y W x S Y X d E Y X R h L 1 J l c G x h Y 2 V k I F Z h b H V l M y 5 7 U G F 0 a W V u d C B B Z G 1 p c 3 N p b 2 4 g R m x h Z y w 3 f S Z x d W 9 0 O y w m c X V v d D t T Z W N 0 a W 9 u M S 9 I b 3 N w a X R h b F J h d 0 R h d G E v Q 2 h h b m d l Z C B U e X B l L n t Q Y X R p Z W 5 0 I F N h d G l z Z m F j d G l v b i B T Y 2 9 y Z S w 5 f S Z x d W 9 0 O y w m c X V v d D t T Z W N 0 a W 9 u M S 9 I b 3 N w a X R h b F J h d 0 R h d G E v Q 2 h h b m d l Z C B U e X B l L n t Q Y X R p Z W 5 0 I F d h a X R 0 a W 1 l L D E w f S Z x d W 9 0 O 1 0 s J n F 1 b 3 Q 7 Q 2 9 s d W 1 u Q 2 9 1 b n Q m c X V v d D s 6 M T E s J n F 1 b 3 Q 7 S 2 V 5 Q 2 9 s d W 1 u T m F t Z X M m c X V v d D s 6 W 1 0 s J n F 1 b 3 Q 7 Q 2 9 s d W 1 u S W R l b n R p d G l l c y Z x d W 9 0 O z p b J n F 1 b 3 Q 7 U 2 V j d G l v b j E v S G 9 z c G l 0 Y W x S Y X d E Y X R h L 0 N o Y W 5 n Z W Q g V H l w Z S 5 7 U G F 0 a W V u d C B J Z C w w f S Z x d W 9 0 O y w m c X V v d D t T Z W N 0 a W 9 u M S 9 I b 3 N w a X R h b F J h d 0 R h d G E v Q 2 h h b m d l Z C B U e X B l M i 5 7 U G F 0 a W V u d C B B Z G 1 p c 3 N p b 2 4 g R G F 0 Z S 4 x L D F 9 J n F 1 b 3 Q 7 L C Z x d W 9 0 O 1 N l Y 3 R p b 2 4 x L 0 h v c 3 B p d G F s U m F 3 R G F 0 Y S 9 D a G F u Z 2 V k I F R 5 c G U y L n t Q Y X R p Z W 5 0 I E F k b W l z c 2 l v b i B E Y X R l L j I s M n 0 m c X V v d D s s J n F 1 b 3 Q 7 U 2 V j d G l v b j E v S G 9 z c G l 0 Y W x S Y X d E Y X R h L 0 1 l c m d l Z C B D b 2 x 1 b W 5 z L n t N Z X J n Z W Q s M n 0 m c X V v d D s s J n F 1 b 3 Q 7 U 2 V j d G l v b j E v S G 9 z c G l 0 Y W x S Y X d E Y X R h L 1 J l c G x h Y 2 V k I F Z h b H V l M S 5 7 U G F 0 a W V u d C B H Z W 5 k Z X I s M 3 0 m c X V v d D s s J n F 1 b 3 Q 7 U 2 V j d G l v b j E v S G 9 z c G l 0 Y W x S Y X d E Y X R h L 0 N o Y W 5 n Z W Q g V H l w Z S 5 7 U G F 0 a W V u d C B B Z 2 U s N X 0 m c X V v d D s s J n F 1 b 3 Q 7 U 2 V j d G l v b j E v S G 9 z c G l 0 Y W x S Y X d E Y X R h L 0 N o Y W 5 n Z W Q g V H l w Z S 5 7 U G F 0 a W V u d C B S Y W N l L D Z 9 J n F 1 b 3 Q 7 L C Z x d W 9 0 O 1 N l Y 3 R p b 2 4 x L 0 h v c 3 B p d G F s U m F 3 R G F 0 Y S 9 D a G F u Z 2 V k I F R 5 c G U u e 0 R l c G F y d G 1 l b n Q g U m V m Z X J y Y W w s N 3 0 m c X V v d D s s J n F 1 b 3 Q 7 U 2 V j d G l v b j E v S G 9 z c G l 0 Y W x S Y X d E Y X R h L 1 J l c G x h Y 2 V k I F Z h b H V l M y 5 7 U G F 0 a W V u d C B B Z G 1 p c 3 N p b 2 4 g R m x h Z y w 3 f S Z x d W 9 0 O y w m c X V v d D t T Z W N 0 a W 9 u M S 9 I b 3 N w a X R h b F J h d 0 R h d G E v Q 2 h h b m d l Z C B U e X B l L n t Q Y X R p Z W 5 0 I F N h d G l z Z m F j d G l v b i B T Y 2 9 y Z S w 5 f S Z x d W 9 0 O y w m c X V v d D t T Z W N 0 a W 9 u M S 9 I b 3 N w a X R h b F J h d 0 R h d G E v Q 2 h h b m d l Z C B U e X B l L n t Q Y X R p Z W 5 0 I F d h a X R 0 a W 1 l L D E w f S Z x d W 9 0 O 1 0 s J n F 1 b 3 Q 7 U m V s Y X R p b 2 5 z a G l w S W 5 m b y Z x d W 9 0 O z p b X X 0 i I C 8 + P C 9 T d G F i b G V F b n R y a W V z P j w v S X R l b T 4 8 S X R l b T 4 8 S X R l b U x v Y 2 F 0 a W 9 u P j x J d G V t V H l w Z T 5 G b 3 J t d W x h P C 9 J d G V t V H l w Z T 4 8 S X R l b V B h d G g + U 2 V j d G l v b j E v S G 9 z c G l 0 Y W x S Y X d E Y X R h L 1 N v d X J j Z T w v S X R l b V B h d G g + P C 9 J d G V t T G 9 j Y X R p b 2 4 + P F N 0 Y W J s Z U V u d H J p Z X M g L z 4 8 L 0 l 0 Z W 0 + P E l 0 Z W 0 + P E l 0 Z W 1 M b 2 N h d G l v b j 4 8 S X R l b V R 5 c G U + R m 9 y b X V s Y T w v S X R l b V R 5 c G U + P E l 0 Z W 1 Q Y X R o P l N l Y 3 R p b 2 4 x L 0 h v c 3 B p d G F s U m F 3 R G F 0 Y S 9 Q c m 9 t b 3 R l Z C U y M E h l Y W R l c n M 8 L 0 l 0 Z W 1 Q Y X R o P j w v S X R l b U x v Y 2 F 0 a W 9 u P j x T d G F i b G V F b n R y a W V z I C 8 + P C 9 J d G V t P j x J d G V t P j x J d G V t T G 9 j Y X R p b 2 4 + P E l 0 Z W 1 U e X B l P k Z v c m 1 1 b G E 8 L 0 l 0 Z W 1 U e X B l P j x J d G V t U G F 0 a D 5 T Z W N 0 a W 9 u M S 9 I b 3 N w a X R h b F J h d 0 R h d G E v Q 2 h h b m d l Z C U y M F R 5 c G U 8 L 0 l 0 Z W 1 Q Y X R o P j w v S X R l b U x v Y 2 F 0 a W 9 u P j x T d G F i b G V F b n R y a W V z I C 8 + P C 9 J d G V t P j x J d G V t P j x J d G V t T G 9 j Y X R p b 2 4 + P E l 0 Z W 1 U e X B l P k Z v c m 1 1 b G E 8 L 0 l 0 Z W 1 U e X B l P j x J d G V t U G F 0 a D 5 T Z W N 0 a W 9 u M S 9 I b 3 N w a X R h b F J h d 0 R h d G E v T W V y Z 2 V k J T I w Q 2 9 s d W 1 u c z w v S X R l b V B h d G g + P C 9 J d G V t T G 9 j Y X R p b 2 4 + P F N 0 Y W J s Z U V u d H J p Z X M g L z 4 8 L 0 l 0 Z W 0 + P E l 0 Z W 0 + P E l 0 Z W 1 M b 2 N h d G l v b j 4 8 S X R l b V R 5 c G U + R m 9 y b X V s Y T w v S X R l b V R 5 c G U + P E l 0 Z W 1 Q Y X R o P l N l Y 3 R p b 2 4 x L 0 h v c 3 B p d G F s U m F 3 R G F 0 Y S 9 S Z X B s Y W N l Z C U y M F Z h b H V l P C 9 J d G V t U G F 0 a D 4 8 L 0 l 0 Z W 1 M b 2 N h d G l v b j 4 8 U 3 R h Y m x l R W 5 0 c m l l c y A v P j w v S X R l b T 4 8 S X R l b T 4 8 S X R l b U x v Y 2 F 0 a W 9 u P j x J d G V t V H l w Z T 5 G b 3 J t d W x h P C 9 J d G V t V H l w Z T 4 8 S X R l b V B h d G g + U 2 V j d G l v b j E v S G 9 z c G l 0 Y W x S Y X d E Y X R h L 1 J l c G x h Y 2 V k J T I w V m F s d W U x P C 9 J d G V t U G F 0 a D 4 8 L 0 l 0 Z W 1 M b 2 N h d G l v b j 4 8 U 3 R h Y m x l R W 5 0 c m l l c y A v P j w v S X R l b T 4 8 S X R l b T 4 8 S X R l b U x v Y 2 F 0 a W 9 u P j x J d G V t V H l w Z T 5 G b 3 J t d W x h P C 9 J d G V t V H l w Z T 4 8 S X R l b V B h d G g + U 2 V j d G l v b j E v S G 9 z c G l 0 Y W x S Y X d E Y X R h L 0 N o Y W 5 n Z W Q l M j B U e X B l M T w v S X R l b V B h d G g + P C 9 J d G V t T G 9 j Y X R p b 2 4 + P F N 0 Y W J s Z U V u d H J p Z X M g L z 4 8 L 0 l 0 Z W 0 + P E l 0 Z W 0 + P E l 0 Z W 1 M b 2 N h d G l v b j 4 8 S X R l b V R 5 c G U + R m 9 y b X V s Y T w v S X R l b V R 5 c G U + P E l 0 Z W 1 Q Y X R o P l N l Y 3 R p b 2 4 x L 0 h v c 3 B p d G F s U m F 3 R G F 0 Y S 9 S Z X B s Y W N l Z C U y M F Z h b H V l M j w v S X R l b V B h d G g + P C 9 J d G V t T G 9 j Y X R p b 2 4 + P F N 0 Y W J s Z U V u d H J p Z X M g L z 4 8 L 0 l 0 Z W 0 + P E l 0 Z W 0 + P E l 0 Z W 1 M b 2 N h d G l v b j 4 8 S X R l b V R 5 c G U + R m 9 y b X V s Y T w v S X R l b V R 5 c G U + P E l 0 Z W 1 Q Y X R o P l N l Y 3 R p b 2 4 x L 0 h v c 3 B p d G F s U m F 3 R G F 0 Y S 9 S Z X B s Y W N l Z C U y M F Z h b H V l M z w v S X R l b V B h d G g + P C 9 J d G V t T G 9 j Y X R p b 2 4 + P F N 0 Y W J s Z U V u d H J p Z X M g L z 4 8 L 0 l 0 Z W 0 + P E l 0 Z W 0 + P E l 0 Z W 1 M b 2 N h d G l v b j 4 8 S X R l b V R 5 c G U + R m 9 y b X V s Y T w v S X R l b V R 5 c G U + P E l 0 Z W 1 Q Y X R o P l N l Y 3 R p b 2 4 x L 0 h v c 3 B p d G F s U m F 3 R G F 0 Y S 9 S Z W 1 v d m V k J T I w Q 2 9 s d W 1 u c z w v S X R l b V B h d G g + P C 9 J d G V t T G 9 j Y X R p b 2 4 + P F N 0 Y W J s Z U V u d H J p Z X M g L z 4 8 L 0 l 0 Z W 0 + P E l 0 Z W 0 + P E l 0 Z W 1 M b 2 N h d G l v b j 4 8 S X R l b V R 5 c G U + R m 9 y b X V s Y T w v S X R l b V R 5 c G U + P E l 0 Z W 1 Q Y X R o P l N l Y 3 R p b 2 4 x L 0 h v c 3 B p d G F s U m F 3 R G F 0 Y S 9 T c G x p d C U y M E N v b H V t b i U y M G J 5 J T I w R G V s a W 1 p d G V y P C 9 J d G V t U G F 0 a D 4 8 L 0 l 0 Z W 1 M b 2 N h d G l v b j 4 8 U 3 R h Y m x l R W 5 0 c m l l c y A v P j w v S X R l b T 4 8 S X R l b T 4 8 S X R l b U x v Y 2 F 0 a W 9 u P j x J d G V t V H l w Z T 5 G b 3 J t d W x h P C 9 J d G V t V H l w Z T 4 8 S X R l b V B h d G g + U 2 V j d G l v b j E v S G 9 z c G l 0 Y W x S Y X d E Y X R h L 0 N o Y W 5 n Z W Q l M j B U e X B l M j w v S X R l b V B h d G g + P C 9 J d G V t T G 9 j Y X R p b 2 4 + P F N 0 Y W J s Z U V u d H J p Z X M g L z 4 8 L 0 l 0 Z W 0 + P E l 0 Z W 0 + P E l 0 Z W 1 M b 2 N h d G l v b j 4 8 S X R l b V R 5 c G U + R m 9 y b X V s Y T w v S X R l b V R 5 c G U + P E l 0 Z W 1 Q Y X R o P l N l Y 3 R p b 2 4 x L 0 h v c 3 B p d G F s U m F 3 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N j E 4 Y z F j Y j g t Y T Q 5 N i 0 0 O D U 0 L W E 1 Z m Y t Z m I y N T g 5 N m Y 5 Z D Y 4 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V G F i b G U h U G l 2 b 3 R U Y W J s Z T c 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1 L T I z V D E z O j M y O j A 0 L j E 3 M D g 5 M j Z 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7 z Y i Z H V / e k W q c j U k e q P n W g A A A A A C A A A A A A A Q Z g A A A A E A A C A A A A A p k A 9 r 1 F E K G A c 0 7 s r h q K 5 9 G 3 m 5 4 H i t l V M R h u N Q N C i n f g A A A A A O g A A A A A I A A C A A A A C Y g f S n 4 L A L v j I o Q 4 R t W J b B 6 f x M z Y L T r d v X c L U w Q 8 T r 5 F A A A A B v o R u t T G b f o A g q Z V + q M S H d n e U 0 K p 8 n v w A j A e H g e o Z s F i V 8 G W M z c G G / J 7 C O L I j i C q I b X S X + 9 B f 5 o 8 o o + b 7 Z e S I J x i Q 3 1 G h J z P g R h p l A H D Q v K 0 A A A A C E s b n y W K l Y 6 v k B D 2 Y o u h e 8 y m + R T P j j j S M y 4 M 0 p 5 R S w O M f n W i j S Y p C i d b M X h x 9 U p A O d y m 4 X h Z L t H H H e e J N O z U 5 E < / D a t a M a s h u p > 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 H o s p i t a l R a w D a t a _ 6 e d 7 a 3 b 4 - b e d 5 - 4 4 7 8 - 9 5 8 3 - 8 f 1 7 5 e 8 2 7 2 8 0 < / 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3.xml>��< ? x m l   v e r s i o n = " 1 . 0 "   e n c o d i n g = " U T F - 1 6 " ? > < G e m i n i   x m l n s = " h t t p : / / g e m i n i / p i v o t c u s t o m i z a t i o n / I s S a n d b o x E m b e d d e d " > < C u s t o m C o n t e n t > < ! [ C D A T A [ y e s ] ] > < / 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M a n u a l C a l c M o d e " > < 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 2 0 2 5 - 0 5 - 2 3 T 2 3 : 4 1 : 3 1 . 7 5 2 5 6 4 1 + 0 5 : 3 0 < / L a s t P r o c e s s e d T i m e > < / D a t a M o d e l i n g S a n d b o x . S e r i a l i z e d S a n d b o x E r r o r C a c h e > ] ] > < / C u s t o m C o n t e n t > < / G e m i n i > 
</file>

<file path=customXml/item17.xml>��< ? x m l   v e r s i o n = " 1 . 0 "   e n c o d i n g = " U T F - 1 6 " ? > < G e m i n i   x m l n s = " h t t p : / / g e m i n i / p i v o t c u s t o m i z a t i o n / S h o w I m p l i c i t M e a s u r e s " > < C u s t o m C o n t e n t > < ! [ C D A T A [ F a l s 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 H o s p i t a l R a w D a t a 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 H o s p i t a l R a w D a t a 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 T a g s \ T a b l e s \ & l t ; T a b l e s \ H o s p i t a l R a w D a t a & g t ; < / K e y > < / D i a g r a m O b j e c t K e y > < D i a g r a m O b j e c t K e y > < K e y > D y n a m i c   T a g s \ T a b l e s \ & l t ; T a b l e s \ C a l e n d e r _ T a b l e & g t ; < / K e y > < / D i a g r a m O b j e c t K e y > < D i a g r a m O b j e c t K e y > < K e y > T a b l e s \ H o s p i t a l R a w D a t a < / K e y > < / D i a g r a m O b j e c t K e y > < D i a g r a m O b j e c t K e y > < K e y > T a b l e s \ H o s p i t a l R a w D a t a \ C o l u m n s \ P a t i e n t   I d < / K e y > < / D i a g r a m O b j e c t K e y > < D i a g r a m O b j e c t K e y > < K e y > T a b l e s \ H o s p i t a l R a w D a t a \ C o l u m n s \ P a t i e n t   A d m i s s i o n   D a t e < / K e y > < / D i a g r a m O b j e c t K e y > < D i a g r a m O b j e c t K e y > < K e y > T a b l e s \ H o s p i t a l R a w D a t a \ C o l u m n s \ P a t i e n t   A d m i s s i o n   T i m e < / K e y > < / D i a g r a m O b j e c t K e y > < D i a g r a m O b j e c t K e y > < K e y > T a b l e s \ H o s p i t a l R a w D a t a \ C o l u m n s \ M e r g e d < / K e y > < / D i a g r a m O b j e c t K e y > < D i a g r a m O b j e c t K e y > < K e y > T a b l e s \ H o s p i t a l R a w D a t a \ C o l u m n s \ P a t i e n t   G e n d e r < / K e y > < / D i a g r a m O b j e c t K e y > < D i a g r a m O b j e c t K e y > < K e y > T a b l e s \ H o s p i t a l R a w D a t a \ C o l u m n s \ P a t i e n t   A g e < / K e y > < / D i a g r a m O b j e c t K e y > < D i a g r a m O b j e c t K e y > < K e y > T a b l e s \ H o s p i t a l R a w D a t a \ C o l u m n s \ P a t i e n t   R a c e < / K e y > < / D i a g r a m O b j e c t K e y > < D i a g r a m O b j e c t K e y > < K e y > T a b l e s \ H o s p i t a l R a w D a t a \ C o l u m n s \ D e p a r t m e n t   R e f e r r a l < / K e y > < / D i a g r a m O b j e c t K e y > < D i a g r a m O b j e c t K e y > < K e y > T a b l e s \ H o s p i t a l R a w D a t a \ C o l u m n s \ P a t i e n t   A d m i s s i o n   F l a g < / K e y > < / D i a g r a m O b j e c t K e y > < D i a g r a m O b j e c t K e y > < K e y > T a b l e s \ H o s p i t a l R a w D a t a \ C o l u m n s \ P a t i e n t   S a t i s f a c t i o n   S c o r e < / K e y > < / D i a g r a m O b j e c t K e y > < D i a g r a m O b j e c t K e y > < K e y > T a b l e s \ H o s p i t a l R a w D a t a \ C o l u m n s \ P a t i e n t   W a i t t i m e < / K e y > < / D i a g r a m O b j e c t K e y > < D i a g r a m O b j e c t K e y > < K e y > T a b l e s \ H o s p i t a l R a w D a t a \ C o l u m n s \ A g e   G r o u p < / K e y > < / D i a g r a m O b j e c t K e y > < D i a g r a m O b j e c t K e y > < K e y > T a b l e s \ H o s p i t a l R a w D a t a \ C o l u m n s \ C a l c u l a t e d   C o l u m n   1 < / K e y > < / D i a g r a m O b j e c t K e y > < D i a g r a m O b j e c t K e y > < K e y > T a b l e s \ H o s p i t a l R a w D a t a \ M e a s u r e s \ C o u n t   o f   P a t i e n t   I d < / K e y > < / D i a g r a m O b j e c t K e y > < D i a g r a m O b j e c t K e y > < K e y > T a b l e s \ H o s p i t a l R a w D a t a \ C o u n t   o f   P a t i e n t   I d \ A d d i t i o n a l   I n f o \ I m p l i c i t   M e a s u r e < / K e y > < / D i a g r a m O b j e c t K e y > < D i a g r a m O b j e c t K e y > < K e y > T a b l e s \ H o s p i t a l R a w D a t a \ M e a s u r e s \ D i s t i n c t   C o u n t   o f   P a t i e n t   I d < / K e y > < / D i a g r a m O b j e c t K e y > < D i a g r a m O b j e c t K e y > < K e y > T a b l e s \ H o s p i t a l R a w D a t a \ D i s t i n c t   C o u n t   o f   P a t i e n t   I d \ A d d i t i o n a l   I n f o \ I m p l i c i t   M e a s u r e < / K e y > < / D i a g r a m O b j e c t K e y > < D i a g r a m O b j e c t K e y > < K e y > T a b l e s \ H o s p i t a l R a w D a t a \ M e a s u r e s \ S u m   o f   P a t i e n t   W a i t t i m e < / K e y > < / D i a g r a m O b j e c t K e y > < D i a g r a m O b j e c t K e y > < K e y > T a b l e s \ H o s p i t a l R a w D a t a \ S u m   o f   P a t i e n t   W a i t t i m e \ A d d i t i o n a l   I n f o \ I m p l i c i t   M e a s u r e < / K e y > < / D i a g r a m O b j e c t K e y > < D i a g r a m O b j e c t K e y > < K e y > T a b l e s \ H o s p i t a l R a w D a t a \ M e a s u r e s \ A v e r a g e   o f   P a t i e n t   W a i t t i m e < / K e y > < / D i a g r a m O b j e c t K e y > < D i a g r a m O b j e c t K e y > < K e y > T a b l e s \ H o s p i t a l R a w D a t a \ A v e r a g e   o f   P a t i e n t   W a i t t i m e \ A d d i t i o n a l   I n f o \ I m p l i c i t   M e a s u r e < / K e y > < / D i a g r a m O b j e c t K e y > < D i a g r a m O b j e c t K e y > < K e y > T a b l e s \ H o s p i t a l R a w D a t a \ M e a s u r e s \ S u m   o f   P a t i e n t   S a t i s f a c t i o n   S c o r e < / K e y > < / D i a g r a m O b j e c t K e y > < D i a g r a m O b j e c t K e y > < K e y > T a b l e s \ H o s p i t a l R a w D a t a \ S u m   o f   P a t i e n t   S a t i s f a c t i o n   S c o r e \ A d d i t i o n a l   I n f o \ I m p l i c i t   M e a s u r e < / K e y > < / D i a g r a m O b j e c t K e y > < D i a g r a m O b j e c t K e y > < K e y > T a b l e s \ H o s p i t a l R a w D a t a \ M e a s u r e s \ A v e r a g e   o f   P a t i e n t   S a t i s f a c t i o n   S c o r e < / K e y > < / D i a g r a m O b j e c t K e y > < D i a g r a m O b j e c t K e y > < K e y > T a b l e s \ H o s p i t a l R a w D a t a \ A v e r a g e 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 R e l a t i o n s h i p s \ & l t ; T a b l e s \ H o s p i t a l R a w D a t a \ C o l u m n s \ P a t i e n t   A d m i s s i o n   D a t e & g t ; - & l t ; T a b l e s \ C a l e n d e r _ T a b l e \ C o l u m n s \ D a t e & g t ; < / K e y > < / D i a g r a m O b j e c t K e y > < D i a g r a m O b j e c t K e y > < K e y > R e l a t i o n s h i p s \ & l t ; T a b l e s \ H o s p i t a l R a w D a t a \ C o l u m n s \ P a t i e n t   A d m i s s i o n   D a t e & g t ; - & l t ; T a b l e s \ C a l e n d e r _ T a b l e \ C o l u m n s \ D a t e & g t ; \ F K < / K e y > < / D i a g r a m O b j e c t K e y > < D i a g r a m O b j e c t K e y > < K e y > R e l a t i o n s h i p s \ & l t ; T a b l e s \ H o s p i t a l R a w D a t a \ C o l u m n s \ P a t i e n t   A d m i s s i o n   D a t e & g t ; - & l t ; T a b l e s \ C a l e n d e r _ T a b l e \ C o l u m n s \ D a t e & g t ; \ P K < / K e y > < / D i a g r a m O b j e c t K e y > < D i a g r a m O b j e c t K e y > < K e y > R e l a t i o n s h i p s \ & l t ; T a b l e s \ H o s p i t a l R a w D a t a \ C o l u m n s \ P a t i e n t   A d m i s s i o n   D a t e & g t ; - & l t ; T a b l e s \ C a l e n d e r _ T a b l e \ C o l u m n s \ D a t e & g t ; \ C r o s s F i l t e r < / K e y > < / D i a g r a m O b j e c t K e y > < / A l l K e y s > < S e l e c t e d K e y s > < D i a g r a m O b j e c t K e y > < K e y > T a b l e s \ H o s p i t a l R a w D a t a 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 T a g s \ T a b l e s \ & l t ; T a b l e s \ H o s p i t a l R a w D a t a & g t ; 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 T a b l e s \ H o s p i t a l R a w D a t a < / K e y > < / a : K e y > < a : V a l u e   i : t y p e = " D i a g r a m D i s p l a y N o d e V i e w S t a t e " > < H e i g h t > 4 4 3 < / H e i g h t > < I s E x p a n d e d > t r u e < / I s E x p a n d e d > < I s F o c u s e d > t r u e < / I s F o c u s e d > < L a y e d O u t > t r u e < / L a y e d O u t > < W i d t h > 2 4 9 < / W i d t h > < / a : V a l u e > < / a : K e y V a l u e O f D i a g r a m O b j e c t K e y a n y T y p e z b w N T n L X > < a : K e y V a l u e O f D i a g r a m O b j e c t K e y a n y T y p e z b w N T n L X > < a : K e y > < K e y > T a b l e s \ H o s p i t a l R a w D a t a \ C o l u m n s \ P a t i e n t   I d < / K e y > < / a : K e y > < a : V a l u e   i : t y p e = " D i a g r a m D i s p l a y N o d e V i e w S t a t e " > < H e i g h t > 1 5 0 < / H e i g h t > < I s E x p a n d e d > t r u e < / I s E x p a n d e d > < W i d t h > 2 0 0 < / W i d t h > < / a : V a l u e > < / a : K e y V a l u e O f D i a g r a m O b j e c t K e y a n y T y p e z b w N T n L X > < a : K e y V a l u e O f D i a g r a m O b j e c t K e y a n y T y p e z b w N T n L X > < a : K e y > < K e y > T a b l e s \ H o s p i t a l R a w D a t a \ C o l u m n s \ P a t i e n t   A d m i s s i o n   D a t e < / K e y > < / a : K e y > < a : V a l u e   i : t y p e = " D i a g r a m D i s p l a y N o d e V i e w S t a t e " > < H e i g h t > 1 5 0 < / H e i g h t > < I s E x p a n d e d > t r u e < / I s E x p a n d e d > < W i d t h > 2 0 0 < / W i d t h > < / a : V a l u e > < / a : K e y V a l u e O f D i a g r a m O b j e c t K e y a n y T y p e z b w N T n L X > < a : K e y V a l u e O f D i a g r a m O b j e c t K e y a n y T y p e z b w N T n L X > < a : K e y > < K e y > T a b l e s \ H o s p i t a l R a w D a t a \ C o l u m n s \ P a t i e n t   A d m i s s i o n   T i m e < / K e y > < / a : K e y > < a : V a l u e   i : t y p e = " D i a g r a m D i s p l a y N o d e V i e w S t a t e " > < H e i g h t > 1 5 0 < / H e i g h t > < I s E x p a n d e d > t r u e < / I s E x p a n d e d > < W i d t h > 2 0 0 < / W i d t h > < / a : V a l u e > < / a : K e y V a l u e O f D i a g r a m O b j e c t K e y a n y T y p e z b w N T n L X > < a : K e y V a l u e O f D i a g r a m O b j e c t K e y a n y T y p e z b w N T n L X > < a : K e y > < K e y > T a b l e s \ H o s p i t a l R a w D a t a \ C o l u m n s \ M e r g e d < / K e y > < / a : K e y > < a : V a l u e   i : t y p e = " D i a g r a m D i s p l a y N o d e V i e w S t a t e " > < H e i g h t > 1 5 0 < / H e i g h t > < I s E x p a n d e d > t r u e < / I s E x p a n d e d > < W i d t h > 2 0 0 < / W i d t h > < / a : V a l u e > < / a : K e y V a l u e O f D i a g r a m O b j e c t K e y a n y T y p e z b w N T n L X > < a : K e y V a l u e O f D i a g r a m O b j e c t K e y a n y T y p e z b w N T n L X > < a : K e y > < K e y > T a b l e s \ H o s p i t a l R a w D a t a \ C o l u m n s \ P a t i e n t   G e n d e r < / K e y > < / a : K e y > < a : V a l u e   i : t y p e = " D i a g r a m D i s p l a y N o d e V i e w S t a t e " > < H e i g h t > 1 5 0 < / H e i g h t > < I s E x p a n d e d > t r u e < / I s E x p a n d e d > < W i d t h > 2 0 0 < / W i d t h > < / a : V a l u e > < / a : K e y V a l u e O f D i a g r a m O b j e c t K e y a n y T y p e z b w N T n L X > < a : K e y V a l u e O f D i a g r a m O b j e c t K e y a n y T y p e z b w N T n L X > < a : K e y > < K e y > T a b l e s \ H o s p i t a l R a w D a t a \ C o l u m n s \ P a t i e n t   A g e < / K e y > < / a : K e y > < a : V a l u e   i : t y p e = " D i a g r a m D i s p l a y N o d e V i e w S t a t e " > < H e i g h t > 1 5 0 < / H e i g h t > < I s E x p a n d e d > t r u e < / I s E x p a n d e d > < W i d t h > 2 0 0 < / W i d t h > < / a : V a l u e > < / a : K e y V a l u e O f D i a g r a m O b j e c t K e y a n y T y p e z b w N T n L X > < a : K e y V a l u e O f D i a g r a m O b j e c t K e y a n y T y p e z b w N T n L X > < a : K e y > < K e y > T a b l e s \ H o s p i t a l R a w D a t a \ C o l u m n s \ P a t i e n t   R a c e < / K e y > < / a : K e y > < a : V a l u e   i : t y p e = " D i a g r a m D i s p l a y N o d e V i e w S t a t e " > < H e i g h t > 1 5 0 < / H e i g h t > < I s E x p a n d e d > t r u e < / I s E x p a n d e d > < W i d t h > 2 0 0 < / W i d t h > < / a : V a l u e > < / a : K e y V a l u e O f D i a g r a m O b j e c t K e y a n y T y p e z b w N T n L X > < a : K e y V a l u e O f D i a g r a m O b j e c t K e y a n y T y p e z b w N T n L X > < a : K e y > < K e y > T a b l e s \ H o s p i t a l R a w D a t a \ C o l u m n s \ D e p a r t m e n t   R e f e r r a l < / K e y > < / a : K e y > < a : V a l u e   i : t y p e = " D i a g r a m D i s p l a y N o d e V i e w S t a t e " > < H e i g h t > 1 5 0 < / H e i g h t > < I s E x p a n d e d > t r u e < / I s E x p a n d e d > < W i d t h > 2 0 0 < / W i d t h > < / a : V a l u e > < / a : K e y V a l u e O f D i a g r a m O b j e c t K e y a n y T y p e z b w N T n L X > < a : K e y V a l u e O f D i a g r a m O b j e c t K e y a n y T y p e z b w N T n L X > < a : K e y > < K e y > T a b l e s \ H o s p i t a l R a w D a t a \ C o l u m n s \ P a t i e n t   A d m i s s i o n   F l a g < / K e y > < / a : K e y > < a : V a l u e   i : t y p e = " D i a g r a m D i s p l a y N o d e V i e w S t a t e " > < H e i g h t > 1 5 0 < / H e i g h t > < I s E x p a n d e d > t r u e < / I s E x p a n d e d > < W i d t h > 2 0 0 < / W i d t h > < / a : V a l u e > < / a : K e y V a l u e O f D i a g r a m O b j e c t K e y a n y T y p e z b w N T n L X > < a : K e y V a l u e O f D i a g r a m O b j e c t K e y a n y T y p e z b w N T n L X > < a : K e y > < K e y > T a b l e s \ H o s p i t a l R a w D a t a \ C o l u m n s \ P a t i e n t   S a t i s f a c t i o n   S c o r e < / K e y > < / a : K e y > < a : V a l u e   i : t y p e = " D i a g r a m D i s p l a y N o d e V i e w S t a t e " > < H e i g h t > 1 5 0 < / H e i g h t > < I s E x p a n d e d > t r u e < / I s E x p a n d e d > < W i d t h > 2 0 0 < / W i d t h > < / a : V a l u e > < / a : K e y V a l u e O f D i a g r a m O b j e c t K e y a n y T y p e z b w N T n L X > < a : K e y V a l u e O f D i a g r a m O b j e c t K e y a n y T y p e z b w N T n L X > < a : K e y > < K e y > T a b l e s \ H o s p i t a l R a w D a t a \ C o l u m n s \ P a t i e n t   W a i t t i m e < / K e y > < / a : K e y > < a : V a l u e   i : t y p e = " D i a g r a m D i s p l a y N o d e V i e w S t a t e " > < H e i g h t > 1 5 0 < / H e i g h t > < I s E x p a n d e d > t r u e < / I s E x p a n d e d > < W i d t h > 2 0 0 < / W i d t h > < / a : V a l u e > < / a : K e y V a l u e O f D i a g r a m O b j e c t K e y a n y T y p e z b w N T n L X > < a : K e y V a l u e O f D i a g r a m O b j e c t K e y a n y T y p e z b w N T n L X > < a : K e y > < K e y > T a b l e s \ H o s p i t a l R a w D a t a \ C o l u m n s \ A g e   G r o u p < / K e y > < / a : K e y > < a : V a l u e   i : t y p e = " D i a g r a m D i s p l a y N o d e V i e w S t a t e " > < H e i g h t > 1 5 0 < / H e i g h t > < I s E x p a n d e d > t r u e < / I s E x p a n d e d > < W i d t h > 2 0 0 < / W i d t h > < / a : V a l u e > < / a : K e y V a l u e O f D i a g r a m O b j e c t K e y a n y T y p e z b w N T n L X > < a : K e y V a l u e O f D i a g r a m O b j e c t K e y a n y T y p e z b w N T n L X > < a : K e y > < K e y > T a b l e s \ H o s p i t a l R a w D a t a \ C o l u m n s \ C a l c u l a t e d   C o l u m n   1 < / K e y > < / a : K e y > < a : V a l u e   i : t y p e = " D i a g r a m D i s p l a y N o d e V i e w S t a t e " > < H e i g h t > 1 5 0 < / H e i g h t > < I s E x p a n d e d > t r u e < / I s E x p a n d e d > < W i d t h > 2 0 0 < / W i d t h > < / a : V a l u e > < / a : K e y V a l u e O f D i a g r a m O b j e c t K e y a n y T y p e z b w N T n L X > < a : K e y V a l u e O f D i a g r a m O b j e c t K e y a n y T y p e z b w N T n L X > < a : K e y > < K e y > T a b l e s \ H o s p i t a l R a w D a t a \ M e a s u r e s \ C o u n t   o f   P a t i e n t   I d < / K e y > < / a : K e y > < a : V a l u e   i : t y p e = " D i a g r a m D i s p l a y N o d e V i e w S t a t e " > < H e i g h t > 1 5 0 < / H e i g h t > < I s E x p a n d e d > t r u e < / I s E x p a n d e d > < W i d t h > 2 0 0 < / W i d t h > < / a : V a l u e > < / a : K e y V a l u e O f D i a g r a m O b j e c t K e y a n y T y p e z b w N T n L X > < a : K e y V a l u e O f D i a g r a m O b j e c t K e y a n y T y p e z b w N T n L X > < a : K e y > < K e y > T a b l e s \ H o s p i t a l R a w D a t a \ C o u n t   o f   P a t i e n t   I d \ A d d i t i o n a l   I n f o \ I m p l i c i t   M e a s u r e < / K e y > < / a : K e y > < a : V a l u e   i : t y p e = " D i a g r a m D i s p l a y V i e w S t a t e I D i a g r a m T a g A d d i t i o n a l I n f o " / > < / a : K e y V a l u e O f D i a g r a m O b j e c t K e y a n y T y p e z b w N T n L X > < a : K e y V a l u e O f D i a g r a m O b j e c t K e y a n y T y p e z b w N T n L X > < a : K e y > < K e y > T a b l e s \ H o s p i t a l R a w D a t a \ M e a s u r e s \ D i s t i n c t   C o u n t   o f   P a t i e n t   I d < / K e y > < / a : K e y > < a : V a l u e   i : t y p e = " D i a g r a m D i s p l a y N o d e V i e w S t a t e " > < H e i g h t > 1 5 0 < / H e i g h t > < I s E x p a n d e d > t r u e < / I s E x p a n d e d > < W i d t h > 2 0 0 < / W i d t h > < / a : V a l u e > < / a : K e y V a l u e O f D i a g r a m O b j e c t K e y a n y T y p e z b w N T n L X > < a : K e y V a l u e O f D i a g r a m O b j e c t K e y a n y T y p e z b w N T n L X > < a : K e y > < K e y > T a b l e s \ H o s p i t a l R a w D a t a \ D i s t i n c t   C o u n t   o f   P a t i e n t   I d \ A d d i t i o n a l   I n f o \ I m p l i c i t   M e a s u r e < / K e y > < / a : K e y > < a : V a l u e   i : t y p e = " D i a g r a m D i s p l a y V i e w S t a t e I D i a g r a m T a g A d d i t i o n a l I n f o " / > < / a : K e y V a l u e O f D i a g r a m O b j e c t K e y a n y T y p e z b w N T n L X > < a : K e y V a l u e O f D i a g r a m O b j e c t K e y a n y T y p e z b w N T n L X > < a : K e y > < K e y > T a b l e s \ H o s p i t a l R a w D a t a \ M e a s u r e s \ S u m   o f   P a t i e n t   W a i t t i m e < / K e y > < / a : K e y > < a : V a l u e   i : t y p e = " D i a g r a m D i s p l a y N o d e V i e w S t a t e " > < H e i g h t > 1 5 0 < / H e i g h t > < I s E x p a n d e d > t r u e < / I s E x p a n d e d > < W i d t h > 2 0 0 < / W i d t h > < / a : V a l u e > < / a : K e y V a l u e O f D i a g r a m O b j e c t K e y a n y T y p e z b w N T n L X > < a : K e y V a l u e O f D i a g r a m O b j e c t K e y a n y T y p e z b w N T n L X > < a : K e y > < K e y > T a b l e s \ H o s p i t a l R a w D a t a \ S u m   o f   P a t i e n t   W a i t t i m e \ A d d i t i o n a l   I n f o \ I m p l i c i t   M e a s u r e < / K e y > < / a : K e y > < a : V a l u e   i : t y p e = " D i a g r a m D i s p l a y V i e w S t a t e I D i a g r a m T a g A d d i t i o n a l I n f o " / > < / a : K e y V a l u e O f D i a g r a m O b j e c t K e y a n y T y p e z b w N T n L X > < a : K e y V a l u e O f D i a g r a m O b j e c t K e y a n y T y p e z b w N T n L X > < a : K e y > < K e y > T a b l e s \ H o s p i t a l R a w D a t a \ M e a s u r e s \ A v e r a g e   o f   P a t i e n t   W a i t t i m e < / K e y > < / a : K e y > < a : V a l u e   i : t y p e = " D i a g r a m D i s p l a y N o d e V i e w S t a t e " > < H e i g h t > 1 5 0 < / H e i g h t > < I s E x p a n d e d > t r u e < / I s E x p a n d e d > < W i d t h > 2 0 0 < / W i d t h > < / a : V a l u e > < / a : K e y V a l u e O f D i a g r a m O b j e c t K e y a n y T y p e z b w N T n L X > < a : K e y V a l u e O f D i a g r a m O b j e c t K e y a n y T y p e z b w N T n L X > < a : K e y > < K e y > T a b l e s \ H o s p i t a l R a w D a t a \ A v e r a g e   o f   P a t i e n t   W a i t t i m e \ A d d i t i o n a l   I n f o \ I m p l i c i t   M e a s u r e < / K e y > < / a : K e y > < a : V a l u e   i : t y p e = " D i a g r a m D i s p l a y V i e w S t a t e I D i a g r a m T a g A d d i t i o n a l I n f o " / > < / a : K e y V a l u e O f D i a g r a m O b j e c t K e y a n y T y p e z b w N T n L X > < a : K e y V a l u e O f D i a g r a m O b j e c t K e y a n y T y p e z b w N T n L X > < a : K e y > < K e y > T a b l e s \ H o s p i t a l R a w D a t a \ M e a s u r e s \ S u m   o f   P a t i e n t   S a t i s f a c t i o n   S c o r e < / K e y > < / a : K e y > < a : V a l u e   i : t y p e = " D i a g r a m D i s p l a y N o d e V i e w S t a t e " > < H e i g h t > 1 5 0 < / H e i g h t > < I s E x p a n d e d > t r u e < / I s E x p a n d e d > < W i d t h > 2 0 0 < / W i d t h > < / a : V a l u e > < / a : K e y V a l u e O f D i a g r a m O b j e c t K e y a n y T y p e z b w N T n L X > < a : K e y V a l u e O f D i a g r a m O b j e c t K e y a n y T y p e z b w N T n L X > < a : K e y > < K e y > T a b l e s \ H o s p i t a l R a w D a t a \ S u m   o f   P a t i e n t   S a t i s f a c t i o n   S c o r e \ A d d i t i o n a l   I n f o \ I m p l i c i t   M e a s u r e < / K e y > < / a : K e y > < a : V a l u e   i : t y p e = " D i a g r a m D i s p l a y V i e w S t a t e I D i a g r a m T a g A d d i t i o n a l I n f o " / > < / a : K e y V a l u e O f D i a g r a m O b j e c t K e y a n y T y p e z b w N T n L X > < a : K e y V a l u e O f D i a g r a m O b j e c t K e y a n y T y p e z b w N T n L X > < a : K e y > < K e y > T a b l e s \ H o s p i t a l R a w D a t a \ M e a s u r e s \ A v e r a g e   o f   P a t i e n t   S a t i s f a c t i o n   S c o r e < / K e y > < / a : K e y > < a : V a l u e   i : t y p e = " D i a g r a m D i s p l a y N o d e V i e w S t a t e " > < H e i g h t > 1 5 0 < / H e i g h t > < I s E x p a n d e d > t r u e < / I s E x p a n d e d > < W i d t h > 2 0 0 < / W i d t h > < / a : V a l u e > < / a : K e y V a l u e O f D i a g r a m O b j e c t K e y a n y T y p e z b w N T n L X > < a : K e y V a l u e O f D i a g r a m O b j e c t K e y a n y T y p e z b w N T n L X > < a : K e y > < K e y > T a b l e s \ H o s p i t a l R a w D a t a \ A v e r a g e 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 R e l a t i o n s h i p s \ & l t ; T a b l e s \ H o s p i t a l R a w D a t a \ C o l u m n s \ P a t i e n t   A d m i s s i o n   D a t e & g t ; - & l t ; T a b l e s \ C a l e n d e r _ T a b l e \ C o l u m n s \ D a t e & g t ; < / K e y > < / a : K e y > < a : V a l u e   i : t y p e = " D i a g r a m D i s p l a y L i n k V i e w S t a t e " > < A u t o m a t i o n P r o p e r t y H e l p e r T e x t > E n d   p o i n t   1 :   ( 2 6 5 , 2 2 1 . 5 ) .   E n d   p o i n t   2 :   ( 3 1 3 . 9 0 3 8 1 0 5 6 7 6 6 6 , 7 5 )   < / A u t o m a t i o n P r o p e r t y H e l p e r T e x t > < L a y e d O u t > t r u e < / L a y e d O u t > < P o i n t s   x m l n s : b = " h t t p : / / s c h e m a s . d a t a c o n t r a c t . o r g / 2 0 0 4 / 0 7 / S y s t e m . W i n d o w s " > < b : P o i n t > < b : _ x > 2 6 4 . 9 9 9 9 9 9 9 9 9 9 9 9 9 4 < / b : _ x > < b : _ y > 2 2 1 . 5 < / b : _ y > < / b : P o i n t > < b : P o i n t > < b : _ x > 2 8 7 . 4 5 1 9 0 5 5 < / b : _ x > < b : _ y > 2 2 1 . 5 < / b : _ y > < / b : P o i n t > < b : P o i n t > < b : _ x > 2 8 9 . 4 5 1 9 0 5 5 < / b : _ x > < b : _ y > 2 1 9 . 5 < / b : _ y > < / b : P o i n t > < b : P o i n t > < b : _ x > 2 8 9 . 4 5 1 9 0 5 5 < / b : _ x > < b : _ y > 7 7 < / b : _ y > < / b : P o i n t > < b : P o i n t > < b : _ x > 2 9 1 . 4 5 1 9 0 5 5 < / b : _ x > < b : _ y > 7 5 < / b : _ y > < / b : P o i n t > < b : P o i n t > < b : _ x > 3 1 3 . 9 0 3 8 1 0 5 6 7 6 6 5 8 6 < / b : _ x > < b : _ y > 7 5 < / b : _ y > < / b : P o i n t > < / P o i n t s > < / a : V a l u e > < / a : K e y V a l u e O f D i a g r a m O b j e c t K e y a n y T y p e z b w N T n L X > < a : K e y V a l u e O f D i a g r a m O b j e c t K e y a n y T y p e z b w N T n L X > < a : K e y > < K e y > R e l a t i o n s h i p s \ & l t ; T a b l e s \ H o s p i t a l R a w D a t a \ C o l u m n s \ P a t i e n t   A d m i s s i o n   D a t e & g t ; - & l t ; T a b l e s \ C a l e n d e r _ T a b l e \ C o l u m n s \ D a t e & g t ; \ F K < / K e y > < / a : K e y > < a : V a l u e   i : t y p e = " D i a g r a m D i s p l a y L i n k E n d p o i n t V i e w S t a t e " > < H e i g h t > 1 6 < / H e i g h t > < L a b e l L o c a t i o n   x m l n s : b = " h t t p : / / s c h e m a s . d a t a c o n t r a c t . o r g / 2 0 0 4 / 0 7 / S y s t e m . W i n d o w s " > < b : _ x > 2 4 8 . 9 9 9 9 9 9 9 9 9 9 9 9 9 4 < / b : _ x > < b : _ y > 2 1 3 . 5 < / b : _ y > < / L a b e l L o c a t i o n > < L o c a t i o n   x m l n s : b = " h t t p : / / s c h e m a s . d a t a c o n t r a c t . o r g / 2 0 0 4 / 0 7 / S y s t e m . W i n d o w s " > < b : _ x > 2 4 8 . 9 9 9 9 9 9 9 9 9 9 9 9 9 7 < / b : _ x > < b : _ y > 2 2 1 . 5 < / b : _ y > < / L o c a t i o n > < S h a p e R o t a t e A n g l e > 3 6 0 < / S h a p e R o t a t e A n g l e > < W i d t h > 1 6 < / W i d t h > < / a : V a l u e > < / a : K e y V a l u e O f D i a g r a m O b j e c t K e y a n y T y p e z b w N T n L X > < a : K e y V a l u e O f D i a g r a m O b j e c t K e y a n y T y p e z b w N T n L X > < a : K e y > < K e y > R e l a t i o n s h i p s \ & l t ; T a b l e s \ H o s p i t a l R a w D a t a \ C o l u m n s \ P a t i e n t   A d m i s s i o n   D a t e & g t ; - & l t ; T a b l e s \ C a l e n d e r _ T a b l e \ C o l u m n s \ D a t e & g t ; \ P K 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 R e l a t i o n s h i p s \ & l t ; T a b l e s \ H o s p i t a l R a w D a t a \ C o l u m n s \ P a t i e n t   A d m i s s i o n   D a t e & g t ; - & l t ; T a b l e s \ C a l e n d e r _ T a b l e \ C o l u m n s \ D a t e & g t ; \ C r o s s F i l t e r < / K e y > < / a : K e y > < a : V a l u e   i : t y p e = " D i a g r a m D i s p l a y L i n k C r o s s F i l t e r V i e w S t a t e " > < P o i n t s   x m l n s : b = " h t t p : / / s c h e m a s . d a t a c o n t r a c t . o r g / 2 0 0 4 / 0 7 / S y s t e m . W i n d o w s " > < b : P o i n t > < b : _ x > 2 6 4 . 9 9 9 9 9 9 9 9 9 9 9 9 9 4 < / b : _ x > < b : _ y > 2 2 1 . 5 < / b : _ y > < / b : P o i n t > < b : P o i n t > < b : _ x > 2 8 7 . 4 5 1 9 0 5 5 < / b : _ x > < b : _ y > 2 2 1 . 5 < / b : _ y > < / b : P o i n t > < b : P o i n t > < b : _ x > 2 8 9 . 4 5 1 9 0 5 5 < / b : _ x > < b : _ y > 2 1 9 . 5 < / b : _ y > < / b : P o i n t > < b : P o i n t > < b : _ x > 2 8 9 . 4 5 1 9 0 5 5 < / b : _ x > < b : _ y > 7 7 < / b : _ y > < / b : P o i n t > < b : P o i n t > < b : _ x > 2 9 1 . 4 5 1 9 0 5 5 < / b : _ x > < b : _ y > 7 5 < / b : _ y > < / b : P o i n t > < b : P o i n t > < b : _ x > 3 1 3 . 9 0 3 8 1 0 5 6 7 6 6 5 8 6 < / b : _ x > < b : _ y > 7 5 < / b : _ y > < / b : P o i n t > < / P o i n t s > < / a : V a l u e > < / a : K e y V a l u e O f D i a g r a m O b j e c t K e y a n y T y p e z b w N T n L X > < / V i e w S t a t e s > < / D i a g r a m M a n a g e r . S e r i a l i z a b l e D i a g r a m > < / A r r a y O f D i a g r a m M a n a g e r . S e r i a l i z a b l e D i a g r a m > ] ] > < / 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 H o s p i t a l R a w D a t a 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 H o s p i t a l R a w D a t a 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H o s p i t a l R a w D a t a _ 6 e d 7 a 3 b 4 - b e d 5 - 4 4 7 8 - 9 5 8 3 - 8 f 1 7 5 e 8 2 7 2 8 0 " > < 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 M e r g e d < / s t r i n g > < / k e y > < v a l u e > < i n t > 8 4 < / 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 C a l c u l a t e d   C o l u m n   1 < / s t r i n g > < / k e y > < v a l u e > < i n t > 1 6 2 < / i n t > < / v a l u e > < / i t e m > < i t e m > < k e y > < s t r i n g > A g e   G r o u p < / s t r i n g > < / k e y > < v a l u e > < i n t > 1 6 2 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8B27A6D-D9D9-4F5C-B4AC-266C1FB24900}">
  <ds:schemaRefs/>
</ds:datastoreItem>
</file>

<file path=customXml/itemProps10.xml><?xml version="1.0" encoding="utf-8"?>
<ds:datastoreItem xmlns:ds="http://schemas.openxmlformats.org/officeDocument/2006/customXml" ds:itemID="{066F759C-9168-46BA-B671-21F7F3899ED8}">
  <ds:schemaRefs/>
</ds:datastoreItem>
</file>

<file path=customXml/itemProps11.xml><?xml version="1.0" encoding="utf-8"?>
<ds:datastoreItem xmlns:ds="http://schemas.openxmlformats.org/officeDocument/2006/customXml" ds:itemID="{88FA7338-27EC-4699-BDE4-7BEF585071CC}">
  <ds:schemaRefs>
    <ds:schemaRef ds:uri="http://schemas.microsoft.com/DataMashup"/>
  </ds:schemaRefs>
</ds:datastoreItem>
</file>

<file path=customXml/itemProps12.xml><?xml version="1.0" encoding="utf-8"?>
<ds:datastoreItem xmlns:ds="http://schemas.openxmlformats.org/officeDocument/2006/customXml" ds:itemID="{DB9D9963-2791-444F-A9B0-254A17604211}">
  <ds:schemaRefs/>
</ds:datastoreItem>
</file>

<file path=customXml/itemProps13.xml><?xml version="1.0" encoding="utf-8"?>
<ds:datastoreItem xmlns:ds="http://schemas.openxmlformats.org/officeDocument/2006/customXml" ds:itemID="{50A6D738-1130-41D8-8B0A-057241E4282A}">
  <ds:schemaRefs/>
</ds:datastoreItem>
</file>

<file path=customXml/itemProps14.xml><?xml version="1.0" encoding="utf-8"?>
<ds:datastoreItem xmlns:ds="http://schemas.openxmlformats.org/officeDocument/2006/customXml" ds:itemID="{1171D225-7846-4A6E-8DCE-707220577A8E}">
  <ds:schemaRefs/>
</ds:datastoreItem>
</file>

<file path=customXml/itemProps15.xml><?xml version="1.0" encoding="utf-8"?>
<ds:datastoreItem xmlns:ds="http://schemas.openxmlformats.org/officeDocument/2006/customXml" ds:itemID="{C85A73F3-E5C2-42B8-9FF8-61F065291431}">
  <ds:schemaRefs/>
</ds:datastoreItem>
</file>

<file path=customXml/itemProps16.xml><?xml version="1.0" encoding="utf-8"?>
<ds:datastoreItem xmlns:ds="http://schemas.openxmlformats.org/officeDocument/2006/customXml" ds:itemID="{12994A4A-76F4-4D73-A3C8-93136E4C0D5A}">
  <ds:schemaRefs/>
</ds:datastoreItem>
</file>

<file path=customXml/itemProps17.xml><?xml version="1.0" encoding="utf-8"?>
<ds:datastoreItem xmlns:ds="http://schemas.openxmlformats.org/officeDocument/2006/customXml" ds:itemID="{1C05EA62-E0A8-4671-B0DA-7436ED64BDC9}">
  <ds:schemaRefs/>
</ds:datastoreItem>
</file>

<file path=customXml/itemProps2.xml><?xml version="1.0" encoding="utf-8"?>
<ds:datastoreItem xmlns:ds="http://schemas.openxmlformats.org/officeDocument/2006/customXml" ds:itemID="{1F041CDC-F69C-4A72-BDD4-521BCD118A51}">
  <ds:schemaRefs/>
</ds:datastoreItem>
</file>

<file path=customXml/itemProps3.xml><?xml version="1.0" encoding="utf-8"?>
<ds:datastoreItem xmlns:ds="http://schemas.openxmlformats.org/officeDocument/2006/customXml" ds:itemID="{A47F5E57-9DE1-41D4-B3F1-89AABB4CCFD6}">
  <ds:schemaRefs/>
</ds:datastoreItem>
</file>

<file path=customXml/itemProps4.xml><?xml version="1.0" encoding="utf-8"?>
<ds:datastoreItem xmlns:ds="http://schemas.openxmlformats.org/officeDocument/2006/customXml" ds:itemID="{A8B941D0-4297-4E1E-A8B9-D692B3B31468}">
  <ds:schemaRefs/>
</ds:datastoreItem>
</file>

<file path=customXml/itemProps5.xml><?xml version="1.0" encoding="utf-8"?>
<ds:datastoreItem xmlns:ds="http://schemas.openxmlformats.org/officeDocument/2006/customXml" ds:itemID="{47BF8873-164C-4783-80A4-5FEF81AACA8C}">
  <ds:schemaRefs/>
</ds:datastoreItem>
</file>

<file path=customXml/itemProps6.xml><?xml version="1.0" encoding="utf-8"?>
<ds:datastoreItem xmlns:ds="http://schemas.openxmlformats.org/officeDocument/2006/customXml" ds:itemID="{18FB83D3-2A20-4703-9834-F83C419857C7}">
  <ds:schemaRefs/>
</ds:datastoreItem>
</file>

<file path=customXml/itemProps7.xml><?xml version="1.0" encoding="utf-8"?>
<ds:datastoreItem xmlns:ds="http://schemas.openxmlformats.org/officeDocument/2006/customXml" ds:itemID="{7668753B-E204-4BDF-9220-0EC959B49CFF}">
  <ds:schemaRefs/>
</ds:datastoreItem>
</file>

<file path=customXml/itemProps8.xml><?xml version="1.0" encoding="utf-8"?>
<ds:datastoreItem xmlns:ds="http://schemas.openxmlformats.org/officeDocument/2006/customXml" ds:itemID="{BD6176B9-13BA-4CCA-8DF2-4BF7FA4B2F17}">
  <ds:schemaRefs/>
</ds:datastoreItem>
</file>

<file path=customXml/itemProps9.xml><?xml version="1.0" encoding="utf-8"?>
<ds:datastoreItem xmlns:ds="http://schemas.openxmlformats.org/officeDocument/2006/customXml" ds:itemID="{EB8104D9-F9CB-4BBB-AE59-D95F8F76EC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Sheet4</vt:lpstr>
      <vt:lpstr>Pivot Table</vt:lpstr>
      <vt:lpstr>DashBoard</vt:lpstr>
      <vt:lpstr>Sheet5</vt:lpstr>
      <vt:lpstr>Average Time</vt:lpstr>
      <vt:lpstr>Number of patient </vt:lpstr>
      <vt:lpstr>Satisfaction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varun srivastava</cp:lastModifiedBy>
  <dcterms:created xsi:type="dcterms:W3CDTF">2015-06-05T18:17:20Z</dcterms:created>
  <dcterms:modified xsi:type="dcterms:W3CDTF">2025-05-24T05:04:52Z</dcterms:modified>
</cp:coreProperties>
</file>