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uation\"/>
    </mc:Choice>
  </mc:AlternateContent>
  <xr:revisionPtr revIDLastSave="0" documentId="8_{9C0FBFA9-2030-46AD-A21E-2764E31D8F82}" xr6:coauthVersionLast="47" xr6:coauthVersionMax="47" xr10:uidLastSave="{00000000-0000-0000-0000-000000000000}"/>
  <bookViews>
    <workbookView xWindow="-103" yWindow="-103" windowWidth="22149" windowHeight="13920" xr2:uid="{7B0B73B0-46E6-40CF-846F-CB6A0EBCE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H28" i="1"/>
  <c r="G28" i="1"/>
  <c r="F28" i="1"/>
  <c r="E28" i="1"/>
  <c r="D28" i="1"/>
  <c r="H18" i="1"/>
  <c r="H8" i="1"/>
  <c r="H9" i="1"/>
  <c r="H14" i="1" s="1"/>
  <c r="F16" i="1" s="1"/>
  <c r="H10" i="1"/>
  <c r="H11" i="1"/>
  <c r="H12" i="1"/>
</calcChain>
</file>

<file path=xl/sharedStrings.xml><?xml version="1.0" encoding="utf-8"?>
<sst xmlns="http://schemas.openxmlformats.org/spreadsheetml/2006/main" count="21" uniqueCount="21">
  <si>
    <t>Name</t>
  </si>
  <si>
    <t>Price</t>
  </si>
  <si>
    <t>Earnings</t>
  </si>
  <si>
    <t>P / E Multiple</t>
  </si>
  <si>
    <t>Multiples Approach</t>
  </si>
  <si>
    <t>Company A</t>
  </si>
  <si>
    <t>Company B</t>
  </si>
  <si>
    <t>Company C</t>
  </si>
  <si>
    <t>Company D</t>
  </si>
  <si>
    <t>Company E</t>
  </si>
  <si>
    <t>Average</t>
  </si>
  <si>
    <t>Company X</t>
  </si>
  <si>
    <t>Median</t>
  </si>
  <si>
    <t>Year</t>
  </si>
  <si>
    <t>Discounted Cash Flow (DCF)</t>
  </si>
  <si>
    <t>Cash Flow</t>
  </si>
  <si>
    <t>Compnay X (Figures in Millions $)</t>
  </si>
  <si>
    <t>Discount Rate</t>
  </si>
  <si>
    <t>Present Value</t>
  </si>
  <si>
    <t>Valuation</t>
  </si>
  <si>
    <t>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</si>
</sst>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$-409]* #,##0.00_ ;_-[$$-409]* \-#,##0.00\ ;_-[$$-409]* &quot;-&quot;??_ ;_-@_ 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8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3" borderId="0" xfId="1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9" fontId="2" fillId="3" borderId="0" xfId="2" applyFont="1" applyFill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BAD5-EB97-4870-87F0-FEF16D8755CE}">
  <dimension ref="C6:J30"/>
  <sheetViews>
    <sheetView tabSelected="1" workbookViewId="0">
      <selection activeCell="J20" sqref="J20"/>
    </sheetView>
  </sheetViews>
  <sheetFormatPr defaultColWidth="13.69140625" defaultRowHeight="16.850000000000001" customHeight="1" x14ac:dyDescent="0.4"/>
  <cols>
    <col min="1" max="16384" width="13.69140625" style="1"/>
  </cols>
  <sheetData>
    <row r="6" spans="5:8" ht="16.850000000000001" customHeight="1" x14ac:dyDescent="0.4">
      <c r="E6" s="2" t="s">
        <v>4</v>
      </c>
      <c r="F6" s="2"/>
      <c r="G6" s="2"/>
      <c r="H6" s="2"/>
    </row>
    <row r="7" spans="5:8" ht="16.850000000000001" customHeight="1" x14ac:dyDescent="0.4">
      <c r="E7" s="6" t="s">
        <v>0</v>
      </c>
      <c r="F7" s="6" t="s">
        <v>1</v>
      </c>
      <c r="G7" s="6" t="s">
        <v>2</v>
      </c>
      <c r="H7" s="6" t="s">
        <v>3</v>
      </c>
    </row>
    <row r="8" spans="5:8" ht="16.850000000000001" customHeight="1" x14ac:dyDescent="0.4">
      <c r="E8" s="3" t="s">
        <v>5</v>
      </c>
      <c r="F8" s="4">
        <v>30</v>
      </c>
      <c r="G8" s="4">
        <v>3</v>
      </c>
      <c r="H8" s="5">
        <f>F8/G8</f>
        <v>10</v>
      </c>
    </row>
    <row r="9" spans="5:8" ht="16.850000000000001" customHeight="1" x14ac:dyDescent="0.4">
      <c r="E9" s="3" t="s">
        <v>6</v>
      </c>
      <c r="F9" s="4">
        <v>105</v>
      </c>
      <c r="G9" s="4">
        <v>12</v>
      </c>
      <c r="H9" s="5">
        <f t="shared" ref="H9:H12" si="0">F9/G9</f>
        <v>8.75</v>
      </c>
    </row>
    <row r="10" spans="5:8" ht="16.850000000000001" customHeight="1" x14ac:dyDescent="0.4">
      <c r="E10" s="3" t="s">
        <v>7</v>
      </c>
      <c r="F10" s="4">
        <v>45</v>
      </c>
      <c r="G10" s="4">
        <v>6</v>
      </c>
      <c r="H10" s="5">
        <f t="shared" si="0"/>
        <v>7.5</v>
      </c>
    </row>
    <row r="11" spans="5:8" ht="16.850000000000001" customHeight="1" x14ac:dyDescent="0.4">
      <c r="E11" s="3" t="s">
        <v>8</v>
      </c>
      <c r="F11" s="4">
        <v>60</v>
      </c>
      <c r="G11" s="4">
        <v>9</v>
      </c>
      <c r="H11" s="5">
        <f t="shared" si="0"/>
        <v>6.666666666666667</v>
      </c>
    </row>
    <row r="12" spans="5:8" ht="16.850000000000001" customHeight="1" x14ac:dyDescent="0.4">
      <c r="E12" s="3" t="s">
        <v>9</v>
      </c>
      <c r="F12" s="4">
        <v>19</v>
      </c>
      <c r="G12" s="4">
        <v>3</v>
      </c>
      <c r="H12" s="5">
        <f t="shared" si="0"/>
        <v>6.333333333333333</v>
      </c>
    </row>
    <row r="14" spans="5:8" ht="16.850000000000001" customHeight="1" x14ac:dyDescent="0.4">
      <c r="E14" s="7" t="s">
        <v>10</v>
      </c>
      <c r="F14" s="7"/>
      <c r="G14" s="7"/>
      <c r="H14" s="8">
        <f>AVERAGE(H8:H12)</f>
        <v>7.85</v>
      </c>
    </row>
    <row r="16" spans="5:8" ht="16.850000000000001" customHeight="1" x14ac:dyDescent="0.4">
      <c r="E16" s="7" t="s">
        <v>11</v>
      </c>
      <c r="F16" s="9">
        <f>G16*H14</f>
        <v>23.549999999999997</v>
      </c>
      <c r="G16" s="10">
        <v>3</v>
      </c>
      <c r="H16" s="7"/>
    </row>
    <row r="18" spans="3:10" ht="16.850000000000001" customHeight="1" x14ac:dyDescent="0.4">
      <c r="E18" s="7" t="s">
        <v>12</v>
      </c>
      <c r="F18" s="7"/>
      <c r="G18" s="7"/>
      <c r="H18" s="8">
        <f>MEDIAN(H8:H12)</f>
        <v>7.5</v>
      </c>
    </row>
    <row r="24" spans="3:10" ht="16.850000000000001" customHeight="1" x14ac:dyDescent="0.4">
      <c r="C24" s="11" t="s">
        <v>14</v>
      </c>
      <c r="D24" s="11"/>
      <c r="E24" s="11"/>
      <c r="F24" s="11"/>
      <c r="G24" s="11"/>
      <c r="H24" s="11"/>
      <c r="J24" s="7" t="s">
        <v>17</v>
      </c>
    </row>
    <row r="25" spans="3:10" ht="16.850000000000001" customHeight="1" x14ac:dyDescent="0.4">
      <c r="C25" s="15" t="s">
        <v>16</v>
      </c>
      <c r="D25" s="15"/>
      <c r="E25" s="15"/>
      <c r="F25" s="15"/>
      <c r="G25" s="15"/>
      <c r="H25" s="15"/>
      <c r="J25" s="19">
        <v>0.05</v>
      </c>
    </row>
    <row r="26" spans="3:10" ht="16.850000000000001" customHeight="1" x14ac:dyDescent="0.4">
      <c r="C26" s="12" t="s">
        <v>13</v>
      </c>
      <c r="D26" s="12">
        <v>1</v>
      </c>
      <c r="E26" s="12">
        <v>2</v>
      </c>
      <c r="F26" s="12">
        <v>3</v>
      </c>
      <c r="G26" s="12">
        <v>4</v>
      </c>
      <c r="H26" s="12">
        <v>5</v>
      </c>
    </row>
    <row r="27" spans="3:10" ht="16.850000000000001" customHeight="1" x14ac:dyDescent="0.4">
      <c r="C27" s="13" t="s">
        <v>15</v>
      </c>
      <c r="D27" s="14">
        <v>10</v>
      </c>
      <c r="E27" s="14">
        <v>10</v>
      </c>
      <c r="F27" s="14">
        <v>10</v>
      </c>
      <c r="G27" s="14">
        <v>10</v>
      </c>
      <c r="H27" s="14">
        <v>10</v>
      </c>
    </row>
    <row r="28" spans="3:10" ht="16.850000000000001" customHeight="1" x14ac:dyDescent="0.4">
      <c r="C28" s="12" t="s">
        <v>18</v>
      </c>
      <c r="D28" s="16">
        <f>D27/(1+J25)^D26</f>
        <v>9.5238095238095237</v>
      </c>
      <c r="E28" s="16">
        <f>E27/(1+J25)^E26</f>
        <v>9.0702947845804989</v>
      </c>
      <c r="F28" s="16">
        <f>F27/(1+J25)^F26</f>
        <v>8.6383759853147595</v>
      </c>
      <c r="G28" s="16">
        <f>G27/(1+J25)^G26</f>
        <v>8.2270247479188203</v>
      </c>
      <c r="H28" s="16">
        <f>H27/(1+J25)^H26</f>
        <v>7.8352616646845892</v>
      </c>
    </row>
    <row r="30" spans="3:10" ht="16.850000000000001" customHeight="1" x14ac:dyDescent="0.4">
      <c r="C30" s="17" t="s">
        <v>19</v>
      </c>
      <c r="D30" s="18">
        <f>SUM(D28:H28)</f>
        <v>43.294766706308188</v>
      </c>
      <c r="E30" s="17" t="s">
        <v>20</v>
      </c>
    </row>
  </sheetData>
  <mergeCells count="3">
    <mergeCell ref="E6:H6"/>
    <mergeCell ref="C24:H24"/>
    <mergeCell ref="C25:H2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Pawar</dc:creator>
  <cp:lastModifiedBy>Shivam Pawar</cp:lastModifiedBy>
  <dcterms:created xsi:type="dcterms:W3CDTF">2024-10-06T16:24:48Z</dcterms:created>
  <dcterms:modified xsi:type="dcterms:W3CDTF">2024-10-06T17:38:31Z</dcterms:modified>
</cp:coreProperties>
</file>