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6630"/>
  </bookViews>
  <sheets>
    <sheet name="Computation" sheetId="1" r:id="rId1"/>
    <sheet name="Data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E31" i="2" l="1"/>
  <c r="F31" i="2"/>
  <c r="H31" i="2"/>
  <c r="I31" i="2"/>
  <c r="K31" i="2"/>
  <c r="L31" i="2"/>
  <c r="N31" i="2"/>
  <c r="O31" i="2"/>
  <c r="C31" i="2"/>
  <c r="B31" i="2"/>
  <c r="B16" i="2"/>
  <c r="C16" i="2"/>
  <c r="E16" i="2"/>
  <c r="F16" i="2"/>
  <c r="H16" i="2"/>
  <c r="I16" i="2"/>
  <c r="K16" i="2"/>
  <c r="L16" i="2"/>
  <c r="N16" i="2"/>
  <c r="O16" i="2"/>
  <c r="N31" i="1"/>
  <c r="AA31" i="1"/>
  <c r="Z31" i="1"/>
  <c r="X31" i="1"/>
  <c r="W31" i="1"/>
  <c r="U31" i="1"/>
  <c r="T31" i="1"/>
  <c r="R31" i="1"/>
  <c r="Q31" i="1"/>
  <c r="O31" i="1"/>
  <c r="L31" i="1"/>
  <c r="K31" i="1"/>
  <c r="I31" i="1"/>
  <c r="H31" i="1"/>
  <c r="F31" i="1"/>
  <c r="E31" i="1"/>
  <c r="C31" i="1"/>
  <c r="B31" i="1"/>
  <c r="C16" i="1" l="1"/>
  <c r="E16" i="1"/>
  <c r="F16" i="1"/>
  <c r="H16" i="1"/>
  <c r="I16" i="1"/>
  <c r="K16" i="1"/>
  <c r="L16" i="1"/>
  <c r="N16" i="1"/>
  <c r="O16" i="1"/>
  <c r="Q16" i="1"/>
  <c r="R16" i="1"/>
  <c r="T16" i="1"/>
  <c r="U16" i="1"/>
  <c r="W16" i="1"/>
  <c r="X16" i="1"/>
  <c r="Z16" i="1"/>
  <c r="AA16" i="1"/>
  <c r="B16" i="1"/>
</calcChain>
</file>

<file path=xl/sharedStrings.xml><?xml version="1.0" encoding="utf-8"?>
<sst xmlns="http://schemas.openxmlformats.org/spreadsheetml/2006/main" count="118" uniqueCount="20">
  <si>
    <t>P3</t>
  </si>
  <si>
    <t>Socket</t>
  </si>
  <si>
    <t>Mobile</t>
  </si>
  <si>
    <t>P10</t>
  </si>
  <si>
    <t>P15</t>
  </si>
  <si>
    <t>P25</t>
  </si>
  <si>
    <t>P30</t>
  </si>
  <si>
    <t>P40</t>
  </si>
  <si>
    <t>P50</t>
  </si>
  <si>
    <t>P80</t>
  </si>
  <si>
    <t>P100</t>
  </si>
  <si>
    <t>Average</t>
  </si>
  <si>
    <t>H60_W90</t>
  </si>
  <si>
    <t>H90_W150</t>
  </si>
  <si>
    <t>H120_W180</t>
  </si>
  <si>
    <t>H150_W220</t>
  </si>
  <si>
    <t>H250_W350</t>
  </si>
  <si>
    <t>End-to-End Latency</t>
  </si>
  <si>
    <t>FPS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</si>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</sst>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Socket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Computation!$B$35:$B$43</c:f>
              <c:strCache>
                <c:ptCount val="9"/>
                <c:pt idx="0">
                  <c:v>P3</c:v>
                </c:pt>
                <c:pt idx="1">
                  <c:v>P10</c:v>
                </c:pt>
                <c:pt idx="2">
                  <c:v>P15</c:v>
                </c:pt>
                <c:pt idx="3">
                  <c:v>P25</c:v>
                </c:pt>
                <c:pt idx="4">
                  <c:v>P30</c:v>
                </c:pt>
                <c:pt idx="5">
                  <c:v>P40</c:v>
                </c:pt>
                <c:pt idx="6">
                  <c:v>P50</c:v>
                </c:pt>
                <c:pt idx="7">
                  <c:v>P80</c:v>
                </c:pt>
                <c:pt idx="8">
                  <c:v>P100</c:v>
                </c:pt>
              </c:strCache>
            </c:strRef>
          </c:cat>
          <c:val>
            <c:numRef>
              <c:f>Computation!$C$35:$C$43</c:f>
              <c:numCache>
                <c:formatCode>General</c:formatCode>
                <c:ptCount val="9"/>
                <c:pt idx="0">
                  <c:v>58.471000000000004</c:v>
                </c:pt>
                <c:pt idx="1">
                  <c:v>53.787999999999997</c:v>
                </c:pt>
                <c:pt idx="2">
                  <c:v>53.095000000000006</c:v>
                </c:pt>
                <c:pt idx="3">
                  <c:v>54.090999999999994</c:v>
                </c:pt>
                <c:pt idx="4">
                  <c:v>57.465999999999994</c:v>
                </c:pt>
                <c:pt idx="5">
                  <c:v>72.226000000000013</c:v>
                </c:pt>
                <c:pt idx="6">
                  <c:v>94.611999999999995</c:v>
                </c:pt>
                <c:pt idx="7">
                  <c:v>144.667</c:v>
                </c:pt>
                <c:pt idx="8">
                  <c:v>176.45399999999998</c:v>
                </c:pt>
              </c:numCache>
            </c:numRef>
          </c:val>
          <c:smooth val="0"/>
        </c:ser>
        <c:ser>
          <c:idx val="1"/>
          <c:order val="1"/>
          <c:tx>
            <c:v>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Computation!$B$35:$B$43</c:f>
              <c:strCache>
                <c:ptCount val="9"/>
                <c:pt idx="0">
                  <c:v>P3</c:v>
                </c:pt>
                <c:pt idx="1">
                  <c:v>P10</c:v>
                </c:pt>
                <c:pt idx="2">
                  <c:v>P15</c:v>
                </c:pt>
                <c:pt idx="3">
                  <c:v>P25</c:v>
                </c:pt>
                <c:pt idx="4">
                  <c:v>P30</c:v>
                </c:pt>
                <c:pt idx="5">
                  <c:v>P40</c:v>
                </c:pt>
                <c:pt idx="6">
                  <c:v>P50</c:v>
                </c:pt>
                <c:pt idx="7">
                  <c:v>P80</c:v>
                </c:pt>
                <c:pt idx="8">
                  <c:v>P100</c:v>
                </c:pt>
              </c:strCache>
            </c:strRef>
          </c:cat>
          <c:val>
            <c:numRef>
              <c:f>Computation!$D$35:$D$43</c:f>
              <c:numCache>
                <c:formatCode>General</c:formatCode>
                <c:ptCount val="9"/>
                <c:pt idx="0">
                  <c:v>26.083999999999996</c:v>
                </c:pt>
                <c:pt idx="1">
                  <c:v>41.108999999999995</c:v>
                </c:pt>
                <c:pt idx="2">
                  <c:v>51.160000000000004</c:v>
                </c:pt>
                <c:pt idx="3">
                  <c:v>71.390999999999991</c:v>
                </c:pt>
                <c:pt idx="4">
                  <c:v>80.397000000000006</c:v>
                </c:pt>
                <c:pt idx="5">
                  <c:v>102.851</c:v>
                </c:pt>
                <c:pt idx="6">
                  <c:v>125.58599999999998</c:v>
                </c:pt>
                <c:pt idx="7">
                  <c:v>187.80199999999999</c:v>
                </c:pt>
                <c:pt idx="8">
                  <c:v>233.602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92512"/>
        <c:axId val="560293072"/>
      </c:lineChart>
      <c:catAx>
        <c:axId val="56029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Physics</a:t>
                </a:r>
                <a:r>
                  <a:rPr lang="en-US" baseline="0"/>
                  <a:t> Accuracy (computation)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93072"/>
        <c:crosses val="autoZero"/>
        <c:auto val="1"/>
        <c:lblAlgn val="ctr"/>
        <c:lblOffset val="100"/>
        <c:noMultiLvlLbl val="0"/>
      </c:catAx>
      <c:valAx>
        <c:axId val="5602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Socket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Computation!$B$35:$B$43</c:f>
              <c:strCache>
                <c:ptCount val="9"/>
                <c:pt idx="0">
                  <c:v>P3</c:v>
                </c:pt>
                <c:pt idx="1">
                  <c:v>P10</c:v>
                </c:pt>
                <c:pt idx="2">
                  <c:v>P15</c:v>
                </c:pt>
                <c:pt idx="3">
                  <c:v>P25</c:v>
                </c:pt>
                <c:pt idx="4">
                  <c:v>P30</c:v>
                </c:pt>
                <c:pt idx="5">
                  <c:v>P40</c:v>
                </c:pt>
                <c:pt idx="6">
                  <c:v>P50</c:v>
                </c:pt>
                <c:pt idx="7">
                  <c:v>P80</c:v>
                </c:pt>
                <c:pt idx="8">
                  <c:v>P100</c:v>
                </c:pt>
              </c:strCache>
            </c:strRef>
          </c:cat>
          <c:val>
            <c:numRef>
              <c:f>Computation!$F$35:$F$43</c:f>
              <c:numCache>
                <c:formatCode>General</c:formatCode>
                <c:ptCount val="9"/>
                <c:pt idx="0">
                  <c:v>18.139000000000003</c:v>
                </c:pt>
                <c:pt idx="1">
                  <c:v>21.524999999999999</c:v>
                </c:pt>
                <c:pt idx="2">
                  <c:v>20.965</c:v>
                </c:pt>
                <c:pt idx="3">
                  <c:v>19.553000000000001</c:v>
                </c:pt>
                <c:pt idx="4">
                  <c:v>17.963999999999999</c:v>
                </c:pt>
                <c:pt idx="5">
                  <c:v>14.237</c:v>
                </c:pt>
                <c:pt idx="6">
                  <c:v>10.901999999999997</c:v>
                </c:pt>
                <c:pt idx="7">
                  <c:v>7.2690000000000001</c:v>
                </c:pt>
                <c:pt idx="8">
                  <c:v>5.9289999999999994</c:v>
                </c:pt>
              </c:numCache>
            </c:numRef>
          </c:val>
          <c:smooth val="0"/>
        </c:ser>
        <c:ser>
          <c:idx val="1"/>
          <c:order val="1"/>
          <c:tx>
            <c:v>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Computation!$B$35:$B$43</c:f>
              <c:strCache>
                <c:ptCount val="9"/>
                <c:pt idx="0">
                  <c:v>P3</c:v>
                </c:pt>
                <c:pt idx="1">
                  <c:v>P10</c:v>
                </c:pt>
                <c:pt idx="2">
                  <c:v>P15</c:v>
                </c:pt>
                <c:pt idx="3">
                  <c:v>P25</c:v>
                </c:pt>
                <c:pt idx="4">
                  <c:v>P30</c:v>
                </c:pt>
                <c:pt idx="5">
                  <c:v>P40</c:v>
                </c:pt>
                <c:pt idx="6">
                  <c:v>P50</c:v>
                </c:pt>
                <c:pt idx="7">
                  <c:v>P80</c:v>
                </c:pt>
                <c:pt idx="8">
                  <c:v>P100</c:v>
                </c:pt>
              </c:strCache>
            </c:strRef>
          </c:cat>
          <c:val>
            <c:numRef>
              <c:f>Computation!$G$35:$G$43</c:f>
              <c:numCache>
                <c:formatCode>General</c:formatCode>
                <c:ptCount val="9"/>
                <c:pt idx="0">
                  <c:v>27.151</c:v>
                </c:pt>
                <c:pt idx="1">
                  <c:v>22.488</c:v>
                </c:pt>
                <c:pt idx="2">
                  <c:v>18.984999999999999</c:v>
                </c:pt>
                <c:pt idx="3">
                  <c:v>13.712</c:v>
                </c:pt>
                <c:pt idx="4">
                  <c:v>17.963999999999999</c:v>
                </c:pt>
                <c:pt idx="5">
                  <c:v>9.4520000000000017</c:v>
                </c:pt>
                <c:pt idx="6">
                  <c:v>7.6830000000000016</c:v>
                </c:pt>
                <c:pt idx="7">
                  <c:v>4.891</c:v>
                </c:pt>
                <c:pt idx="8">
                  <c:v>3.9289999999999998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95872"/>
        <c:axId val="560296432"/>
      </c:lineChart>
      <c:catAx>
        <c:axId val="56029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Physics</a:t>
                </a:r>
                <a:r>
                  <a:rPr lang="en-US" baseline="0"/>
                  <a:t> Accuracy (computation)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96432"/>
        <c:crosses val="autoZero"/>
        <c:auto val="1"/>
        <c:lblAlgn val="ctr"/>
        <c:lblOffset val="100"/>
        <c:noMultiLvlLbl val="0"/>
      </c:catAx>
      <c:valAx>
        <c:axId val="5602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9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Socket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Data!$A$36:$A$40</c:f>
              <c:strCache>
                <c:ptCount val="5"/>
                <c:pt idx="0">
                  <c:v>H60_W90</c:v>
                </c:pt>
                <c:pt idx="1">
                  <c:v>H90_W150</c:v>
                </c:pt>
                <c:pt idx="2">
                  <c:v>H120_W180</c:v>
                </c:pt>
                <c:pt idx="3">
                  <c:v>H150_W220</c:v>
                </c:pt>
                <c:pt idx="4">
                  <c:v>H250_W350</c:v>
                </c:pt>
              </c:strCache>
            </c:strRef>
          </c:cat>
          <c:val>
            <c:numRef>
              <c:f>Data!$B$36:$B$40</c:f>
              <c:numCache>
                <c:formatCode>General</c:formatCode>
                <c:ptCount val="5"/>
                <c:pt idx="0">
                  <c:v>58.471000000000004</c:v>
                </c:pt>
                <c:pt idx="1">
                  <c:v>122.53399999999999</c:v>
                </c:pt>
                <c:pt idx="2">
                  <c:v>203.422</c:v>
                </c:pt>
                <c:pt idx="3">
                  <c:v>322.92099999999999</c:v>
                </c:pt>
                <c:pt idx="4">
                  <c:v>987.05</c:v>
                </c:pt>
              </c:numCache>
            </c:numRef>
          </c:val>
          <c:smooth val="0"/>
        </c:ser>
        <c:ser>
          <c:idx val="1"/>
          <c:order val="1"/>
          <c:tx>
            <c:v>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Data!$A$36:$A$40</c:f>
              <c:strCache>
                <c:ptCount val="5"/>
                <c:pt idx="0">
                  <c:v>H60_W90</c:v>
                </c:pt>
                <c:pt idx="1">
                  <c:v>H90_W150</c:v>
                </c:pt>
                <c:pt idx="2">
                  <c:v>H120_W180</c:v>
                </c:pt>
                <c:pt idx="3">
                  <c:v>H150_W220</c:v>
                </c:pt>
                <c:pt idx="4">
                  <c:v>H250_W350</c:v>
                </c:pt>
              </c:strCache>
            </c:strRef>
          </c:cat>
          <c:val>
            <c:numRef>
              <c:f>Data!$C$36:$C$40</c:f>
              <c:numCache>
                <c:formatCode>General</c:formatCode>
                <c:ptCount val="5"/>
                <c:pt idx="0">
                  <c:v>26.083999999999996</c:v>
                </c:pt>
                <c:pt idx="1">
                  <c:v>46.018999999999998</c:v>
                </c:pt>
                <c:pt idx="2">
                  <c:v>84.875000000000014</c:v>
                </c:pt>
                <c:pt idx="3">
                  <c:v>132.11199999999999</c:v>
                </c:pt>
                <c:pt idx="4">
                  <c:v>322.697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99232"/>
        <c:axId val="560299792"/>
      </c:lineChart>
      <c:catAx>
        <c:axId val="56029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Increasing</a:t>
                </a:r>
                <a:r>
                  <a:rPr lang="en-US" baseline="0"/>
                  <a:t> data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99792"/>
        <c:crosses val="autoZero"/>
        <c:auto val="1"/>
        <c:lblAlgn val="ctr"/>
        <c:lblOffset val="100"/>
        <c:noMultiLvlLbl val="0"/>
      </c:catAx>
      <c:valAx>
        <c:axId val="5602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9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Socket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Data!$A$36:$A$40</c:f>
              <c:strCache>
                <c:ptCount val="5"/>
                <c:pt idx="0">
                  <c:v>H60_W90</c:v>
                </c:pt>
                <c:pt idx="1">
                  <c:v>H90_W150</c:v>
                </c:pt>
                <c:pt idx="2">
                  <c:v>H120_W180</c:v>
                </c:pt>
                <c:pt idx="3">
                  <c:v>H150_W220</c:v>
                </c:pt>
                <c:pt idx="4">
                  <c:v>H250_W350</c:v>
                </c:pt>
              </c:strCache>
            </c:strRef>
          </c:cat>
          <c:val>
            <c:numRef>
              <c:f>Data!$E$36:$E$40</c:f>
              <c:numCache>
                <c:formatCode>General</c:formatCode>
                <c:ptCount val="5"/>
                <c:pt idx="0">
                  <c:v>18.139000000000003</c:v>
                </c:pt>
                <c:pt idx="1">
                  <c:v>8.4619999999999997</c:v>
                </c:pt>
                <c:pt idx="2">
                  <c:v>4.8140000000000001</c:v>
                </c:pt>
                <c:pt idx="3">
                  <c:v>2.887</c:v>
                </c:pt>
                <c:pt idx="4">
                  <c:v>0.78899999999999992</c:v>
                </c:pt>
              </c:numCache>
            </c:numRef>
          </c:val>
          <c:smooth val="0"/>
        </c:ser>
        <c:ser>
          <c:idx val="1"/>
          <c:order val="1"/>
          <c:tx>
            <c:v>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Data!$A$36:$A$40</c:f>
              <c:strCache>
                <c:ptCount val="5"/>
                <c:pt idx="0">
                  <c:v>H60_W90</c:v>
                </c:pt>
                <c:pt idx="1">
                  <c:v>H90_W150</c:v>
                </c:pt>
                <c:pt idx="2">
                  <c:v>H120_W180</c:v>
                </c:pt>
                <c:pt idx="3">
                  <c:v>H150_W220</c:v>
                </c:pt>
                <c:pt idx="4">
                  <c:v>H250_W350</c:v>
                </c:pt>
              </c:strCache>
            </c:strRef>
          </c:cat>
          <c:val>
            <c:numRef>
              <c:f>Data!$F$36:$F$40</c:f>
              <c:numCache>
                <c:formatCode>General</c:formatCode>
                <c:ptCount val="5"/>
                <c:pt idx="0">
                  <c:v>27.151</c:v>
                </c:pt>
                <c:pt idx="1">
                  <c:v>20.092000000000002</c:v>
                </c:pt>
                <c:pt idx="2">
                  <c:v>11.041</c:v>
                </c:pt>
                <c:pt idx="3">
                  <c:v>6.9809999999999999</c:v>
                </c:pt>
                <c:pt idx="4">
                  <c:v>2.7070000000000007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02592"/>
        <c:axId val="560303152"/>
      </c:lineChart>
      <c:catAx>
        <c:axId val="56030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Increasing</a:t>
                </a:r>
                <a:r>
                  <a:rPr lang="en-US" baseline="0"/>
                  <a:t> data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03152"/>
        <c:crosses val="autoZero"/>
        <c:auto val="1"/>
        <c:lblAlgn val="ctr"/>
        <c:lblOffset val="100"/>
        <c:noMultiLvlLbl val="0"/>
      </c:catAx>
      <c:valAx>
        <c:axId val="5603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0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506015</xdr:colOff>
      <xdr:row>45</xdr:row>
      <xdr:rowOff>27383</xdr:rowOff>
    </xdr:from>
    <xdr:to>
      <xdr:col>11</xdr:col>
      <xdr:colOff>142874</xdr:colOff>
      <xdr:row>68</xdr:row>
      <xdr:rowOff>59531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511967</xdr:colOff>
      <xdr:row>43</xdr:row>
      <xdr:rowOff>95250</xdr:rowOff>
    </xdr:from>
    <xdr:to>
      <xdr:col>22</xdr:col>
      <xdr:colOff>440530</xdr:colOff>
      <xdr:row>67</xdr:row>
      <xdr:rowOff>23812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190499</xdr:rowOff>
    </xdr:from>
    <xdr:to>
      <xdr:col>9</xdr:col>
      <xdr:colOff>392906</xdr:colOff>
      <xdr:row>64</xdr:row>
      <xdr:rowOff>166686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11907</xdr:colOff>
      <xdr:row>36</xdr:row>
      <xdr:rowOff>154782</xdr:rowOff>
    </xdr:from>
    <xdr:to>
      <xdr:col>21</xdr:col>
      <xdr:colOff>333376</xdr:colOff>
      <xdr:row>51</xdr:row>
      <xdr:rowOff>40482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43"/>
  <sheetViews>
    <sheetView tabSelected="1" topLeftCell="A42" zoomScale="80" zoomScaleNormal="80" workbookViewId="0">
      <selection activeCell="M50" sqref="M50"/>
    </sheetView>
  </sheetViews>
  <sheetFormatPr defaultRowHeight="15" x14ac:dyDescent="0.25"/>
  <sheetData>
    <row r="3" spans="1:27" x14ac:dyDescent="0.25">
      <c r="A3" s="1" t="s">
        <v>17</v>
      </c>
    </row>
    <row r="4" spans="1:27" x14ac:dyDescent="0.25">
      <c r="B4" s="3" t="s">
        <v>0</v>
      </c>
      <c r="C4" s="3"/>
      <c r="D4" s="1"/>
      <c r="E4" s="3" t="s">
        <v>3</v>
      </c>
      <c r="F4" s="3"/>
      <c r="G4" s="1"/>
      <c r="H4" s="3" t="s">
        <v>4</v>
      </c>
      <c r="I4" s="3"/>
      <c r="J4" s="1"/>
      <c r="K4" s="3" t="s">
        <v>5</v>
      </c>
      <c r="L4" s="3"/>
      <c r="M4" s="1"/>
      <c r="N4" s="3" t="s">
        <v>6</v>
      </c>
      <c r="O4" s="3"/>
      <c r="P4" s="1"/>
      <c r="Q4" s="3" t="s">
        <v>7</v>
      </c>
      <c r="R4" s="3"/>
      <c r="S4" s="1"/>
      <c r="T4" s="3" t="s">
        <v>8</v>
      </c>
      <c r="U4" s="3"/>
      <c r="V4" s="1"/>
      <c r="W4" s="3" t="s">
        <v>9</v>
      </c>
      <c r="X4" s="3"/>
      <c r="Y4" s="1"/>
      <c r="Z4" s="3" t="s">
        <v>10</v>
      </c>
      <c r="AA4" s="3"/>
    </row>
    <row r="5" spans="1:27" x14ac:dyDescent="0.25">
      <c r="B5" s="1" t="s">
        <v>1</v>
      </c>
      <c r="C5" s="1" t="s">
        <v>2</v>
      </c>
      <c r="D5" s="1"/>
      <c r="E5" s="1" t="s">
        <v>1</v>
      </c>
      <c r="F5" s="1" t="s">
        <v>2</v>
      </c>
      <c r="G5" s="1"/>
      <c r="H5" s="1" t="s">
        <v>1</v>
      </c>
      <c r="I5" s="1" t="s">
        <v>2</v>
      </c>
      <c r="J5" s="1"/>
      <c r="K5" s="1" t="s">
        <v>1</v>
      </c>
      <c r="L5" s="1" t="s">
        <v>2</v>
      </c>
      <c r="M5" s="1"/>
      <c r="N5" s="1" t="s">
        <v>1</v>
      </c>
      <c r="O5" s="1" t="s">
        <v>2</v>
      </c>
      <c r="P5" s="1"/>
      <c r="Q5" s="1" t="s">
        <v>1</v>
      </c>
      <c r="R5" s="1" t="s">
        <v>2</v>
      </c>
      <c r="S5" s="1"/>
      <c r="T5" s="1" t="s">
        <v>1</v>
      </c>
      <c r="U5" s="1" t="s">
        <v>2</v>
      </c>
      <c r="V5" s="1"/>
      <c r="W5" s="1" t="s">
        <v>1</v>
      </c>
      <c r="X5" s="1" t="s">
        <v>2</v>
      </c>
      <c r="Y5" s="1"/>
      <c r="Z5" s="1" t="s">
        <v>1</v>
      </c>
      <c r="AA5" s="1" t="s">
        <v>2</v>
      </c>
    </row>
    <row r="6" spans="1:27" x14ac:dyDescent="0.25">
      <c r="A6">
        <v>1</v>
      </c>
      <c r="B6">
        <v>57.39</v>
      </c>
      <c r="C6">
        <v>25.92</v>
      </c>
      <c r="E6">
        <v>55.85</v>
      </c>
      <c r="F6">
        <v>43.96</v>
      </c>
      <c r="H6">
        <v>53.91</v>
      </c>
      <c r="I6">
        <v>54.93</v>
      </c>
      <c r="K6">
        <v>57</v>
      </c>
      <c r="L6">
        <v>80.81</v>
      </c>
      <c r="N6">
        <v>60.81</v>
      </c>
      <c r="O6">
        <v>92.81</v>
      </c>
      <c r="Q6">
        <v>69.86</v>
      </c>
      <c r="R6">
        <v>103.43</v>
      </c>
      <c r="T6">
        <v>87.4</v>
      </c>
      <c r="U6">
        <v>140.66</v>
      </c>
      <c r="W6">
        <v>138.16</v>
      </c>
      <c r="X6">
        <v>195.43</v>
      </c>
      <c r="Z6">
        <v>198.68</v>
      </c>
      <c r="AA6">
        <v>263.61</v>
      </c>
    </row>
    <row r="7" spans="1:27" x14ac:dyDescent="0.25">
      <c r="A7">
        <v>2</v>
      </c>
      <c r="B7">
        <v>58.22</v>
      </c>
      <c r="C7">
        <v>27.82</v>
      </c>
      <c r="E7">
        <v>63.28</v>
      </c>
      <c r="F7">
        <v>39.15</v>
      </c>
      <c r="H7">
        <v>45.06</v>
      </c>
      <c r="I7">
        <v>49.17</v>
      </c>
      <c r="K7">
        <v>53.25</v>
      </c>
      <c r="L7">
        <v>68.599999999999994</v>
      </c>
      <c r="N7">
        <v>57.66</v>
      </c>
      <c r="O7">
        <v>84.63</v>
      </c>
      <c r="Q7">
        <v>69.900000000000006</v>
      </c>
      <c r="R7">
        <v>96.79</v>
      </c>
      <c r="T7">
        <v>92.49</v>
      </c>
      <c r="U7">
        <v>121.6</v>
      </c>
      <c r="W7">
        <v>147.46</v>
      </c>
      <c r="X7">
        <v>205.86</v>
      </c>
      <c r="Z7">
        <v>175.85</v>
      </c>
      <c r="AA7">
        <v>240.56</v>
      </c>
    </row>
    <row r="8" spans="1:27" x14ac:dyDescent="0.25">
      <c r="A8">
        <v>3</v>
      </c>
      <c r="B8">
        <v>56.52</v>
      </c>
      <c r="C8">
        <v>25.53</v>
      </c>
      <c r="E8">
        <v>55.12</v>
      </c>
      <c r="F8">
        <v>41.09</v>
      </c>
      <c r="H8">
        <v>50.95</v>
      </c>
      <c r="I8">
        <v>51.4</v>
      </c>
      <c r="K8">
        <v>55.89</v>
      </c>
      <c r="L8">
        <v>71.040000000000006</v>
      </c>
      <c r="N8">
        <v>59.66</v>
      </c>
      <c r="O8">
        <v>83.66</v>
      </c>
      <c r="Q8">
        <v>73.819999999999993</v>
      </c>
      <c r="R8">
        <v>96.97</v>
      </c>
      <c r="T8">
        <v>90.88</v>
      </c>
      <c r="U8">
        <v>128.04</v>
      </c>
      <c r="W8">
        <v>148.9</v>
      </c>
      <c r="X8">
        <v>197.03</v>
      </c>
      <c r="Z8">
        <v>156.28</v>
      </c>
      <c r="AA8">
        <v>226.75</v>
      </c>
    </row>
    <row r="9" spans="1:27" x14ac:dyDescent="0.25">
      <c r="A9">
        <v>4</v>
      </c>
      <c r="B9">
        <v>60.9</v>
      </c>
      <c r="C9">
        <v>25.03</v>
      </c>
      <c r="E9">
        <v>54.57</v>
      </c>
      <c r="F9">
        <v>41.41</v>
      </c>
      <c r="H9">
        <v>53.6</v>
      </c>
      <c r="I9">
        <v>49.38</v>
      </c>
      <c r="K9">
        <v>53.55</v>
      </c>
      <c r="L9">
        <v>72.7</v>
      </c>
      <c r="N9">
        <v>55.84</v>
      </c>
      <c r="O9">
        <v>83.8</v>
      </c>
      <c r="Q9">
        <v>87.01</v>
      </c>
      <c r="R9">
        <v>100.77</v>
      </c>
      <c r="T9">
        <v>92.03</v>
      </c>
      <c r="U9">
        <v>126.86</v>
      </c>
      <c r="W9">
        <v>144.47999999999999</v>
      </c>
      <c r="X9">
        <v>184.52</v>
      </c>
      <c r="Z9">
        <v>165.81</v>
      </c>
      <c r="AA9">
        <v>229.5</v>
      </c>
    </row>
    <row r="10" spans="1:27" x14ac:dyDescent="0.25">
      <c r="A10">
        <v>5</v>
      </c>
      <c r="B10">
        <v>62.35</v>
      </c>
      <c r="C10">
        <v>26.46</v>
      </c>
      <c r="E10">
        <v>55.43</v>
      </c>
      <c r="F10">
        <v>41.88</v>
      </c>
      <c r="H10">
        <v>54.72</v>
      </c>
      <c r="I10">
        <v>50.27</v>
      </c>
      <c r="K10">
        <v>55.84</v>
      </c>
      <c r="L10">
        <v>70.680000000000007</v>
      </c>
      <c r="N10">
        <v>54.3</v>
      </c>
      <c r="O10">
        <v>77.510000000000005</v>
      </c>
      <c r="Q10">
        <v>71.8</v>
      </c>
      <c r="R10">
        <v>98.3</v>
      </c>
      <c r="T10">
        <v>101.52</v>
      </c>
      <c r="U10">
        <v>121.7</v>
      </c>
      <c r="W10">
        <v>149.16999999999999</v>
      </c>
      <c r="X10">
        <v>183.03</v>
      </c>
      <c r="Z10">
        <v>186.41</v>
      </c>
      <c r="AA10">
        <v>225.32</v>
      </c>
    </row>
    <row r="11" spans="1:27" x14ac:dyDescent="0.25">
      <c r="A11">
        <v>6</v>
      </c>
      <c r="B11">
        <v>56.81</v>
      </c>
      <c r="C11">
        <v>23.73</v>
      </c>
      <c r="E11">
        <v>52.19</v>
      </c>
      <c r="F11">
        <v>41.73</v>
      </c>
      <c r="H11">
        <v>54.37</v>
      </c>
      <c r="I11">
        <v>53.22</v>
      </c>
      <c r="K11">
        <v>52.05</v>
      </c>
      <c r="L11">
        <v>68.36</v>
      </c>
      <c r="N11">
        <v>55.08</v>
      </c>
      <c r="O11">
        <v>75.33</v>
      </c>
      <c r="Q11">
        <v>70.849999999999994</v>
      </c>
      <c r="R11">
        <v>102.16</v>
      </c>
      <c r="T11">
        <v>100.16</v>
      </c>
      <c r="U11">
        <v>120.86</v>
      </c>
      <c r="W11">
        <v>142.36000000000001</v>
      </c>
      <c r="X11">
        <v>189.48</v>
      </c>
      <c r="Z11">
        <v>175.25</v>
      </c>
      <c r="AA11">
        <v>232.11</v>
      </c>
    </row>
    <row r="12" spans="1:27" x14ac:dyDescent="0.25">
      <c r="A12">
        <v>7</v>
      </c>
      <c r="B12">
        <v>57.71</v>
      </c>
      <c r="C12">
        <v>26.35</v>
      </c>
      <c r="E12">
        <v>52.32</v>
      </c>
      <c r="F12">
        <v>40.020000000000003</v>
      </c>
      <c r="H12">
        <v>50.26</v>
      </c>
      <c r="I12">
        <v>51.84</v>
      </c>
      <c r="K12">
        <v>54.26</v>
      </c>
      <c r="L12">
        <v>68.22</v>
      </c>
      <c r="N12">
        <v>62.24</v>
      </c>
      <c r="O12">
        <v>75.37</v>
      </c>
      <c r="Q12">
        <v>70.930000000000007</v>
      </c>
      <c r="R12">
        <v>104.57</v>
      </c>
      <c r="T12">
        <v>96.17</v>
      </c>
      <c r="U12">
        <v>122.06</v>
      </c>
      <c r="W12">
        <v>153.44</v>
      </c>
      <c r="X12">
        <v>175.91</v>
      </c>
      <c r="Z12">
        <v>160.49</v>
      </c>
      <c r="AA12">
        <v>227.04</v>
      </c>
    </row>
    <row r="13" spans="1:27" x14ac:dyDescent="0.25">
      <c r="A13">
        <v>8</v>
      </c>
      <c r="B13">
        <v>57.97</v>
      </c>
      <c r="C13">
        <v>28.56</v>
      </c>
      <c r="E13">
        <v>50.47</v>
      </c>
      <c r="F13">
        <v>40.130000000000003</v>
      </c>
      <c r="H13">
        <v>55.75</v>
      </c>
      <c r="I13">
        <v>51.85</v>
      </c>
      <c r="K13">
        <v>51.98</v>
      </c>
      <c r="L13">
        <v>69.900000000000006</v>
      </c>
      <c r="N13">
        <v>56.35</v>
      </c>
      <c r="O13">
        <v>75.3</v>
      </c>
      <c r="Q13">
        <v>70.44</v>
      </c>
      <c r="R13">
        <v>96.75</v>
      </c>
      <c r="T13">
        <v>94.2</v>
      </c>
      <c r="U13">
        <v>121.04</v>
      </c>
      <c r="W13">
        <v>148.24</v>
      </c>
      <c r="X13">
        <v>185.12</v>
      </c>
      <c r="Z13">
        <v>198.29</v>
      </c>
      <c r="AA13">
        <v>234.84</v>
      </c>
    </row>
    <row r="14" spans="1:27" x14ac:dyDescent="0.25">
      <c r="A14">
        <v>9</v>
      </c>
      <c r="B14">
        <v>58.28</v>
      </c>
      <c r="C14">
        <v>26.35</v>
      </c>
      <c r="E14">
        <v>48.46</v>
      </c>
      <c r="F14">
        <v>41.71</v>
      </c>
      <c r="H14">
        <v>56.86</v>
      </c>
      <c r="I14">
        <v>50.16</v>
      </c>
      <c r="K14">
        <v>55.3</v>
      </c>
      <c r="L14">
        <v>74.510000000000005</v>
      </c>
      <c r="N14">
        <v>56.1</v>
      </c>
      <c r="O14">
        <v>78.819999999999993</v>
      </c>
      <c r="Q14">
        <v>67.75</v>
      </c>
      <c r="R14">
        <v>105.44</v>
      </c>
      <c r="T14">
        <v>96.55</v>
      </c>
      <c r="U14">
        <v>117.34</v>
      </c>
      <c r="W14">
        <v>135.22999999999999</v>
      </c>
      <c r="X14">
        <v>179.79</v>
      </c>
      <c r="Z14">
        <v>165.68</v>
      </c>
      <c r="AA14">
        <v>223.79</v>
      </c>
    </row>
    <row r="15" spans="1:27" x14ac:dyDescent="0.25">
      <c r="A15">
        <v>10</v>
      </c>
      <c r="B15">
        <v>58.56</v>
      </c>
      <c r="C15">
        <v>25.09</v>
      </c>
      <c r="E15">
        <v>50.19</v>
      </c>
      <c r="F15">
        <v>40.01</v>
      </c>
      <c r="H15">
        <v>55.47</v>
      </c>
      <c r="I15">
        <v>49.38</v>
      </c>
      <c r="K15">
        <v>51.79</v>
      </c>
      <c r="L15">
        <v>69.09</v>
      </c>
      <c r="N15">
        <v>56.62</v>
      </c>
      <c r="O15">
        <v>76.739999999999995</v>
      </c>
      <c r="Q15">
        <v>69.900000000000006</v>
      </c>
      <c r="R15">
        <v>123.33</v>
      </c>
      <c r="T15">
        <v>94.72</v>
      </c>
      <c r="U15">
        <v>135.69999999999999</v>
      </c>
      <c r="W15">
        <v>139.22999999999999</v>
      </c>
      <c r="X15">
        <v>181.85</v>
      </c>
      <c r="Z15">
        <v>181.8</v>
      </c>
      <c r="AA15">
        <v>232.5</v>
      </c>
    </row>
    <row r="16" spans="1:27" x14ac:dyDescent="0.25">
      <c r="A16" s="1" t="s">
        <v>11</v>
      </c>
      <c r="B16" s="1">
        <f>AVERAGE(B6:B15)</f>
        <v>58.471000000000004</v>
      </c>
      <c r="C16" s="1">
        <f t="shared" ref="C16:AA16" si="0">AVERAGE(C6:C15)</f>
        <v>26.083999999999996</v>
      </c>
      <c r="D16" s="1"/>
      <c r="E16" s="1">
        <f t="shared" si="0"/>
        <v>53.787999999999997</v>
      </c>
      <c r="F16" s="1">
        <f t="shared" si="0"/>
        <v>41.108999999999995</v>
      </c>
      <c r="G16" s="1"/>
      <c r="H16" s="1">
        <f t="shared" si="0"/>
        <v>53.095000000000006</v>
      </c>
      <c r="I16" s="1">
        <f t="shared" si="0"/>
        <v>51.160000000000004</v>
      </c>
      <c r="J16" s="1"/>
      <c r="K16" s="1">
        <f t="shared" si="0"/>
        <v>54.090999999999994</v>
      </c>
      <c r="L16" s="1">
        <f t="shared" si="0"/>
        <v>71.390999999999991</v>
      </c>
      <c r="M16" s="1"/>
      <c r="N16" s="1">
        <f t="shared" si="0"/>
        <v>57.465999999999994</v>
      </c>
      <c r="O16" s="1">
        <f t="shared" si="0"/>
        <v>80.397000000000006</v>
      </c>
      <c r="P16" s="1"/>
      <c r="Q16" s="1">
        <f t="shared" si="0"/>
        <v>72.226000000000013</v>
      </c>
      <c r="R16" s="1">
        <f t="shared" si="0"/>
        <v>102.851</v>
      </c>
      <c r="S16" s="1"/>
      <c r="T16" s="1">
        <f t="shared" si="0"/>
        <v>94.611999999999995</v>
      </c>
      <c r="U16" s="1">
        <f t="shared" si="0"/>
        <v>125.58599999999998</v>
      </c>
      <c r="V16" s="1"/>
      <c r="W16" s="1">
        <f t="shared" si="0"/>
        <v>144.667</v>
      </c>
      <c r="X16" s="1">
        <f t="shared" si="0"/>
        <v>187.80199999999999</v>
      </c>
      <c r="Y16" s="1"/>
      <c r="Z16" s="1">
        <f t="shared" si="0"/>
        <v>176.45399999999998</v>
      </c>
      <c r="AA16" s="1">
        <f t="shared" si="0"/>
        <v>233.602</v>
      </c>
    </row>
    <row r="18" spans="1:27" x14ac:dyDescent="0.25">
      <c r="A18" s="1" t="s">
        <v>18</v>
      </c>
    </row>
    <row r="19" spans="1:27" x14ac:dyDescent="0.25">
      <c r="B19" s="3" t="s">
        <v>0</v>
      </c>
      <c r="C19" s="3"/>
      <c r="D19" s="1"/>
      <c r="E19" s="3" t="s">
        <v>3</v>
      </c>
      <c r="F19" s="3"/>
      <c r="G19" s="1"/>
      <c r="H19" s="3" t="s">
        <v>4</v>
      </c>
      <c r="I19" s="3"/>
      <c r="J19" s="1"/>
      <c r="K19" s="3" t="s">
        <v>5</v>
      </c>
      <c r="L19" s="3"/>
      <c r="M19" s="1"/>
      <c r="N19" s="3" t="s">
        <v>6</v>
      </c>
      <c r="O19" s="3"/>
      <c r="P19" s="1"/>
      <c r="Q19" s="3" t="s">
        <v>7</v>
      </c>
      <c r="R19" s="3"/>
      <c r="S19" s="1"/>
      <c r="T19" s="3" t="s">
        <v>8</v>
      </c>
      <c r="U19" s="3"/>
      <c r="V19" s="1"/>
      <c r="W19" s="3" t="s">
        <v>9</v>
      </c>
      <c r="X19" s="3"/>
      <c r="Y19" s="1"/>
      <c r="Z19" s="3" t="s">
        <v>10</v>
      </c>
      <c r="AA19" s="3"/>
    </row>
    <row r="20" spans="1:27" x14ac:dyDescent="0.25">
      <c r="B20" s="1" t="s">
        <v>1</v>
      </c>
      <c r="C20" s="1" t="s">
        <v>2</v>
      </c>
      <c r="D20" s="1"/>
      <c r="E20" s="1" t="s">
        <v>1</v>
      </c>
      <c r="F20" s="1" t="s">
        <v>2</v>
      </c>
      <c r="G20" s="1"/>
      <c r="H20" s="1" t="s">
        <v>1</v>
      </c>
      <c r="I20" s="1" t="s">
        <v>2</v>
      </c>
      <c r="J20" s="1"/>
      <c r="K20" s="1" t="s">
        <v>1</v>
      </c>
      <c r="L20" s="1" t="s">
        <v>2</v>
      </c>
      <c r="M20" s="1"/>
      <c r="N20" s="1" t="s">
        <v>1</v>
      </c>
      <c r="O20" s="1" t="s">
        <v>2</v>
      </c>
      <c r="P20" s="1"/>
      <c r="Q20" s="1" t="s">
        <v>1</v>
      </c>
      <c r="R20" s="1" t="s">
        <v>2</v>
      </c>
      <c r="S20" s="1"/>
      <c r="T20" s="1" t="s">
        <v>1</v>
      </c>
      <c r="U20" s="1" t="s">
        <v>2</v>
      </c>
      <c r="V20" s="1"/>
      <c r="W20" s="1" t="s">
        <v>1</v>
      </c>
      <c r="X20" s="1" t="s">
        <v>2</v>
      </c>
      <c r="Y20" s="1"/>
      <c r="Z20" s="1" t="s">
        <v>1</v>
      </c>
      <c r="AA20" s="1" t="s">
        <v>2</v>
      </c>
    </row>
    <row r="21" spans="1:27" x14ac:dyDescent="0.25">
      <c r="B21">
        <v>18.600000000000001</v>
      </c>
      <c r="C21">
        <v>25.41</v>
      </c>
      <c r="E21">
        <v>20.78</v>
      </c>
      <c r="F21">
        <v>21.35</v>
      </c>
      <c r="H21">
        <v>22.05</v>
      </c>
      <c r="I21">
        <v>17.93</v>
      </c>
      <c r="K21">
        <v>18.829999999999998</v>
      </c>
      <c r="L21">
        <v>12.55</v>
      </c>
      <c r="N21">
        <v>17.440000000000001</v>
      </c>
      <c r="O21">
        <v>10.54</v>
      </c>
      <c r="Q21">
        <v>14.49</v>
      </c>
      <c r="R21">
        <v>9.35</v>
      </c>
      <c r="T21">
        <v>11.56</v>
      </c>
      <c r="U21">
        <v>6.95</v>
      </c>
      <c r="W21">
        <v>7.42</v>
      </c>
      <c r="X21">
        <v>4.59</v>
      </c>
      <c r="Z21">
        <v>5.75</v>
      </c>
      <c r="AA21">
        <v>3.49</v>
      </c>
    </row>
    <row r="22" spans="1:27" x14ac:dyDescent="0.25">
      <c r="B22">
        <v>17.940000000000001</v>
      </c>
      <c r="C22">
        <v>26.94</v>
      </c>
      <c r="E22">
        <v>21.36</v>
      </c>
      <c r="F22">
        <v>23.11</v>
      </c>
      <c r="H22">
        <v>24.02</v>
      </c>
      <c r="I22">
        <v>19.57</v>
      </c>
      <c r="K22">
        <v>19.73</v>
      </c>
      <c r="L22">
        <v>13.93</v>
      </c>
      <c r="N22">
        <v>18.149999999999999</v>
      </c>
      <c r="O22">
        <v>11.67</v>
      </c>
      <c r="Q22">
        <v>14.5</v>
      </c>
      <c r="R22">
        <v>9.9</v>
      </c>
      <c r="T22">
        <v>11.38</v>
      </c>
      <c r="U22">
        <v>7.86</v>
      </c>
      <c r="W22">
        <v>7.11</v>
      </c>
      <c r="X22">
        <v>4.53</v>
      </c>
      <c r="Z22">
        <v>5.88</v>
      </c>
      <c r="AA22">
        <v>3.81</v>
      </c>
    </row>
    <row r="23" spans="1:27" x14ac:dyDescent="0.25">
      <c r="B23">
        <v>18.489999999999998</v>
      </c>
      <c r="C23">
        <v>28.18</v>
      </c>
      <c r="E23">
        <v>20.34</v>
      </c>
      <c r="F23">
        <v>22.59</v>
      </c>
      <c r="H23">
        <v>21.65</v>
      </c>
      <c r="I23">
        <v>18.98</v>
      </c>
      <c r="K23">
        <v>18.690000000000001</v>
      </c>
      <c r="L23">
        <v>13.67</v>
      </c>
      <c r="N23">
        <v>17.260000000000002</v>
      </c>
      <c r="O23">
        <v>11.74</v>
      </c>
      <c r="Q23">
        <v>14.19</v>
      </c>
      <c r="R23">
        <v>9.85</v>
      </c>
      <c r="T23">
        <v>11.2</v>
      </c>
      <c r="U23">
        <v>7.6</v>
      </c>
      <c r="W23">
        <v>6.99</v>
      </c>
      <c r="X23">
        <v>4.8</v>
      </c>
      <c r="Z23">
        <v>6.18</v>
      </c>
      <c r="AA23">
        <v>4.04</v>
      </c>
    </row>
    <row r="24" spans="1:27" x14ac:dyDescent="0.25">
      <c r="B24">
        <v>17.329999999999998</v>
      </c>
      <c r="C24">
        <v>26.86</v>
      </c>
      <c r="E24">
        <v>20.71</v>
      </c>
      <c r="F24">
        <v>22.19</v>
      </c>
      <c r="H24">
        <v>20.77</v>
      </c>
      <c r="I24">
        <v>19.36</v>
      </c>
      <c r="K24">
        <v>19.57</v>
      </c>
      <c r="L24">
        <v>13.57</v>
      </c>
      <c r="N24">
        <v>18.2</v>
      </c>
      <c r="O24">
        <v>11.75</v>
      </c>
      <c r="Q24">
        <v>12.79</v>
      </c>
      <c r="R24">
        <v>9.6300000000000008</v>
      </c>
      <c r="T24">
        <v>11.01</v>
      </c>
      <c r="U24">
        <v>7.65</v>
      </c>
      <c r="W24">
        <v>7.19</v>
      </c>
      <c r="X24">
        <v>4.91</v>
      </c>
      <c r="Z24">
        <v>6.06</v>
      </c>
      <c r="AA24">
        <v>4</v>
      </c>
    </row>
    <row r="25" spans="1:27" x14ac:dyDescent="0.25">
      <c r="B25">
        <v>17.329999999999998</v>
      </c>
      <c r="C25">
        <v>29.07</v>
      </c>
      <c r="E25">
        <v>20.92</v>
      </c>
      <c r="F25">
        <v>22.22</v>
      </c>
      <c r="H25">
        <v>20.329999999999998</v>
      </c>
      <c r="I25">
        <v>19.329999999999998</v>
      </c>
      <c r="K25">
        <v>19.5</v>
      </c>
      <c r="L25">
        <v>13.8</v>
      </c>
      <c r="N25">
        <v>18.73</v>
      </c>
      <c r="O25">
        <v>12.5</v>
      </c>
      <c r="Q25">
        <v>14.17</v>
      </c>
      <c r="R25">
        <v>9.6999999999999993</v>
      </c>
      <c r="T25">
        <v>10.050000000000001</v>
      </c>
      <c r="U25">
        <v>7.86</v>
      </c>
      <c r="W25">
        <v>7.13</v>
      </c>
      <c r="X25">
        <v>4.97</v>
      </c>
      <c r="Z25">
        <v>5.76</v>
      </c>
      <c r="AA25">
        <v>4.0599999999999996</v>
      </c>
    </row>
    <row r="26" spans="1:27" x14ac:dyDescent="0.25">
      <c r="B26">
        <v>18.64</v>
      </c>
      <c r="C26">
        <v>27.45</v>
      </c>
      <c r="E26">
        <v>21.7</v>
      </c>
      <c r="F26">
        <v>22.37</v>
      </c>
      <c r="H26">
        <v>20.11</v>
      </c>
      <c r="I26">
        <v>18.399999999999999</v>
      </c>
      <c r="K26">
        <v>19.96</v>
      </c>
      <c r="L26">
        <v>14.23</v>
      </c>
      <c r="N26">
        <v>18.46</v>
      </c>
      <c r="O26">
        <v>12.77</v>
      </c>
      <c r="Q26">
        <v>14.34</v>
      </c>
      <c r="R26">
        <v>9.52</v>
      </c>
      <c r="T26">
        <v>10.35</v>
      </c>
      <c r="U26">
        <v>7.94</v>
      </c>
      <c r="W26">
        <v>7.44</v>
      </c>
      <c r="X26">
        <v>4.92</v>
      </c>
      <c r="Z26">
        <v>5.94</v>
      </c>
      <c r="AA26">
        <v>3.95</v>
      </c>
    </row>
    <row r="27" spans="1:27" x14ac:dyDescent="0.25">
      <c r="B27">
        <v>18.2</v>
      </c>
      <c r="C27">
        <v>25.24</v>
      </c>
      <c r="E27">
        <v>21.3</v>
      </c>
      <c r="F27">
        <v>23.12</v>
      </c>
      <c r="H27">
        <v>21.72</v>
      </c>
      <c r="I27">
        <v>18.84</v>
      </c>
      <c r="K27">
        <v>19.47</v>
      </c>
      <c r="L27">
        <v>14.21</v>
      </c>
      <c r="N27">
        <v>16.88</v>
      </c>
      <c r="O27">
        <v>12.75</v>
      </c>
      <c r="Q27">
        <v>14.37</v>
      </c>
      <c r="R27">
        <v>9.34</v>
      </c>
      <c r="T27">
        <v>10.66</v>
      </c>
      <c r="U27">
        <v>7.84</v>
      </c>
      <c r="W27">
        <v>7.18</v>
      </c>
      <c r="X27">
        <v>5.1100000000000003</v>
      </c>
      <c r="Z27">
        <v>6.18</v>
      </c>
      <c r="AA27">
        <v>4.04</v>
      </c>
    </row>
    <row r="28" spans="1:27" x14ac:dyDescent="0.25">
      <c r="B28">
        <v>18.28</v>
      </c>
      <c r="C28">
        <v>27.19</v>
      </c>
      <c r="E28">
        <v>22.33</v>
      </c>
      <c r="F28">
        <v>22.78</v>
      </c>
      <c r="H28">
        <v>19.61</v>
      </c>
      <c r="I28">
        <v>18.77</v>
      </c>
      <c r="K28">
        <v>20.309999999999999</v>
      </c>
      <c r="L28">
        <v>13.98</v>
      </c>
      <c r="N28">
        <v>18.14</v>
      </c>
      <c r="O28">
        <v>12.78</v>
      </c>
      <c r="Q28">
        <v>14.46</v>
      </c>
      <c r="R28">
        <v>9.8699999999999992</v>
      </c>
      <c r="T28">
        <v>11.02</v>
      </c>
      <c r="U28">
        <v>7.91</v>
      </c>
      <c r="W28">
        <v>7.27</v>
      </c>
      <c r="X28">
        <v>5.0199999999999996</v>
      </c>
      <c r="Z28">
        <v>5.56</v>
      </c>
      <c r="AA28">
        <v>3.88</v>
      </c>
    </row>
    <row r="29" spans="1:27" x14ac:dyDescent="0.25">
      <c r="B29">
        <v>18.059999999999999</v>
      </c>
      <c r="C29">
        <v>27.98</v>
      </c>
      <c r="E29">
        <v>23.24</v>
      </c>
      <c r="F29">
        <v>22.21</v>
      </c>
      <c r="H29">
        <v>19.84</v>
      </c>
      <c r="I29">
        <v>19.23</v>
      </c>
      <c r="K29">
        <v>19.440000000000001</v>
      </c>
      <c r="L29">
        <v>13.22</v>
      </c>
      <c r="N29">
        <v>18.25</v>
      </c>
      <c r="O29">
        <v>12.42</v>
      </c>
      <c r="Q29">
        <v>14.73</v>
      </c>
      <c r="R29">
        <v>9.31</v>
      </c>
      <c r="T29">
        <v>11</v>
      </c>
      <c r="U29">
        <v>8.07</v>
      </c>
      <c r="W29">
        <v>7.55</v>
      </c>
      <c r="X29">
        <v>5.0599999999999996</v>
      </c>
      <c r="Z29">
        <v>6.08</v>
      </c>
      <c r="AA29">
        <v>4.07</v>
      </c>
    </row>
    <row r="30" spans="1:27" x14ac:dyDescent="0.25">
      <c r="B30">
        <v>18.52</v>
      </c>
      <c r="C30">
        <v>27.19</v>
      </c>
      <c r="E30">
        <v>22.57</v>
      </c>
      <c r="F30">
        <v>22.94</v>
      </c>
      <c r="H30">
        <v>19.55</v>
      </c>
      <c r="I30">
        <v>19.440000000000001</v>
      </c>
      <c r="K30">
        <v>20.03</v>
      </c>
      <c r="L30">
        <v>13.96</v>
      </c>
      <c r="N30">
        <v>18.13</v>
      </c>
      <c r="O30">
        <v>12.54</v>
      </c>
      <c r="Q30">
        <v>14.33</v>
      </c>
      <c r="R30">
        <v>8.0500000000000007</v>
      </c>
      <c r="T30">
        <v>10.79</v>
      </c>
      <c r="U30">
        <v>7.15</v>
      </c>
      <c r="W30">
        <v>7.41</v>
      </c>
      <c r="X30">
        <v>5</v>
      </c>
      <c r="Z30">
        <v>5.9</v>
      </c>
      <c r="AA30">
        <v>3.95</v>
      </c>
    </row>
    <row r="31" spans="1:27" x14ac:dyDescent="0.25">
      <c r="A31" s="1" t="s">
        <v>11</v>
      </c>
      <c r="B31" s="1">
        <f>AVERAGE(B21:B30)</f>
        <v>18.139000000000003</v>
      </c>
      <c r="C31" s="1">
        <f t="shared" ref="C31" si="1">AVERAGE(C21:C30)</f>
        <v>27.151</v>
      </c>
      <c r="D31" s="1"/>
      <c r="E31" s="1">
        <f t="shared" ref="E31:F31" si="2">AVERAGE(E21:E30)</f>
        <v>21.524999999999999</v>
      </c>
      <c r="F31" s="1">
        <f t="shared" si="2"/>
        <v>22.488</v>
      </c>
      <c r="G31" s="1"/>
      <c r="H31" s="1">
        <f t="shared" ref="H31:I31" si="3">AVERAGE(H21:H30)</f>
        <v>20.965</v>
      </c>
      <c r="I31" s="1">
        <f t="shared" si="3"/>
        <v>18.984999999999999</v>
      </c>
      <c r="J31" s="1"/>
      <c r="K31" s="1">
        <f t="shared" ref="K31:L31" si="4">AVERAGE(K21:K30)</f>
        <v>19.553000000000001</v>
      </c>
      <c r="L31" s="1">
        <f t="shared" si="4"/>
        <v>13.712</v>
      </c>
      <c r="M31" s="1"/>
      <c r="N31" s="1">
        <f>AVERAGE(N21:N30)</f>
        <v>17.963999999999999</v>
      </c>
      <c r="O31" s="1">
        <f>AVERAGE(N21:N30)</f>
        <v>17.963999999999999</v>
      </c>
      <c r="P31" s="1"/>
      <c r="Q31" s="1">
        <f t="shared" ref="Q31:R31" si="5">AVERAGE(Q21:Q30)</f>
        <v>14.237</v>
      </c>
      <c r="R31" s="1">
        <f t="shared" si="5"/>
        <v>9.4520000000000017</v>
      </c>
      <c r="S31" s="1"/>
      <c r="T31" s="1">
        <f t="shared" ref="T31:U31" si="6">AVERAGE(T21:T30)</f>
        <v>10.901999999999997</v>
      </c>
      <c r="U31" s="1">
        <f t="shared" si="6"/>
        <v>7.6830000000000016</v>
      </c>
      <c r="V31" s="1"/>
      <c r="W31" s="1">
        <f t="shared" ref="W31:X31" si="7">AVERAGE(W21:W30)</f>
        <v>7.2690000000000001</v>
      </c>
      <c r="X31" s="1">
        <f t="shared" si="7"/>
        <v>4.891</v>
      </c>
      <c r="Y31" s="1"/>
      <c r="Z31" s="1">
        <f t="shared" ref="Z31:AA31" si="8">AVERAGE(Z21:Z30)</f>
        <v>5.9289999999999994</v>
      </c>
      <c r="AA31" s="1">
        <f t="shared" si="8"/>
        <v>3.9289999999999998</v>
      </c>
    </row>
    <row r="33" spans="1:7" x14ac:dyDescent="0.25">
      <c r="A33" s="1"/>
      <c r="B33" s="1"/>
      <c r="C33" s="1" t="s">
        <v>19</v>
      </c>
      <c r="D33" s="1"/>
      <c r="E33" s="1"/>
      <c r="F33" s="1" t="s">
        <v>18</v>
      </c>
      <c r="G33" s="1"/>
    </row>
    <row r="34" spans="1:7" x14ac:dyDescent="0.25">
      <c r="A34" s="1"/>
      <c r="B34" s="1"/>
      <c r="C34" s="1" t="s">
        <v>1</v>
      </c>
      <c r="D34" s="1" t="s">
        <v>2</v>
      </c>
      <c r="E34" s="1"/>
      <c r="F34" s="1" t="s">
        <v>1</v>
      </c>
      <c r="G34" s="1" t="s">
        <v>2</v>
      </c>
    </row>
    <row r="35" spans="1:7" x14ac:dyDescent="0.25">
      <c r="B35" s="1" t="s">
        <v>0</v>
      </c>
      <c r="C35">
        <v>58.471000000000004</v>
      </c>
      <c r="D35">
        <v>26.083999999999996</v>
      </c>
      <c r="F35">
        <v>18.139000000000003</v>
      </c>
      <c r="G35">
        <v>27.151</v>
      </c>
    </row>
    <row r="36" spans="1:7" x14ac:dyDescent="0.25">
      <c r="B36" s="1" t="s">
        <v>3</v>
      </c>
      <c r="C36">
        <v>53.787999999999997</v>
      </c>
      <c r="D36">
        <v>41.108999999999995</v>
      </c>
      <c r="F36">
        <v>21.524999999999999</v>
      </c>
      <c r="G36">
        <v>22.488</v>
      </c>
    </row>
    <row r="37" spans="1:7" x14ac:dyDescent="0.25">
      <c r="B37" s="1" t="s">
        <v>4</v>
      </c>
      <c r="C37">
        <v>53.095000000000006</v>
      </c>
      <c r="D37">
        <v>51.160000000000004</v>
      </c>
      <c r="F37">
        <v>20.965</v>
      </c>
      <c r="G37">
        <v>18.984999999999999</v>
      </c>
    </row>
    <row r="38" spans="1:7" x14ac:dyDescent="0.25">
      <c r="B38" s="1" t="s">
        <v>5</v>
      </c>
      <c r="C38">
        <v>54.090999999999994</v>
      </c>
      <c r="D38">
        <v>71.390999999999991</v>
      </c>
      <c r="F38">
        <v>19.553000000000001</v>
      </c>
      <c r="G38">
        <v>13.712</v>
      </c>
    </row>
    <row r="39" spans="1:7" x14ac:dyDescent="0.25">
      <c r="B39" s="1" t="s">
        <v>6</v>
      </c>
      <c r="C39">
        <v>57.465999999999994</v>
      </c>
      <c r="D39">
        <v>80.397000000000006</v>
      </c>
      <c r="F39">
        <v>17.963999999999999</v>
      </c>
      <c r="G39">
        <v>17.963999999999999</v>
      </c>
    </row>
    <row r="40" spans="1:7" x14ac:dyDescent="0.25">
      <c r="B40" s="1" t="s">
        <v>7</v>
      </c>
      <c r="C40">
        <v>72.226000000000013</v>
      </c>
      <c r="D40">
        <v>102.851</v>
      </c>
      <c r="F40">
        <v>14.237</v>
      </c>
      <c r="G40">
        <v>9.4520000000000017</v>
      </c>
    </row>
    <row r="41" spans="1:7" x14ac:dyDescent="0.25">
      <c r="B41" s="1" t="s">
        <v>8</v>
      </c>
      <c r="C41">
        <v>94.611999999999995</v>
      </c>
      <c r="D41">
        <v>125.58599999999998</v>
      </c>
      <c r="F41">
        <v>10.901999999999997</v>
      </c>
      <c r="G41">
        <v>7.6830000000000016</v>
      </c>
    </row>
    <row r="42" spans="1:7" x14ac:dyDescent="0.25">
      <c r="B42" s="1" t="s">
        <v>9</v>
      </c>
      <c r="C42">
        <v>144.667</v>
      </c>
      <c r="D42">
        <v>187.80199999999999</v>
      </c>
      <c r="F42">
        <v>7.2690000000000001</v>
      </c>
      <c r="G42">
        <v>4.891</v>
      </c>
    </row>
    <row r="43" spans="1:7" x14ac:dyDescent="0.25">
      <c r="B43" s="1" t="s">
        <v>10</v>
      </c>
      <c r="C43">
        <v>176.45399999999998</v>
      </c>
      <c r="D43">
        <v>233.602</v>
      </c>
      <c r="F43">
        <v>5.9289999999999994</v>
      </c>
      <c r="G43">
        <v>3.9289999999999998</v>
      </c>
    </row>
  </sheetData>
  <mergeCells count="18">
    <mergeCell ref="Z4:AA4"/>
    <mergeCell ref="B4:C4"/>
    <mergeCell ref="E4:F4"/>
    <mergeCell ref="H4:I4"/>
    <mergeCell ref="K4:L4"/>
    <mergeCell ref="N4:O4"/>
    <mergeCell ref="Q4:R4"/>
    <mergeCell ref="T4:U4"/>
    <mergeCell ref="W4:X4"/>
    <mergeCell ref="Q19:R19"/>
    <mergeCell ref="T19:U19"/>
    <mergeCell ref="W19:X19"/>
    <mergeCell ref="Z19:AA19"/>
    <mergeCell ref="B19:C19"/>
    <mergeCell ref="E19:F19"/>
    <mergeCell ref="H19:I19"/>
    <mergeCell ref="K19:L19"/>
    <mergeCell ref="N19:O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opLeftCell="A40" zoomScale="80" zoomScaleNormal="80" workbookViewId="0">
      <selection activeCell="E62" sqref="E62"/>
    </sheetView>
  </sheetViews>
  <sheetFormatPr defaultRowHeight="15" x14ac:dyDescent="0.25"/>
  <cols>
    <col min="1" max="1" width="18.42578125" bestFit="1" customWidth="1"/>
  </cols>
  <sheetData>
    <row r="1" spans="1:27" x14ac:dyDescent="0.25">
      <c r="A1">
        <v>2.35</v>
      </c>
      <c r="B1">
        <v>2.63</v>
      </c>
      <c r="C1">
        <v>2.75</v>
      </c>
      <c r="D1">
        <v>2.75</v>
      </c>
      <c r="E1">
        <v>2.81</v>
      </c>
      <c r="F1">
        <v>2.79</v>
      </c>
      <c r="G1">
        <v>2.78</v>
      </c>
      <c r="H1">
        <v>2.83</v>
      </c>
      <c r="I1">
        <v>2.67</v>
      </c>
      <c r="J1">
        <v>2.71</v>
      </c>
    </row>
    <row r="3" spans="1:27" x14ac:dyDescent="0.25">
      <c r="A3" s="1" t="s">
        <v>17</v>
      </c>
    </row>
    <row r="4" spans="1:27" x14ac:dyDescent="0.25">
      <c r="B4" s="3" t="s">
        <v>12</v>
      </c>
      <c r="C4" s="3"/>
      <c r="D4" s="1"/>
      <c r="E4" s="3" t="s">
        <v>13</v>
      </c>
      <c r="F4" s="3"/>
      <c r="G4" s="1"/>
      <c r="H4" s="3" t="s">
        <v>14</v>
      </c>
      <c r="I4" s="3"/>
      <c r="J4" s="1"/>
      <c r="K4" s="3" t="s">
        <v>15</v>
      </c>
      <c r="L4" s="3"/>
      <c r="M4" s="1"/>
      <c r="N4" s="3" t="s">
        <v>16</v>
      </c>
      <c r="O4" s="3"/>
      <c r="P4" s="1"/>
      <c r="Q4" s="3"/>
      <c r="R4" s="3"/>
      <c r="S4" s="1"/>
      <c r="T4" s="3"/>
      <c r="U4" s="3"/>
      <c r="V4" s="1"/>
      <c r="W4" s="3"/>
      <c r="X4" s="3"/>
      <c r="Y4" s="1"/>
      <c r="Z4" s="3"/>
      <c r="AA4" s="3"/>
    </row>
    <row r="5" spans="1:27" x14ac:dyDescent="0.25">
      <c r="B5" s="1" t="s">
        <v>1</v>
      </c>
      <c r="C5" s="1" t="s">
        <v>2</v>
      </c>
      <c r="D5" s="1"/>
      <c r="E5" s="1" t="s">
        <v>1</v>
      </c>
      <c r="F5" s="1" t="s">
        <v>2</v>
      </c>
      <c r="G5" s="1"/>
      <c r="H5" s="1" t="s">
        <v>1</v>
      </c>
      <c r="I5" s="1" t="s">
        <v>2</v>
      </c>
      <c r="J5" s="1"/>
      <c r="K5" s="1" t="s">
        <v>1</v>
      </c>
      <c r="L5" s="1" t="s">
        <v>2</v>
      </c>
      <c r="M5" s="1"/>
      <c r="N5" s="1" t="s">
        <v>1</v>
      </c>
      <c r="O5" s="1" t="s">
        <v>2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B6">
        <v>57.39</v>
      </c>
      <c r="C6">
        <v>25.92</v>
      </c>
      <c r="E6">
        <v>124.73</v>
      </c>
      <c r="F6">
        <v>58.85</v>
      </c>
      <c r="H6">
        <v>168.17</v>
      </c>
      <c r="I6">
        <v>98.34</v>
      </c>
      <c r="K6">
        <v>257.70999999999998</v>
      </c>
      <c r="L6">
        <v>134.4</v>
      </c>
      <c r="N6">
        <v>627.89</v>
      </c>
      <c r="O6">
        <v>364.88</v>
      </c>
    </row>
    <row r="7" spans="1:27" x14ac:dyDescent="0.25">
      <c r="B7">
        <v>58.22</v>
      </c>
      <c r="C7">
        <v>27.82</v>
      </c>
      <c r="E7">
        <v>121.56</v>
      </c>
      <c r="F7">
        <v>57.06</v>
      </c>
      <c r="H7">
        <v>190.42</v>
      </c>
      <c r="I7">
        <v>88.66</v>
      </c>
      <c r="K7">
        <v>320.89</v>
      </c>
      <c r="L7">
        <v>135.71</v>
      </c>
      <c r="N7">
        <v>871.38</v>
      </c>
      <c r="O7">
        <v>333.57</v>
      </c>
    </row>
    <row r="8" spans="1:27" x14ac:dyDescent="0.25">
      <c r="B8">
        <v>56.52</v>
      </c>
      <c r="C8">
        <v>25.53</v>
      </c>
      <c r="E8">
        <v>122.14</v>
      </c>
      <c r="F8">
        <v>56.12</v>
      </c>
      <c r="H8">
        <v>245.32</v>
      </c>
      <c r="I8">
        <v>83.67</v>
      </c>
      <c r="K8">
        <v>336.35</v>
      </c>
      <c r="L8">
        <v>138.1</v>
      </c>
      <c r="N8">
        <v>847.71</v>
      </c>
      <c r="O8">
        <v>313.81</v>
      </c>
    </row>
    <row r="9" spans="1:27" x14ac:dyDescent="0.25">
      <c r="B9">
        <v>60.9</v>
      </c>
      <c r="C9">
        <v>25.03</v>
      </c>
      <c r="E9">
        <v>122.37</v>
      </c>
      <c r="F9">
        <v>46.97</v>
      </c>
      <c r="H9">
        <v>219.78</v>
      </c>
      <c r="I9">
        <v>85.19</v>
      </c>
      <c r="K9">
        <v>355.72</v>
      </c>
      <c r="L9">
        <v>134.04</v>
      </c>
      <c r="N9">
        <v>809.14</v>
      </c>
      <c r="O9">
        <v>317.52</v>
      </c>
    </row>
    <row r="10" spans="1:27" x14ac:dyDescent="0.25">
      <c r="B10">
        <v>62.35</v>
      </c>
      <c r="C10">
        <v>26.46</v>
      </c>
      <c r="E10">
        <v>119.88</v>
      </c>
      <c r="F10">
        <v>46.24</v>
      </c>
      <c r="H10">
        <v>212.29</v>
      </c>
      <c r="I10">
        <v>92.93</v>
      </c>
      <c r="K10">
        <v>359.35</v>
      </c>
      <c r="L10">
        <v>129.29</v>
      </c>
      <c r="N10">
        <v>1042</v>
      </c>
      <c r="O10">
        <v>308.86</v>
      </c>
    </row>
    <row r="11" spans="1:27" x14ac:dyDescent="0.25">
      <c r="B11">
        <v>56.81</v>
      </c>
      <c r="C11">
        <v>23.73</v>
      </c>
      <c r="E11">
        <v>116.45</v>
      </c>
      <c r="F11">
        <v>40.33</v>
      </c>
      <c r="H11">
        <v>220.5</v>
      </c>
      <c r="I11">
        <v>85.42</v>
      </c>
      <c r="K11">
        <v>334</v>
      </c>
      <c r="L11">
        <v>130.96</v>
      </c>
      <c r="N11">
        <v>1356.6</v>
      </c>
      <c r="O11">
        <v>310.95</v>
      </c>
    </row>
    <row r="12" spans="1:27" x14ac:dyDescent="0.25">
      <c r="B12">
        <v>57.71</v>
      </c>
      <c r="C12">
        <v>26.35</v>
      </c>
      <c r="E12">
        <v>114.55</v>
      </c>
      <c r="F12">
        <v>37.93</v>
      </c>
      <c r="H12">
        <v>195.19</v>
      </c>
      <c r="I12">
        <v>86.66</v>
      </c>
      <c r="K12">
        <v>330.5</v>
      </c>
      <c r="L12">
        <v>134.31</v>
      </c>
      <c r="N12">
        <v>1257.75</v>
      </c>
      <c r="O12">
        <v>317.19</v>
      </c>
    </row>
    <row r="13" spans="1:27" x14ac:dyDescent="0.25">
      <c r="B13">
        <v>57.97</v>
      </c>
      <c r="C13">
        <v>28.56</v>
      </c>
      <c r="E13">
        <v>110.65</v>
      </c>
      <c r="F13">
        <v>37.36</v>
      </c>
      <c r="H13">
        <v>194.23</v>
      </c>
      <c r="I13">
        <v>84.59</v>
      </c>
      <c r="K13">
        <v>315.52999999999997</v>
      </c>
      <c r="L13">
        <v>131.22</v>
      </c>
      <c r="N13">
        <v>1192.17</v>
      </c>
      <c r="O13">
        <v>308.81</v>
      </c>
    </row>
    <row r="14" spans="1:27" x14ac:dyDescent="0.25">
      <c r="B14">
        <v>58.28</v>
      </c>
      <c r="C14">
        <v>26.35</v>
      </c>
      <c r="E14">
        <v>122.73</v>
      </c>
      <c r="F14">
        <v>42.2</v>
      </c>
      <c r="H14">
        <v>185.59</v>
      </c>
      <c r="I14">
        <v>83.69</v>
      </c>
      <c r="K14">
        <v>315.16000000000003</v>
      </c>
      <c r="L14">
        <v>126.38</v>
      </c>
      <c r="N14">
        <v>917</v>
      </c>
      <c r="O14">
        <v>329.57</v>
      </c>
    </row>
    <row r="15" spans="1:27" x14ac:dyDescent="0.25">
      <c r="B15">
        <v>58.56</v>
      </c>
      <c r="C15">
        <v>25.09</v>
      </c>
      <c r="E15">
        <v>150.28</v>
      </c>
      <c r="F15">
        <v>37.130000000000003</v>
      </c>
      <c r="H15">
        <v>202.73</v>
      </c>
      <c r="I15">
        <v>59.6</v>
      </c>
      <c r="K15">
        <v>304</v>
      </c>
      <c r="L15">
        <v>126.71</v>
      </c>
      <c r="N15">
        <v>948.86</v>
      </c>
      <c r="O15">
        <v>321.81</v>
      </c>
    </row>
    <row r="16" spans="1:27" x14ac:dyDescent="0.25">
      <c r="A16" s="1" t="s">
        <v>11</v>
      </c>
      <c r="B16" s="1">
        <f>AVERAGE(B6:B15)</f>
        <v>58.471000000000004</v>
      </c>
      <c r="C16" s="1">
        <f>AVERAGE(C6:C15)</f>
        <v>26.083999999999996</v>
      </c>
      <c r="D16" s="1"/>
      <c r="E16" s="1">
        <f>AVERAGE(E6:E15)</f>
        <v>122.53399999999999</v>
      </c>
      <c r="F16" s="1">
        <f>AVERAGE(F6:F15)</f>
        <v>46.018999999999998</v>
      </c>
      <c r="G16" s="1"/>
      <c r="H16" s="1">
        <f>AVERAGE(H6:H15)</f>
        <v>203.422</v>
      </c>
      <c r="I16" s="1">
        <f>AVERAGE(I6:I15)</f>
        <v>84.875000000000014</v>
      </c>
      <c r="J16" s="1"/>
      <c r="K16" s="1">
        <f>AVERAGE(K6:K15)</f>
        <v>322.92099999999999</v>
      </c>
      <c r="L16" s="1">
        <f>AVERAGE(L6:L15)</f>
        <v>132.11199999999999</v>
      </c>
      <c r="M16" s="1"/>
      <c r="N16" s="1">
        <f>AVERAGE(N6:N15)</f>
        <v>987.05</v>
      </c>
      <c r="O16" s="1">
        <f>AVERAGE(O6:O15)</f>
        <v>322.697</v>
      </c>
    </row>
    <row r="18" spans="1:15" x14ac:dyDescent="0.25">
      <c r="A18" s="1" t="s">
        <v>18</v>
      </c>
    </row>
    <row r="19" spans="1:15" x14ac:dyDescent="0.25">
      <c r="B19" s="3" t="s">
        <v>12</v>
      </c>
      <c r="C19" s="3"/>
      <c r="D19" s="1"/>
      <c r="E19" s="3" t="s">
        <v>13</v>
      </c>
      <c r="F19" s="3"/>
      <c r="G19" s="1"/>
      <c r="H19" s="3" t="s">
        <v>14</v>
      </c>
      <c r="I19" s="3"/>
      <c r="J19" s="1"/>
      <c r="K19" s="3" t="s">
        <v>15</v>
      </c>
      <c r="L19" s="3"/>
      <c r="M19" s="1"/>
      <c r="N19" s="3" t="s">
        <v>16</v>
      </c>
      <c r="O19" s="3"/>
    </row>
    <row r="20" spans="1:15" x14ac:dyDescent="0.25">
      <c r="B20" s="1" t="s">
        <v>1</v>
      </c>
      <c r="C20" s="1" t="s">
        <v>2</v>
      </c>
      <c r="D20" s="1"/>
      <c r="E20" s="1" t="s">
        <v>1</v>
      </c>
      <c r="F20" s="1" t="s">
        <v>2</v>
      </c>
      <c r="G20" s="1"/>
      <c r="H20" s="1" t="s">
        <v>1</v>
      </c>
      <c r="I20" s="1" t="s">
        <v>2</v>
      </c>
      <c r="J20" s="1"/>
      <c r="K20" s="1" t="s">
        <v>1</v>
      </c>
      <c r="L20" s="1" t="s">
        <v>2</v>
      </c>
      <c r="M20" s="1"/>
      <c r="N20" s="1" t="s">
        <v>1</v>
      </c>
      <c r="O20" s="1" t="s">
        <v>2</v>
      </c>
    </row>
    <row r="21" spans="1:15" x14ac:dyDescent="0.25">
      <c r="B21">
        <v>18.600000000000001</v>
      </c>
      <c r="C21">
        <v>25.41</v>
      </c>
      <c r="E21">
        <v>9.18</v>
      </c>
      <c r="F21">
        <v>14.8</v>
      </c>
      <c r="H21">
        <v>5.87</v>
      </c>
      <c r="I21">
        <v>9.64</v>
      </c>
      <c r="K21">
        <v>3.69</v>
      </c>
      <c r="L21">
        <v>6.78</v>
      </c>
      <c r="N21">
        <v>1.42</v>
      </c>
      <c r="O21">
        <v>2.35</v>
      </c>
    </row>
    <row r="22" spans="1:15" x14ac:dyDescent="0.25">
      <c r="B22">
        <v>17.940000000000001</v>
      </c>
      <c r="C22">
        <v>26.94</v>
      </c>
      <c r="E22">
        <v>8.2899999999999991</v>
      </c>
      <c r="F22">
        <v>15.54</v>
      </c>
      <c r="H22">
        <v>5.03</v>
      </c>
      <c r="I22">
        <v>10.34</v>
      </c>
      <c r="K22">
        <v>2.89</v>
      </c>
      <c r="L22">
        <v>6.81</v>
      </c>
      <c r="N22">
        <v>0.95</v>
      </c>
      <c r="O22">
        <v>2.63</v>
      </c>
    </row>
    <row r="23" spans="1:15" x14ac:dyDescent="0.25">
      <c r="B23">
        <v>18.489999999999998</v>
      </c>
      <c r="C23">
        <v>28.18</v>
      </c>
      <c r="E23">
        <v>8.35</v>
      </c>
      <c r="F23">
        <v>15.84</v>
      </c>
      <c r="H23">
        <v>3.92</v>
      </c>
      <c r="I23">
        <v>10.76</v>
      </c>
      <c r="K23">
        <v>2.72</v>
      </c>
      <c r="L23">
        <v>6.77</v>
      </c>
      <c r="N23">
        <v>0.89</v>
      </c>
      <c r="O23">
        <v>2.75</v>
      </c>
    </row>
    <row r="24" spans="1:15" x14ac:dyDescent="0.25">
      <c r="B24">
        <v>17.329999999999998</v>
      </c>
      <c r="C24">
        <v>26.86</v>
      </c>
      <c r="E24">
        <v>8.33</v>
      </c>
      <c r="F24">
        <v>19.22</v>
      </c>
      <c r="H24">
        <v>4.38</v>
      </c>
      <c r="I24">
        <v>10.77</v>
      </c>
      <c r="K24">
        <v>2.61</v>
      </c>
      <c r="L24">
        <v>6.91</v>
      </c>
      <c r="N24">
        <v>0.91</v>
      </c>
      <c r="O24">
        <v>2.75</v>
      </c>
    </row>
    <row r="25" spans="1:15" x14ac:dyDescent="0.25">
      <c r="B25">
        <v>17.329999999999998</v>
      </c>
      <c r="C25">
        <v>29.07</v>
      </c>
      <c r="E25">
        <v>8.48</v>
      </c>
      <c r="F25">
        <v>19.39</v>
      </c>
      <c r="H25">
        <v>4.51</v>
      </c>
      <c r="I25">
        <v>10.1</v>
      </c>
      <c r="K25">
        <v>2.5099999999999998</v>
      </c>
      <c r="L25">
        <v>7.07</v>
      </c>
      <c r="N25">
        <v>0.63</v>
      </c>
      <c r="O25">
        <v>2.81</v>
      </c>
    </row>
    <row r="26" spans="1:15" x14ac:dyDescent="0.25">
      <c r="B26">
        <v>18.64</v>
      </c>
      <c r="C26">
        <v>27.45</v>
      </c>
      <c r="E26">
        <v>8.81</v>
      </c>
      <c r="F26">
        <v>22.47</v>
      </c>
      <c r="H26">
        <v>4.54</v>
      </c>
      <c r="I26">
        <v>10.69</v>
      </c>
      <c r="K26">
        <v>2.85</v>
      </c>
      <c r="L26">
        <v>7.07</v>
      </c>
      <c r="N26">
        <v>0.47</v>
      </c>
      <c r="O26">
        <v>2.79</v>
      </c>
    </row>
    <row r="27" spans="1:15" x14ac:dyDescent="0.25">
      <c r="B27">
        <v>18.2</v>
      </c>
      <c r="C27">
        <v>25.24</v>
      </c>
      <c r="E27">
        <v>8.83</v>
      </c>
      <c r="F27">
        <v>23.34</v>
      </c>
      <c r="H27">
        <v>4.97</v>
      </c>
      <c r="I27">
        <v>10.6</v>
      </c>
      <c r="K27">
        <v>2.79</v>
      </c>
      <c r="L27">
        <v>6.87</v>
      </c>
      <c r="N27">
        <v>0.45</v>
      </c>
      <c r="O27">
        <v>2.78</v>
      </c>
    </row>
    <row r="28" spans="1:15" x14ac:dyDescent="0.25">
      <c r="B28">
        <v>18.28</v>
      </c>
      <c r="C28">
        <v>27.19</v>
      </c>
      <c r="E28">
        <v>9.0399999999999991</v>
      </c>
      <c r="F28">
        <v>23.93</v>
      </c>
      <c r="H28">
        <v>5</v>
      </c>
      <c r="I28">
        <v>10.78</v>
      </c>
      <c r="K28">
        <v>2.89</v>
      </c>
      <c r="L28">
        <v>7.05</v>
      </c>
      <c r="N28">
        <v>0.61</v>
      </c>
      <c r="O28">
        <v>2.83</v>
      </c>
    </row>
    <row r="29" spans="1:15" x14ac:dyDescent="0.25">
      <c r="B29">
        <v>18.059999999999999</v>
      </c>
      <c r="C29">
        <v>27.98</v>
      </c>
      <c r="E29">
        <v>8.32</v>
      </c>
      <c r="F29">
        <v>22.14</v>
      </c>
      <c r="H29">
        <v>5.21</v>
      </c>
      <c r="I29">
        <v>11.39</v>
      </c>
      <c r="K29">
        <v>2.89</v>
      </c>
      <c r="L29">
        <v>7.28</v>
      </c>
      <c r="N29">
        <v>0.77</v>
      </c>
      <c r="O29">
        <v>2.67</v>
      </c>
    </row>
    <row r="30" spans="1:15" x14ac:dyDescent="0.25">
      <c r="B30">
        <v>18.52</v>
      </c>
      <c r="C30">
        <v>27.19</v>
      </c>
      <c r="E30">
        <v>6.99</v>
      </c>
      <c r="F30">
        <v>24.25</v>
      </c>
      <c r="H30">
        <v>4.71</v>
      </c>
      <c r="I30">
        <v>15.34</v>
      </c>
      <c r="K30">
        <v>3.03</v>
      </c>
      <c r="L30">
        <v>7.2</v>
      </c>
      <c r="N30">
        <v>0.79</v>
      </c>
      <c r="O30">
        <v>2.71</v>
      </c>
    </row>
    <row r="31" spans="1:15" x14ac:dyDescent="0.25">
      <c r="A31" s="1" t="s">
        <v>11</v>
      </c>
      <c r="B31" s="1">
        <f>AVERAGE(B21:B30)</f>
        <v>18.139000000000003</v>
      </c>
      <c r="C31" s="1">
        <f t="shared" ref="C31:O31" si="0">AVERAGE(C21:C30)</f>
        <v>27.151</v>
      </c>
      <c r="D31" s="1"/>
      <c r="E31" s="1">
        <f t="shared" si="0"/>
        <v>8.4619999999999997</v>
      </c>
      <c r="F31" s="1">
        <f t="shared" si="0"/>
        <v>20.092000000000002</v>
      </c>
      <c r="G31" s="1"/>
      <c r="H31" s="1">
        <f t="shared" si="0"/>
        <v>4.8140000000000001</v>
      </c>
      <c r="I31" s="1">
        <f t="shared" si="0"/>
        <v>11.041</v>
      </c>
      <c r="J31" s="1"/>
      <c r="K31" s="1">
        <f t="shared" si="0"/>
        <v>2.887</v>
      </c>
      <c r="L31" s="1">
        <f t="shared" si="0"/>
        <v>6.9809999999999999</v>
      </c>
      <c r="M31" s="1"/>
      <c r="N31" s="1">
        <f t="shared" si="0"/>
        <v>0.78899999999999992</v>
      </c>
      <c r="O31" s="1">
        <f t="shared" si="0"/>
        <v>2.7070000000000007</v>
      </c>
    </row>
    <row r="34" spans="1:6" x14ac:dyDescent="0.25">
      <c r="B34" s="1" t="s">
        <v>19</v>
      </c>
      <c r="C34" s="1"/>
      <c r="D34" s="1"/>
      <c r="E34" s="1" t="s">
        <v>18</v>
      </c>
      <c r="F34" s="1"/>
    </row>
    <row r="35" spans="1:6" x14ac:dyDescent="0.25">
      <c r="B35" s="1" t="s">
        <v>1</v>
      </c>
      <c r="C35" s="1" t="s">
        <v>2</v>
      </c>
      <c r="D35" s="1"/>
      <c r="E35" s="1" t="s">
        <v>1</v>
      </c>
      <c r="F35" s="1" t="s">
        <v>2</v>
      </c>
    </row>
    <row r="36" spans="1:6" x14ac:dyDescent="0.25">
      <c r="A36" s="2" t="s">
        <v>12</v>
      </c>
      <c r="B36">
        <v>58.471000000000004</v>
      </c>
      <c r="C36">
        <v>26.083999999999996</v>
      </c>
      <c r="E36">
        <v>18.139000000000003</v>
      </c>
      <c r="F36">
        <v>27.151</v>
      </c>
    </row>
    <row r="37" spans="1:6" x14ac:dyDescent="0.25">
      <c r="A37" s="2" t="s">
        <v>13</v>
      </c>
      <c r="B37">
        <v>122.53399999999999</v>
      </c>
      <c r="C37">
        <v>46.018999999999998</v>
      </c>
      <c r="E37">
        <v>8.4619999999999997</v>
      </c>
      <c r="F37">
        <v>20.092000000000002</v>
      </c>
    </row>
    <row r="38" spans="1:6" x14ac:dyDescent="0.25">
      <c r="A38" s="2" t="s">
        <v>14</v>
      </c>
      <c r="B38">
        <v>203.422</v>
      </c>
      <c r="C38">
        <v>84.875000000000014</v>
      </c>
      <c r="E38">
        <v>4.8140000000000001</v>
      </c>
      <c r="F38">
        <v>11.041</v>
      </c>
    </row>
    <row r="39" spans="1:6" x14ac:dyDescent="0.25">
      <c r="A39" s="2" t="s">
        <v>15</v>
      </c>
      <c r="B39">
        <v>322.92099999999999</v>
      </c>
      <c r="C39">
        <v>132.11199999999999</v>
      </c>
      <c r="E39">
        <v>2.887</v>
      </c>
      <c r="F39">
        <v>6.9809999999999999</v>
      </c>
    </row>
    <row r="40" spans="1:6" x14ac:dyDescent="0.25">
      <c r="A40" s="2" t="s">
        <v>16</v>
      </c>
      <c r="B40">
        <v>987.05</v>
      </c>
      <c r="C40">
        <v>322.697</v>
      </c>
      <c r="E40">
        <v>0.78899999999999992</v>
      </c>
      <c r="F40">
        <v>2.7070000000000007</v>
      </c>
    </row>
    <row r="41" spans="1:6" x14ac:dyDescent="0.25">
      <c r="A41" s="2"/>
    </row>
  </sheetData>
  <mergeCells count="14">
    <mergeCell ref="T4:U4"/>
    <mergeCell ref="W4:X4"/>
    <mergeCell ref="Z4:AA4"/>
    <mergeCell ref="B19:C19"/>
    <mergeCell ref="E19:F19"/>
    <mergeCell ref="H19:I19"/>
    <mergeCell ref="K19:L19"/>
    <mergeCell ref="N19:O19"/>
    <mergeCell ref="B4:C4"/>
    <mergeCell ref="E4:F4"/>
    <mergeCell ref="H4:I4"/>
    <mergeCell ref="K4:L4"/>
    <mergeCell ref="N4:O4"/>
    <mergeCell ref="Q4:R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Computation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2015-07-13T17:49:35Z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f30b56a7-0e51-4bc6-abcd-c39dfdf53a72</vt:lpwstr>
  </property>
</Properties>
</file>